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ESTACAO DE CONTAS\2024\07 JULHO\01 HMV\TCE\"/>
    </mc:Choice>
  </mc:AlternateContent>
  <xr:revisionPtr revIDLastSave="0" documentId="8_{0B4C23BD-1858-4204-8331-439744C66BF1}" xr6:coauthVersionLast="47" xr6:coauthVersionMax="47" xr10:uidLastSave="{00000000-0000-0000-0000-000000000000}"/>
  <bookViews>
    <workbookView xWindow="20370" yWindow="-120" windowWidth="15600" windowHeight="11160" xr2:uid="{C08529E2-6860-43E8-9FDE-4E269227C3BF}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<sst xmlns="http://schemas.openxmlformats.org/spreadsheetml/2006/main" count="17" uniqueCount="16">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</sst>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ESTACAO%20DE%20CONTAS\2024\07%20JULHO\01%20HMV\13.2%20PCF%20EM%20EXCEL.xlsx" TargetMode="External"/><Relationship Id="rId1" Type="http://schemas.openxmlformats.org/officeDocument/2006/relationships/externalLinkPath" Target="/PRESTACAO%20DE%20CONTAS/2024/07%20JULHO/01%20HMV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MESTRE VITALINO</v>
          </cell>
          <cell r="E11" t="str">
            <v>ABDIAS CANDIDO DA SILVA FILHO</v>
          </cell>
          <cell r="G11" t="str">
            <v>3 - Administrativo</v>
          </cell>
          <cell r="H11" t="str">
            <v>517410</v>
          </cell>
          <cell r="I11">
            <v>45474</v>
          </cell>
          <cell r="J11" t="str">
            <v>1 - Plantonista</v>
          </cell>
          <cell r="K11">
            <v>44</v>
          </cell>
          <cell r="L11">
            <v>1364.93</v>
          </cell>
          <cell r="R11">
            <v>50.39</v>
          </cell>
          <cell r="S11">
            <v>200</v>
          </cell>
          <cell r="W11">
            <v>607.67999999999995</v>
          </cell>
          <cell r="X11">
            <v>1007.6400000000002</v>
          </cell>
        </row>
        <row r="12">
          <cell r="C12" t="str">
            <v>HOSPITAL MESTRE VITALINO</v>
          </cell>
          <cell r="E12" t="str">
            <v>ABEL DA SILVA</v>
          </cell>
          <cell r="G12" t="str">
            <v>3 - Administrativo</v>
          </cell>
          <cell r="H12" t="str">
            <v>515110</v>
          </cell>
          <cell r="I12">
            <v>45474</v>
          </cell>
          <cell r="J12" t="str">
            <v>1 - Plantonista</v>
          </cell>
          <cell r="K12">
            <v>44</v>
          </cell>
          <cell r="L12">
            <v>1412</v>
          </cell>
          <cell r="R12">
            <v>665.79</v>
          </cell>
          <cell r="W12">
            <v>654.94000000000005</v>
          </cell>
          <cell r="X12">
            <v>1422.85</v>
          </cell>
        </row>
        <row r="13">
          <cell r="C13" t="str">
            <v>HOSPITAL MESTRE VITALINO</v>
          </cell>
          <cell r="E13" t="str">
            <v>ADALGISA FREIRE DA SILVA NETA</v>
          </cell>
          <cell r="G13" t="str">
            <v>3 - Administrativo</v>
          </cell>
          <cell r="H13" t="str">
            <v>411010</v>
          </cell>
          <cell r="I13">
            <v>45474</v>
          </cell>
          <cell r="J13" t="str">
            <v>1 - Plantonista</v>
          </cell>
          <cell r="K13">
            <v>44</v>
          </cell>
          <cell r="L13">
            <v>1319.56</v>
          </cell>
          <cell r="R13">
            <v>429.02</v>
          </cell>
          <cell r="S13">
            <v>100</v>
          </cell>
          <cell r="W13">
            <v>171.58</v>
          </cell>
          <cell r="X13">
            <v>1677</v>
          </cell>
        </row>
        <row r="14">
          <cell r="C14" t="str">
            <v>HOSPITAL MESTRE VITALINO</v>
          </cell>
          <cell r="E14" t="str">
            <v>ADAYNNE SILVA LOPES DE MELO</v>
          </cell>
          <cell r="G14" t="str">
            <v>2 - Outros Profissionais da Saúde</v>
          </cell>
          <cell r="H14" t="str">
            <v>322205</v>
          </cell>
          <cell r="I14">
            <v>45474</v>
          </cell>
          <cell r="J14" t="str">
            <v>1 - Plantonista</v>
          </cell>
          <cell r="K14">
            <v>44</v>
          </cell>
          <cell r="L14">
            <v>1469.43</v>
          </cell>
          <cell r="R14">
            <v>2310.0300000000002</v>
          </cell>
          <cell r="S14">
            <v>286.94</v>
          </cell>
          <cell r="W14">
            <v>540.32000000000005</v>
          </cell>
          <cell r="X14">
            <v>3526.08</v>
          </cell>
        </row>
        <row r="15">
          <cell r="C15" t="str">
            <v>HOSPITAL MESTRE VITALINO</v>
          </cell>
          <cell r="E15" t="str">
            <v>ADEILDA JOSE DA SILVA</v>
          </cell>
          <cell r="G15" t="str">
            <v>2 - Outros Profissionais da Saúde</v>
          </cell>
          <cell r="H15" t="str">
            <v>223505</v>
          </cell>
          <cell r="I15">
            <v>45474</v>
          </cell>
          <cell r="J15" t="str">
            <v>1 - Plantonista</v>
          </cell>
          <cell r="K15">
            <v>40</v>
          </cell>
          <cell r="W15">
            <v>2412.16</v>
          </cell>
          <cell r="X15">
            <v>0</v>
          </cell>
        </row>
        <row r="16">
          <cell r="C16" t="str">
            <v>HOSPITAL MESTRE VITALINO</v>
          </cell>
          <cell r="E16" t="str">
            <v>ADEILMA SOUSA DE ANDRADE</v>
          </cell>
          <cell r="G16" t="str">
            <v>2 - Outros Profissionais da Saúde</v>
          </cell>
          <cell r="H16" t="str">
            <v>322205</v>
          </cell>
          <cell r="I16">
            <v>45474</v>
          </cell>
          <cell r="J16" t="str">
            <v>1 - Plantonista</v>
          </cell>
          <cell r="K16">
            <v>44</v>
          </cell>
          <cell r="L16">
            <v>1469.43</v>
          </cell>
          <cell r="R16">
            <v>2219.89</v>
          </cell>
          <cell r="S16">
            <v>277.14999999999998</v>
          </cell>
          <cell r="W16">
            <v>539.52</v>
          </cell>
          <cell r="X16">
            <v>3426.95</v>
          </cell>
        </row>
        <row r="17">
          <cell r="C17" t="str">
            <v>HOSPITAL MESTRE VITALINO</v>
          </cell>
          <cell r="E17" t="str">
            <v>ADEILSON DUARTE DA SILVA</v>
          </cell>
          <cell r="G17" t="str">
            <v>3 - Administrativo</v>
          </cell>
          <cell r="H17" t="str">
            <v>514310</v>
          </cell>
          <cell r="I17">
            <v>45474</v>
          </cell>
          <cell r="J17" t="str">
            <v>2 - Diarista</v>
          </cell>
          <cell r="K17">
            <v>44</v>
          </cell>
          <cell r="L17">
            <v>1412</v>
          </cell>
          <cell r="R17">
            <v>344.44</v>
          </cell>
          <cell r="S17">
            <v>70</v>
          </cell>
          <cell r="W17">
            <v>222.33</v>
          </cell>
          <cell r="X17">
            <v>1604.1100000000001</v>
          </cell>
        </row>
        <row r="18">
          <cell r="C18" t="str">
            <v>HOSPITAL MESTRE VITALINO</v>
          </cell>
          <cell r="E18" t="str">
            <v>ADEILSON JOSE DA SILVA</v>
          </cell>
          <cell r="G18" t="str">
            <v>3 - Administrativo</v>
          </cell>
          <cell r="H18" t="str">
            <v>517410</v>
          </cell>
          <cell r="I18">
            <v>45474</v>
          </cell>
          <cell r="J18" t="str">
            <v>1 - Plantonista</v>
          </cell>
          <cell r="K18">
            <v>44</v>
          </cell>
          <cell r="L18">
            <v>1412</v>
          </cell>
          <cell r="R18">
            <v>70.599999999999994</v>
          </cell>
          <cell r="S18">
            <v>100</v>
          </cell>
          <cell r="W18">
            <v>162.08000000000001</v>
          </cell>
          <cell r="X18">
            <v>1420.52</v>
          </cell>
        </row>
        <row r="19">
          <cell r="C19" t="str">
            <v>HOSPITAL MESTRE VITALINO</v>
          </cell>
          <cell r="E19" t="str">
            <v>ADEILZA KARINA DA SILVA SOUZA</v>
          </cell>
          <cell r="G19" t="str">
            <v>2 - Outros Profissionais da Saúde</v>
          </cell>
          <cell r="H19" t="str">
            <v>251520</v>
          </cell>
          <cell r="I19">
            <v>45474</v>
          </cell>
          <cell r="J19" t="str">
            <v>2 - Diarista</v>
          </cell>
          <cell r="K19">
            <v>30</v>
          </cell>
          <cell r="L19">
            <v>2232.62</v>
          </cell>
          <cell r="R19">
            <v>339.12</v>
          </cell>
          <cell r="W19">
            <v>209.06</v>
          </cell>
          <cell r="X19">
            <v>2362.6799999999998</v>
          </cell>
        </row>
        <row r="20">
          <cell r="C20" t="str">
            <v>HOSPITAL MESTRE VITALINO</v>
          </cell>
          <cell r="E20" t="str">
            <v>ADELMA SANTANA DE MOURA</v>
          </cell>
          <cell r="G20" t="str">
            <v>2 - Outros Profissionais da Saúde</v>
          </cell>
          <cell r="H20" t="str">
            <v>223605</v>
          </cell>
          <cell r="I20">
            <v>45474</v>
          </cell>
          <cell r="J20" t="str">
            <v>1 - Plantonista</v>
          </cell>
          <cell r="K20">
            <v>30</v>
          </cell>
          <cell r="L20">
            <v>2456.11</v>
          </cell>
          <cell r="R20">
            <v>842.98</v>
          </cell>
          <cell r="S20">
            <v>643.85</v>
          </cell>
          <cell r="W20">
            <v>497.25</v>
          </cell>
          <cell r="X20">
            <v>3445.69</v>
          </cell>
        </row>
        <row r="21">
          <cell r="C21" t="str">
            <v>HOSPITAL MESTRE VITALINO</v>
          </cell>
          <cell r="E21" t="str">
            <v>ADELSON COSMO DE LIMA</v>
          </cell>
          <cell r="G21" t="str">
            <v>3 - Administrativo</v>
          </cell>
          <cell r="H21" t="str">
            <v>514320</v>
          </cell>
          <cell r="I21">
            <v>45474</v>
          </cell>
          <cell r="J21" t="str">
            <v>1 - Plantonista</v>
          </cell>
          <cell r="K21">
            <v>44</v>
          </cell>
          <cell r="L21">
            <v>1412</v>
          </cell>
          <cell r="R21">
            <v>468.62</v>
          </cell>
          <cell r="S21">
            <v>70</v>
          </cell>
          <cell r="W21">
            <v>182.61</v>
          </cell>
          <cell r="X21">
            <v>1768.0099999999998</v>
          </cell>
        </row>
        <row r="22">
          <cell r="C22" t="str">
            <v>HOSPITAL MESTRE VITALINO</v>
          </cell>
          <cell r="E22" t="str">
            <v>ADEMIR MANOEL DA SILVA ALMEIDA</v>
          </cell>
          <cell r="G22" t="str">
            <v>2 - Outros Profissionais da Saúde</v>
          </cell>
          <cell r="H22" t="str">
            <v>322205</v>
          </cell>
          <cell r="I22">
            <v>45474</v>
          </cell>
          <cell r="J22" t="str">
            <v>1 - Plantonista</v>
          </cell>
          <cell r="K22">
            <v>44</v>
          </cell>
          <cell r="L22">
            <v>1469.43</v>
          </cell>
          <cell r="R22">
            <v>1935.71</v>
          </cell>
          <cell r="S22">
            <v>218.37</v>
          </cell>
          <cell r="W22">
            <v>433.58</v>
          </cell>
          <cell r="X22">
            <v>3189.9300000000003</v>
          </cell>
        </row>
        <row r="23">
          <cell r="C23" t="str">
            <v>HOSPITAL MESTRE VITALINO</v>
          </cell>
          <cell r="E23" t="str">
            <v>ADENILDA AGOSTINHO DA SILVA</v>
          </cell>
          <cell r="G23" t="str">
            <v>2 - Outros Profissionais da Saúde</v>
          </cell>
          <cell r="H23" t="str">
            <v>223505</v>
          </cell>
          <cell r="I23">
            <v>45474</v>
          </cell>
          <cell r="J23" t="str">
            <v>2 - Diarista</v>
          </cell>
          <cell r="K23">
            <v>40</v>
          </cell>
          <cell r="L23">
            <v>2464.17</v>
          </cell>
          <cell r="R23">
            <v>1648.88</v>
          </cell>
          <cell r="S23">
            <v>1150.5899999999999</v>
          </cell>
          <cell r="W23">
            <v>874.44</v>
          </cell>
          <cell r="X23">
            <v>4389.2000000000007</v>
          </cell>
        </row>
        <row r="24">
          <cell r="C24" t="str">
            <v>HOSPITAL MESTRE VITALINO</v>
          </cell>
          <cell r="E24" t="str">
            <v>ADERSON DE FARIAS LIMA</v>
          </cell>
          <cell r="G24" t="str">
            <v>1 - Médico</v>
          </cell>
          <cell r="H24" t="str">
            <v>225225</v>
          </cell>
          <cell r="I24">
            <v>45474</v>
          </cell>
          <cell r="J24" t="str">
            <v>1 - Plantonista</v>
          </cell>
          <cell r="K24">
            <v>24</v>
          </cell>
          <cell r="L24">
            <v>4236</v>
          </cell>
          <cell r="R24">
            <v>5817.14</v>
          </cell>
          <cell r="S24">
            <v>7255.05</v>
          </cell>
          <cell r="W24">
            <v>5984.88</v>
          </cell>
          <cell r="X24">
            <v>11323.309999999998</v>
          </cell>
        </row>
        <row r="25">
          <cell r="C25" t="str">
            <v>HOSPITAL MESTRE VITALINO</v>
          </cell>
          <cell r="E25" t="str">
            <v>ADILSON LUIZ SILVA</v>
          </cell>
          <cell r="G25" t="str">
            <v>3 - Administrativo</v>
          </cell>
          <cell r="H25" t="str">
            <v>312105</v>
          </cell>
          <cell r="I25">
            <v>45474</v>
          </cell>
          <cell r="J25" t="str">
            <v>2 - Diarista</v>
          </cell>
          <cell r="K25">
            <v>44</v>
          </cell>
          <cell r="L25">
            <v>0</v>
          </cell>
          <cell r="P25">
            <v>3084.57</v>
          </cell>
          <cell r="R25">
            <v>0</v>
          </cell>
          <cell r="S25">
            <v>0</v>
          </cell>
          <cell r="W25">
            <v>3084.57</v>
          </cell>
          <cell r="X25">
            <v>0</v>
          </cell>
        </row>
        <row r="26">
          <cell r="C26" t="str">
            <v>HOSPITAL MESTRE VITALINO</v>
          </cell>
          <cell r="E26" t="str">
            <v>ADINAELMA MARIA BEZERRA DA SILVA</v>
          </cell>
          <cell r="G26" t="str">
            <v>2 - Outros Profissionais da Saúde</v>
          </cell>
          <cell r="H26" t="str">
            <v>322205</v>
          </cell>
          <cell r="I26">
            <v>45474</v>
          </cell>
          <cell r="J26" t="str">
            <v>1 - Plantonista</v>
          </cell>
          <cell r="K26">
            <v>44</v>
          </cell>
          <cell r="L26">
            <v>1469.43</v>
          </cell>
          <cell r="R26">
            <v>2027.42</v>
          </cell>
          <cell r="S26">
            <v>286.94</v>
          </cell>
          <cell r="W26">
            <v>849.39</v>
          </cell>
          <cell r="X26">
            <v>2934.4000000000005</v>
          </cell>
        </row>
        <row r="27">
          <cell r="C27" t="str">
            <v>HOSPITAL MESTRE VITALINO</v>
          </cell>
          <cell r="E27" t="str">
            <v>ADJAILDA FERREIRA FIGUEIREDO</v>
          </cell>
          <cell r="G27" t="str">
            <v>2 - Outros Profissionais da Saúde</v>
          </cell>
          <cell r="H27" t="str">
            <v>251605</v>
          </cell>
          <cell r="I27">
            <v>45474</v>
          </cell>
          <cell r="J27" t="str">
            <v>2 - Diarista</v>
          </cell>
          <cell r="K27">
            <v>30</v>
          </cell>
          <cell r="L27">
            <v>2392.09</v>
          </cell>
          <cell r="R27">
            <v>282.39999999999998</v>
          </cell>
          <cell r="W27">
            <v>267.58999999999997</v>
          </cell>
          <cell r="X27">
            <v>2406.9</v>
          </cell>
        </row>
        <row r="28">
          <cell r="C28" t="str">
            <v>HOSPITAL MESTRE VITALINO</v>
          </cell>
          <cell r="E28" t="str">
            <v>ADMILSON ADSON ALESSON DA SILVA</v>
          </cell>
          <cell r="G28" t="str">
            <v>3 - Administrativo</v>
          </cell>
          <cell r="H28" t="str">
            <v>515110</v>
          </cell>
          <cell r="I28">
            <v>45474</v>
          </cell>
          <cell r="J28" t="str">
            <v>1 - Plantonista</v>
          </cell>
          <cell r="K28">
            <v>44</v>
          </cell>
          <cell r="L28">
            <v>1412</v>
          </cell>
          <cell r="R28">
            <v>808.02</v>
          </cell>
          <cell r="W28">
            <v>206.86</v>
          </cell>
          <cell r="X28">
            <v>2013.1599999999999</v>
          </cell>
        </row>
        <row r="29">
          <cell r="C29" t="str">
            <v>HOSPITAL MESTRE VITALINO</v>
          </cell>
          <cell r="E29" t="str">
            <v>ADOLFO HERTZ DE ARAUJO ALBUQUERQUE</v>
          </cell>
          <cell r="G29" t="str">
            <v>3 - Administrativo</v>
          </cell>
          <cell r="H29" t="str">
            <v>411010</v>
          </cell>
          <cell r="I29">
            <v>45474</v>
          </cell>
          <cell r="J29" t="str">
            <v>2 - Diarista</v>
          </cell>
          <cell r="K29">
            <v>44</v>
          </cell>
          <cell r="L29">
            <v>1466.18</v>
          </cell>
          <cell r="R29">
            <v>582.4</v>
          </cell>
          <cell r="S29">
            <v>440.77</v>
          </cell>
          <cell r="W29">
            <v>202.86</v>
          </cell>
          <cell r="X29">
            <v>2286.4899999999998</v>
          </cell>
        </row>
        <row r="30">
          <cell r="C30" t="str">
            <v>HOSPITAL MESTRE VITALINO</v>
          </cell>
          <cell r="E30" t="str">
            <v>ADRIANA ALVES DA SILVA</v>
          </cell>
          <cell r="G30" t="str">
            <v>2 - Outros Profissionais da Saúde</v>
          </cell>
          <cell r="H30" t="str">
            <v>322205</v>
          </cell>
          <cell r="I30">
            <v>45474</v>
          </cell>
          <cell r="J30" t="str">
            <v>1 - Plantonista</v>
          </cell>
          <cell r="K30">
            <v>44</v>
          </cell>
          <cell r="L30">
            <v>1371.47</v>
          </cell>
          <cell r="R30">
            <v>2130.59</v>
          </cell>
          <cell r="S30">
            <v>277.14999999999998</v>
          </cell>
          <cell r="W30">
            <v>484.05</v>
          </cell>
          <cell r="X30">
            <v>3295.1600000000003</v>
          </cell>
        </row>
        <row r="31">
          <cell r="C31" t="str">
            <v>HOSPITAL MESTRE VITALINO</v>
          </cell>
          <cell r="E31" t="str">
            <v>ADRIANA DE LUCENA ARAUJO MELO</v>
          </cell>
          <cell r="G31" t="str">
            <v>1 - Médico</v>
          </cell>
          <cell r="H31" t="str">
            <v>225150</v>
          </cell>
          <cell r="I31">
            <v>45474</v>
          </cell>
          <cell r="J31" t="str">
            <v>2 - Diarista</v>
          </cell>
          <cell r="K31">
            <v>30</v>
          </cell>
          <cell r="L31">
            <v>4236</v>
          </cell>
          <cell r="R31">
            <v>494.2</v>
          </cell>
          <cell r="S31">
            <v>4596.6400000000003</v>
          </cell>
          <cell r="W31">
            <v>2228.9899999999998</v>
          </cell>
          <cell r="X31">
            <v>7097.85</v>
          </cell>
        </row>
        <row r="32">
          <cell r="C32" t="str">
            <v>HOSPITAL MESTRE VITALINO</v>
          </cell>
          <cell r="E32" t="str">
            <v>ADRIANA LEIDIANE DA SILVA</v>
          </cell>
          <cell r="G32" t="str">
            <v>3 - Administrativo</v>
          </cell>
          <cell r="H32" t="str">
            <v>513430</v>
          </cell>
          <cell r="I32">
            <v>45474</v>
          </cell>
          <cell r="J32" t="str">
            <v>1 - Plantonista</v>
          </cell>
          <cell r="K32">
            <v>44</v>
          </cell>
          <cell r="L32">
            <v>1317.87</v>
          </cell>
          <cell r="R32">
            <v>438.57</v>
          </cell>
          <cell r="S32">
            <v>70</v>
          </cell>
          <cell r="W32">
            <v>163.97</v>
          </cell>
          <cell r="X32">
            <v>1662.4699999999998</v>
          </cell>
        </row>
        <row r="33">
          <cell r="C33" t="str">
            <v>HOSPITAL MESTRE VITALINO</v>
          </cell>
          <cell r="E33" t="str">
            <v>ADRIANA MARIA DA CONCEICAO SANTOS DO CARMO</v>
          </cell>
          <cell r="G33" t="str">
            <v>2 - Outros Profissionais da Saúde</v>
          </cell>
          <cell r="H33" t="str">
            <v>322205</v>
          </cell>
          <cell r="I33">
            <v>45474</v>
          </cell>
          <cell r="J33" t="str">
            <v>1 - Plantonista</v>
          </cell>
          <cell r="K33">
            <v>44</v>
          </cell>
          <cell r="L33">
            <v>1420.45</v>
          </cell>
          <cell r="R33">
            <v>2190.35</v>
          </cell>
          <cell r="S33">
            <v>286.94</v>
          </cell>
          <cell r="W33">
            <v>497.54</v>
          </cell>
          <cell r="X33">
            <v>3400.2000000000003</v>
          </cell>
        </row>
        <row r="34">
          <cell r="C34" t="str">
            <v>HOSPITAL MESTRE VITALINO</v>
          </cell>
          <cell r="E34" t="str">
            <v>ADRIANA MARIA DA SILVA</v>
          </cell>
          <cell r="G34" t="str">
            <v>2 - Outros Profissionais da Saúde</v>
          </cell>
          <cell r="H34" t="str">
            <v>223505</v>
          </cell>
          <cell r="I34">
            <v>45474</v>
          </cell>
          <cell r="J34" t="str">
            <v>1 - Plantonista</v>
          </cell>
          <cell r="K34">
            <v>40</v>
          </cell>
          <cell r="L34">
            <v>2737.97</v>
          </cell>
          <cell r="R34">
            <v>2106.98</v>
          </cell>
          <cell r="S34">
            <v>750.59</v>
          </cell>
          <cell r="W34">
            <v>1697.74</v>
          </cell>
          <cell r="X34">
            <v>3897.8</v>
          </cell>
        </row>
        <row r="35">
          <cell r="C35" t="str">
            <v>HOSPITAL MESTRE VITALINO</v>
          </cell>
          <cell r="E35" t="str">
            <v>ADRIANA MARIA DE SIQUEIRA</v>
          </cell>
          <cell r="G35" t="str">
            <v>3 - Administrativo</v>
          </cell>
          <cell r="H35" t="str">
            <v>411010</v>
          </cell>
          <cell r="I35">
            <v>45474</v>
          </cell>
          <cell r="J35" t="str">
            <v>1 - Plantonista</v>
          </cell>
          <cell r="K35">
            <v>44</v>
          </cell>
          <cell r="L35">
            <v>1466.18</v>
          </cell>
          <cell r="R35">
            <v>517.61</v>
          </cell>
          <cell r="W35">
            <v>1215.0899999999999</v>
          </cell>
          <cell r="X35">
            <v>768.7</v>
          </cell>
        </row>
        <row r="36">
          <cell r="C36" t="str">
            <v>HOSPITAL MESTRE VITALINO</v>
          </cell>
          <cell r="E36" t="str">
            <v>ADRIANA MARIA DOS SANTOS SILVA</v>
          </cell>
          <cell r="G36" t="str">
            <v>2 - Outros Profissionais da Saúde</v>
          </cell>
          <cell r="H36" t="str">
            <v>322205</v>
          </cell>
          <cell r="I36">
            <v>45474</v>
          </cell>
          <cell r="J36" t="str">
            <v>1 - Plantonista</v>
          </cell>
          <cell r="K36">
            <v>44</v>
          </cell>
          <cell r="L36">
            <v>1469.43</v>
          </cell>
          <cell r="R36">
            <v>1974.64</v>
          </cell>
          <cell r="S36">
            <v>140</v>
          </cell>
          <cell r="W36">
            <v>430.94</v>
          </cell>
          <cell r="X36">
            <v>3153.13</v>
          </cell>
        </row>
        <row r="37">
          <cell r="C37" t="str">
            <v>HOSPITAL MESTRE VITALINO</v>
          </cell>
          <cell r="E37" t="str">
            <v>ADRIANA MERY RODRIGUES DA SILVA</v>
          </cell>
          <cell r="G37" t="str">
            <v>3 - Administrativo</v>
          </cell>
          <cell r="H37" t="str">
            <v>411010</v>
          </cell>
          <cell r="I37">
            <v>45474</v>
          </cell>
          <cell r="J37" t="str">
            <v>1 - Plantonista</v>
          </cell>
          <cell r="K37">
            <v>44</v>
          </cell>
          <cell r="L37">
            <v>1466.18</v>
          </cell>
          <cell r="R37">
            <v>355.71</v>
          </cell>
          <cell r="W37">
            <v>142.79</v>
          </cell>
          <cell r="X37">
            <v>1679.1000000000001</v>
          </cell>
        </row>
        <row r="38">
          <cell r="C38" t="str">
            <v>HOSPITAL MESTRE VITALINO</v>
          </cell>
          <cell r="E38" t="str">
            <v>ADRIANA PATRICIA SILVA DE LIMA</v>
          </cell>
          <cell r="G38" t="str">
            <v>3 - Administrativo</v>
          </cell>
          <cell r="H38" t="str">
            <v>351605</v>
          </cell>
          <cell r="I38">
            <v>45474</v>
          </cell>
          <cell r="J38" t="str">
            <v>1 - Plantonista</v>
          </cell>
          <cell r="K38">
            <v>44</v>
          </cell>
          <cell r="L38">
            <v>1345.54</v>
          </cell>
          <cell r="R38">
            <v>149.5</v>
          </cell>
          <cell r="S38">
            <v>357.4</v>
          </cell>
          <cell r="W38">
            <v>145.53</v>
          </cell>
          <cell r="X38">
            <v>1706.91</v>
          </cell>
        </row>
        <row r="39">
          <cell r="C39" t="str">
            <v>HOSPITAL MESTRE VITALINO</v>
          </cell>
          <cell r="E39" t="str">
            <v>ADRIANA PATRICIA SILVA SANTOS</v>
          </cell>
          <cell r="G39" t="str">
            <v>2 - Outros Profissionais da Saúde</v>
          </cell>
          <cell r="H39" t="str">
            <v>223505</v>
          </cell>
          <cell r="I39">
            <v>45474</v>
          </cell>
          <cell r="J39" t="str">
            <v>1 - Plantonista</v>
          </cell>
          <cell r="K39">
            <v>40</v>
          </cell>
          <cell r="L39">
            <v>2007.84</v>
          </cell>
          <cell r="R39">
            <v>1338.14</v>
          </cell>
          <cell r="S39">
            <v>840.31</v>
          </cell>
          <cell r="W39">
            <v>630.88</v>
          </cell>
          <cell r="X39">
            <v>3555.41</v>
          </cell>
        </row>
        <row r="40">
          <cell r="C40" t="str">
            <v>HOSPITAL MESTRE VITALINO</v>
          </cell>
          <cell r="E40" t="str">
            <v>ADRIANA SILVA DOS SANTOS</v>
          </cell>
          <cell r="G40" t="str">
            <v>3 - Administrativo</v>
          </cell>
          <cell r="H40" t="str">
            <v>514320</v>
          </cell>
          <cell r="I40">
            <v>45474</v>
          </cell>
          <cell r="J40" t="str">
            <v>1 - Plantonista</v>
          </cell>
          <cell r="K40">
            <v>44</v>
          </cell>
          <cell r="L40">
            <v>1223.73</v>
          </cell>
          <cell r="R40">
            <v>596.15</v>
          </cell>
          <cell r="W40">
            <v>1125.68</v>
          </cell>
          <cell r="X40">
            <v>694.2</v>
          </cell>
        </row>
        <row r="41">
          <cell r="C41" t="str">
            <v>HOSPITAL MESTRE VITALINO</v>
          </cell>
          <cell r="E41" t="str">
            <v>ADRIANE BARBOSA CORREIA</v>
          </cell>
          <cell r="G41" t="str">
            <v>3 - Administrativo</v>
          </cell>
          <cell r="H41" t="str">
            <v>514320</v>
          </cell>
          <cell r="I41">
            <v>45474</v>
          </cell>
          <cell r="J41" t="str">
            <v>2 - Diarista</v>
          </cell>
          <cell r="K41">
            <v>44</v>
          </cell>
          <cell r="L41">
            <v>1364.93</v>
          </cell>
          <cell r="R41">
            <v>453.55</v>
          </cell>
          <cell r="S41">
            <v>70</v>
          </cell>
          <cell r="W41">
            <v>249.63</v>
          </cell>
          <cell r="X41">
            <v>1638.85</v>
          </cell>
        </row>
        <row r="42">
          <cell r="C42" t="str">
            <v>HOSPITAL MESTRE VITALINO</v>
          </cell>
          <cell r="E42" t="str">
            <v>ADRIANE MARIA BATISTA</v>
          </cell>
          <cell r="G42" t="str">
            <v>2 - Outros Profissionais da Saúde</v>
          </cell>
          <cell r="H42" t="str">
            <v>322205</v>
          </cell>
          <cell r="I42">
            <v>45474</v>
          </cell>
          <cell r="J42" t="str">
            <v>1 - Plantonista</v>
          </cell>
          <cell r="K42">
            <v>44</v>
          </cell>
          <cell r="L42">
            <v>1420.45</v>
          </cell>
          <cell r="R42">
            <v>2698.22</v>
          </cell>
          <cell r="S42">
            <v>140</v>
          </cell>
          <cell r="W42">
            <v>513.46</v>
          </cell>
          <cell r="X42">
            <v>3745.21</v>
          </cell>
        </row>
        <row r="43">
          <cell r="C43" t="str">
            <v>HOSPITAL MESTRE VITALINO</v>
          </cell>
          <cell r="E43" t="str">
            <v>ADRIANO BEZERRA DA SILVA JUNIOR</v>
          </cell>
          <cell r="G43" t="str">
            <v>3 - Administrativo</v>
          </cell>
          <cell r="H43" t="str">
            <v>212410</v>
          </cell>
          <cell r="I43">
            <v>45474</v>
          </cell>
          <cell r="J43" t="str">
            <v>1 - Plantonista</v>
          </cell>
          <cell r="K43">
            <v>44</v>
          </cell>
          <cell r="L43">
            <v>1804.96</v>
          </cell>
          <cell r="R43">
            <v>474.6</v>
          </cell>
          <cell r="W43">
            <v>220.08</v>
          </cell>
          <cell r="X43">
            <v>2059.48</v>
          </cell>
        </row>
        <row r="44">
          <cell r="C44" t="str">
            <v>HOSPITAL MESTRE VITALINO</v>
          </cell>
          <cell r="E44" t="str">
            <v>ADRIANO GONCALVES CHAVES</v>
          </cell>
          <cell r="G44" t="str">
            <v>3 - Administrativo</v>
          </cell>
          <cell r="H44" t="str">
            <v>517410</v>
          </cell>
          <cell r="I44">
            <v>45474</v>
          </cell>
          <cell r="J44" t="str">
            <v>1 - Plantonista</v>
          </cell>
          <cell r="K44">
            <v>44</v>
          </cell>
          <cell r="L44">
            <v>1412</v>
          </cell>
          <cell r="R44">
            <v>159.80000000000001</v>
          </cell>
          <cell r="S44">
            <v>100</v>
          </cell>
          <cell r="W44">
            <v>214</v>
          </cell>
          <cell r="X44">
            <v>1457.8</v>
          </cell>
        </row>
        <row r="45">
          <cell r="C45" t="str">
            <v>HOSPITAL MESTRE VITALINO</v>
          </cell>
          <cell r="E45" t="str">
            <v>ADRIANO HENRIQUE SILVA FERREIRA</v>
          </cell>
          <cell r="G45" t="str">
            <v>2 - Outros Profissionais da Saúde</v>
          </cell>
          <cell r="H45" t="str">
            <v>223505</v>
          </cell>
          <cell r="I45">
            <v>45474</v>
          </cell>
          <cell r="J45" t="str">
            <v>2 - Diarista</v>
          </cell>
          <cell r="K45">
            <v>40</v>
          </cell>
          <cell r="L45">
            <v>2566.8200000000002</v>
          </cell>
          <cell r="R45">
            <v>1413.29</v>
          </cell>
          <cell r="S45">
            <v>997.86</v>
          </cell>
          <cell r="W45">
            <v>822.67</v>
          </cell>
          <cell r="X45">
            <v>4155.3</v>
          </cell>
        </row>
        <row r="46">
          <cell r="C46" t="str">
            <v>HOSPITAL MESTRE VITALINO</v>
          </cell>
          <cell r="E46" t="str">
            <v>ADRIEL FRANCISCO DA SILVA</v>
          </cell>
          <cell r="G46" t="str">
            <v>3 - Administrativo</v>
          </cell>
          <cell r="H46" t="str">
            <v>515110</v>
          </cell>
          <cell r="I46">
            <v>45474</v>
          </cell>
          <cell r="J46" t="str">
            <v>1 - Plantonista</v>
          </cell>
          <cell r="K46">
            <v>44</v>
          </cell>
          <cell r="L46">
            <v>1364.93</v>
          </cell>
          <cell r="R46">
            <v>564.92999999999995</v>
          </cell>
          <cell r="W46">
            <v>181.14</v>
          </cell>
          <cell r="X46">
            <v>1748.7200000000003</v>
          </cell>
        </row>
        <row r="47">
          <cell r="C47" t="str">
            <v>HOSPITAL MESTRE VITALINO</v>
          </cell>
          <cell r="E47" t="str">
            <v>ADRIELLY ALIDA DE OLIVEIRA LINS</v>
          </cell>
          <cell r="G47" t="str">
            <v>3 - Administrativo</v>
          </cell>
          <cell r="H47" t="str">
            <v>521130</v>
          </cell>
          <cell r="I47">
            <v>45474</v>
          </cell>
          <cell r="J47" t="str">
            <v>1 - Plantonista</v>
          </cell>
          <cell r="K47">
            <v>44</v>
          </cell>
          <cell r="L47">
            <v>1412</v>
          </cell>
          <cell r="R47">
            <v>698.45</v>
          </cell>
          <cell r="W47">
            <v>198.05</v>
          </cell>
          <cell r="X47">
            <v>1912.3999999999999</v>
          </cell>
        </row>
        <row r="48">
          <cell r="C48" t="str">
            <v>HOSPITAL MESTRE VITALINO</v>
          </cell>
          <cell r="E48" t="str">
            <v>ADRIELLY KLAYNER LOPES DA SILVA</v>
          </cell>
          <cell r="G48" t="str">
            <v>2 - Outros Profissionais da Saúde</v>
          </cell>
          <cell r="H48" t="str">
            <v>322205</v>
          </cell>
          <cell r="I48">
            <v>45474</v>
          </cell>
          <cell r="J48" t="str">
            <v>1 - Plantonista</v>
          </cell>
          <cell r="K48">
            <v>44</v>
          </cell>
          <cell r="L48">
            <v>0</v>
          </cell>
          <cell r="P48">
            <v>2867.19</v>
          </cell>
          <cell r="R48">
            <v>1653.31</v>
          </cell>
          <cell r="S48">
            <v>0</v>
          </cell>
          <cell r="W48">
            <v>3197.28</v>
          </cell>
          <cell r="X48">
            <v>1323.2199999999998</v>
          </cell>
        </row>
        <row r="49">
          <cell r="C49" t="str">
            <v>HOSPITAL MESTRE VITALINO</v>
          </cell>
          <cell r="E49" t="str">
            <v>ADRIELLY SILVA DE OLIVEIRA</v>
          </cell>
          <cell r="G49" t="str">
            <v>2 - Outros Profissionais da Saúde</v>
          </cell>
          <cell r="H49" t="str">
            <v>223505</v>
          </cell>
          <cell r="I49">
            <v>45474</v>
          </cell>
          <cell r="J49" t="str">
            <v>1 - Plantonista</v>
          </cell>
          <cell r="K49">
            <v>40</v>
          </cell>
          <cell r="L49">
            <v>2737.97</v>
          </cell>
          <cell r="R49">
            <v>1343.53</v>
          </cell>
          <cell r="S49">
            <v>750.59</v>
          </cell>
          <cell r="W49">
            <v>801.71</v>
          </cell>
          <cell r="X49">
            <v>4030.38</v>
          </cell>
        </row>
        <row r="50">
          <cell r="C50" t="str">
            <v>HOSPITAL MESTRE VITALINO</v>
          </cell>
          <cell r="E50" t="str">
            <v>ADRIEMILLY FERREIRA SILVA</v>
          </cell>
          <cell r="G50" t="str">
            <v>2 - Outros Profissionais da Saúde</v>
          </cell>
          <cell r="H50" t="str">
            <v>223605</v>
          </cell>
          <cell r="I50">
            <v>45474</v>
          </cell>
          <cell r="J50" t="str">
            <v>1 - Plantonista</v>
          </cell>
          <cell r="K50">
            <v>30</v>
          </cell>
          <cell r="L50">
            <v>2456.11</v>
          </cell>
          <cell r="R50">
            <v>282.39999999999998</v>
          </cell>
          <cell r="S50">
            <v>545.61</v>
          </cell>
          <cell r="W50">
            <v>343.87</v>
          </cell>
          <cell r="X50">
            <v>2940.2500000000005</v>
          </cell>
        </row>
        <row r="51">
          <cell r="C51" t="str">
            <v>HOSPITAL MESTRE VITALINO</v>
          </cell>
          <cell r="E51" t="str">
            <v>ADSON DOUGLAS PAULO DA SILVA</v>
          </cell>
          <cell r="G51" t="str">
            <v>2 - Outros Profissionais da Saúde</v>
          </cell>
          <cell r="H51" t="str">
            <v>322205</v>
          </cell>
          <cell r="I51">
            <v>45474</v>
          </cell>
          <cell r="J51" t="str">
            <v>1 - Plantonista</v>
          </cell>
          <cell r="K51">
            <v>44</v>
          </cell>
          <cell r="L51">
            <v>1371.47</v>
          </cell>
          <cell r="R51">
            <v>2227.44</v>
          </cell>
          <cell r="S51">
            <v>286.94</v>
          </cell>
          <cell r="W51">
            <v>1102.81</v>
          </cell>
          <cell r="X51">
            <v>2783.04</v>
          </cell>
        </row>
        <row r="52">
          <cell r="C52" t="str">
            <v>HOSPITAL MESTRE VITALINO</v>
          </cell>
          <cell r="E52" t="str">
            <v>AELIDA CANUTO DE SOUSA ROLIM</v>
          </cell>
          <cell r="G52" t="str">
            <v>1 - Médico</v>
          </cell>
          <cell r="H52" t="str">
            <v>225125</v>
          </cell>
          <cell r="I52">
            <v>45474</v>
          </cell>
          <cell r="J52" t="str">
            <v>1 - Plantonista</v>
          </cell>
          <cell r="K52">
            <v>24</v>
          </cell>
          <cell r="L52">
            <v>4236</v>
          </cell>
          <cell r="R52">
            <v>5060.16</v>
          </cell>
          <cell r="S52">
            <v>5441.29</v>
          </cell>
          <cell r="W52">
            <v>4055.95</v>
          </cell>
          <cell r="X52">
            <v>10681.5</v>
          </cell>
        </row>
        <row r="53">
          <cell r="C53" t="str">
            <v>HOSPITAL MESTRE VITALINO</v>
          </cell>
          <cell r="E53" t="str">
            <v>AFONSO ALVES DE MOURA</v>
          </cell>
          <cell r="G53" t="str">
            <v>2 - Outros Profissionais da Saúde</v>
          </cell>
          <cell r="H53" t="str">
            <v>322205</v>
          </cell>
          <cell r="I53">
            <v>45474</v>
          </cell>
          <cell r="J53" t="str">
            <v>1 - Plantonista</v>
          </cell>
          <cell r="K53">
            <v>44</v>
          </cell>
          <cell r="L53">
            <v>1420.45</v>
          </cell>
          <cell r="R53">
            <v>2160.75</v>
          </cell>
          <cell r="S53">
            <v>70</v>
          </cell>
          <cell r="W53">
            <v>517.95000000000005</v>
          </cell>
          <cell r="X53">
            <v>3133.25</v>
          </cell>
        </row>
        <row r="54">
          <cell r="C54" t="str">
            <v>HOSPITAL MESTRE VITALINO</v>
          </cell>
          <cell r="E54" t="str">
            <v>AFONSO HENRIQUE PASSOS DE MORAES</v>
          </cell>
          <cell r="G54" t="str">
            <v>1 - Médico</v>
          </cell>
          <cell r="H54" t="str">
            <v>225150</v>
          </cell>
          <cell r="I54">
            <v>45474</v>
          </cell>
          <cell r="J54" t="str">
            <v>1 - Plantonista</v>
          </cell>
          <cell r="K54">
            <v>44</v>
          </cell>
          <cell r="L54">
            <v>4236</v>
          </cell>
          <cell r="R54">
            <v>1326.44</v>
          </cell>
          <cell r="S54">
            <v>6255.05</v>
          </cell>
          <cell r="W54">
            <v>2972.76</v>
          </cell>
          <cell r="X54">
            <v>8844.7300000000014</v>
          </cell>
        </row>
        <row r="55">
          <cell r="C55" t="str">
            <v>HOSPITAL MESTRE VITALINO</v>
          </cell>
          <cell r="E55" t="str">
            <v>AGNAILTON ANTONIO DA SILVA</v>
          </cell>
          <cell r="G55" t="str">
            <v>2 - Outros Profissionais da Saúde</v>
          </cell>
          <cell r="H55" t="str">
            <v>223505</v>
          </cell>
          <cell r="I55">
            <v>45474</v>
          </cell>
          <cell r="J55" t="str">
            <v>1 - Plantonista</v>
          </cell>
          <cell r="K55">
            <v>40</v>
          </cell>
          <cell r="L55">
            <v>2737.97</v>
          </cell>
          <cell r="R55">
            <v>1291.06</v>
          </cell>
          <cell r="S55">
            <v>750.59</v>
          </cell>
          <cell r="W55">
            <v>1039.01</v>
          </cell>
          <cell r="X55">
            <v>3740.6099999999997</v>
          </cell>
        </row>
        <row r="56">
          <cell r="C56" t="str">
            <v>HOSPITAL MESTRE VITALINO</v>
          </cell>
          <cell r="E56" t="str">
            <v>AINA BARBOSA CHAGAS</v>
          </cell>
          <cell r="G56" t="str">
            <v>2 - Outros Profissionais da Saúde</v>
          </cell>
          <cell r="H56" t="str">
            <v>223605</v>
          </cell>
          <cell r="I56">
            <v>45474</v>
          </cell>
          <cell r="J56" t="str">
            <v>2 - Diarista</v>
          </cell>
          <cell r="K56">
            <v>30</v>
          </cell>
          <cell r="L56">
            <v>2456.11</v>
          </cell>
          <cell r="R56">
            <v>1438.73</v>
          </cell>
          <cell r="S56">
            <v>643.85</v>
          </cell>
          <cell r="W56">
            <v>1365.16</v>
          </cell>
          <cell r="X56">
            <v>3173.5300000000007</v>
          </cell>
        </row>
        <row r="57">
          <cell r="C57" t="str">
            <v>HOSPITAL MESTRE VITALINO</v>
          </cell>
          <cell r="E57" t="str">
            <v>AIRTON COSTA MADUREIRA</v>
          </cell>
          <cell r="G57" t="str">
            <v>1 - Médico</v>
          </cell>
          <cell r="H57" t="str">
            <v>225225</v>
          </cell>
          <cell r="I57">
            <v>45474</v>
          </cell>
          <cell r="J57" t="str">
            <v>2 - Diarista</v>
          </cell>
          <cell r="K57">
            <v>20</v>
          </cell>
          <cell r="L57">
            <v>4236</v>
          </cell>
          <cell r="R57">
            <v>23104.400000000001</v>
          </cell>
          <cell r="S57">
            <v>4596.6400000000003</v>
          </cell>
          <cell r="W57">
            <v>8551.07</v>
          </cell>
          <cell r="X57">
            <v>23385.97</v>
          </cell>
        </row>
        <row r="58">
          <cell r="C58" t="str">
            <v>HOSPITAL MESTRE VITALINO</v>
          </cell>
          <cell r="E58" t="str">
            <v>ALANA CARLA ALBUQUERQUE SARMENTO</v>
          </cell>
          <cell r="G58" t="str">
            <v>1 - Médico</v>
          </cell>
          <cell r="H58" t="str">
            <v>225225</v>
          </cell>
          <cell r="I58">
            <v>45474</v>
          </cell>
          <cell r="J58" t="str">
            <v>1 - Plantonista</v>
          </cell>
          <cell r="K58">
            <v>24</v>
          </cell>
          <cell r="L58">
            <v>1694.4</v>
          </cell>
          <cell r="R58">
            <v>1713.08</v>
          </cell>
          <cell r="S58">
            <v>3127.53</v>
          </cell>
          <cell r="W58">
            <v>1435.98</v>
          </cell>
          <cell r="X58">
            <v>5099.0300000000007</v>
          </cell>
        </row>
        <row r="59">
          <cell r="C59" t="str">
            <v>HOSPITAL MESTRE VITALINO</v>
          </cell>
          <cell r="E59" t="str">
            <v>ALANA EMANUELLY RIBEIRO DE OLIVEIRA</v>
          </cell>
          <cell r="G59" t="str">
            <v>2 - Outros Profissionais da Saúde</v>
          </cell>
          <cell r="H59" t="str">
            <v>223505</v>
          </cell>
          <cell r="I59">
            <v>45474</v>
          </cell>
          <cell r="J59" t="str">
            <v>2 - Diarista</v>
          </cell>
          <cell r="K59">
            <v>40</v>
          </cell>
          <cell r="L59">
            <v>2555.44</v>
          </cell>
          <cell r="R59">
            <v>1235.99</v>
          </cell>
          <cell r="S59">
            <v>1329.43</v>
          </cell>
          <cell r="W59">
            <v>721.27</v>
          </cell>
          <cell r="X59">
            <v>4399.59</v>
          </cell>
        </row>
        <row r="60">
          <cell r="C60" t="str">
            <v>HOSPITAL MESTRE VITALINO</v>
          </cell>
          <cell r="E60" t="str">
            <v>ALANA MILENA DOS SANTOS VIEIRA</v>
          </cell>
          <cell r="G60" t="str">
            <v>2 - Outros Profissionais da Saúde</v>
          </cell>
          <cell r="H60" t="str">
            <v>223605</v>
          </cell>
          <cell r="I60">
            <v>45474</v>
          </cell>
          <cell r="J60" t="str">
            <v>1 - Plantonista</v>
          </cell>
          <cell r="K60">
            <v>30</v>
          </cell>
          <cell r="L60">
            <v>2456.11</v>
          </cell>
          <cell r="R60">
            <v>287.43</v>
          </cell>
          <cell r="S60">
            <v>447.36</v>
          </cell>
          <cell r="W60">
            <v>312.91000000000003</v>
          </cell>
          <cell r="X60">
            <v>2877.9900000000002</v>
          </cell>
        </row>
        <row r="61">
          <cell r="C61" t="str">
            <v>HOSPITAL MESTRE VITALINO</v>
          </cell>
          <cell r="E61" t="str">
            <v>ALANNE CAROLINE SILVA</v>
          </cell>
          <cell r="G61" t="str">
            <v>3 - Administrativo</v>
          </cell>
          <cell r="H61" t="str">
            <v>411005</v>
          </cell>
          <cell r="I61">
            <v>45474</v>
          </cell>
          <cell r="J61" t="str">
            <v>2 - Diarista</v>
          </cell>
          <cell r="K61">
            <v>20</v>
          </cell>
          <cell r="L61">
            <v>663.4</v>
          </cell>
          <cell r="R61">
            <v>0</v>
          </cell>
          <cell r="W61">
            <v>130.44999999999999</v>
          </cell>
          <cell r="X61">
            <v>532.95000000000005</v>
          </cell>
        </row>
        <row r="62">
          <cell r="C62" t="str">
            <v>HOSPITAL MESTRE VITALINO</v>
          </cell>
          <cell r="E62" t="str">
            <v>ALBANISE DE MORAES SILVA</v>
          </cell>
          <cell r="G62" t="str">
            <v>2 - Outros Profissionais da Saúde</v>
          </cell>
          <cell r="H62" t="str">
            <v>223505</v>
          </cell>
          <cell r="I62">
            <v>45474</v>
          </cell>
          <cell r="J62" t="str">
            <v>1 - Plantonista</v>
          </cell>
          <cell r="K62">
            <v>40</v>
          </cell>
          <cell r="L62">
            <v>1925.62</v>
          </cell>
          <cell r="R62">
            <v>2724.48</v>
          </cell>
          <cell r="S62">
            <v>600</v>
          </cell>
          <cell r="W62">
            <v>940.08</v>
          </cell>
          <cell r="X62">
            <v>4310.0200000000004</v>
          </cell>
        </row>
        <row r="63">
          <cell r="C63" t="str">
            <v>HOSPITAL MESTRE VITALINO</v>
          </cell>
          <cell r="E63" t="str">
            <v>ALBIANE KESIA XAVIER</v>
          </cell>
          <cell r="G63" t="str">
            <v>2 - Outros Profissionais da Saúde</v>
          </cell>
          <cell r="H63" t="str">
            <v>223505</v>
          </cell>
          <cell r="I63">
            <v>45474</v>
          </cell>
          <cell r="J63" t="str">
            <v>1 - Plantonista</v>
          </cell>
          <cell r="K63">
            <v>40</v>
          </cell>
          <cell r="L63">
            <v>2737.97</v>
          </cell>
          <cell r="R63">
            <v>2048.91</v>
          </cell>
          <cell r="S63">
            <v>750.59</v>
          </cell>
          <cell r="W63">
            <v>1430.75</v>
          </cell>
          <cell r="X63">
            <v>4106.7199999999993</v>
          </cell>
        </row>
        <row r="64">
          <cell r="C64" t="str">
            <v>HOSPITAL MESTRE VITALINO</v>
          </cell>
          <cell r="E64" t="str">
            <v>ALBIEGIO CARLOS TAVARES</v>
          </cell>
          <cell r="G64" t="str">
            <v>1 - Médico</v>
          </cell>
          <cell r="H64" t="str">
            <v>225150</v>
          </cell>
          <cell r="I64">
            <v>45474</v>
          </cell>
          <cell r="J64" t="str">
            <v>1 - Plantonista</v>
          </cell>
          <cell r="K64">
            <v>44</v>
          </cell>
          <cell r="L64">
            <v>4236</v>
          </cell>
          <cell r="R64">
            <v>16901.080000000002</v>
          </cell>
          <cell r="S64">
            <v>15370.09</v>
          </cell>
          <cell r="W64">
            <v>9709.5</v>
          </cell>
          <cell r="X64">
            <v>26797.67</v>
          </cell>
        </row>
        <row r="65">
          <cell r="C65" t="str">
            <v>HOSPITAL MESTRE VITALINO</v>
          </cell>
          <cell r="E65" t="str">
            <v>ALCILIEDJA NOGUEIRA DA SILVA</v>
          </cell>
          <cell r="G65" t="str">
            <v>2 - Outros Profissionais da Saúde</v>
          </cell>
          <cell r="H65" t="str">
            <v>322205</v>
          </cell>
          <cell r="I65">
            <v>45474</v>
          </cell>
          <cell r="J65" t="str">
            <v>1 - Plantonista</v>
          </cell>
          <cell r="K65">
            <v>44</v>
          </cell>
          <cell r="L65">
            <v>1371.47</v>
          </cell>
          <cell r="R65">
            <v>2130.19</v>
          </cell>
          <cell r="S65">
            <v>140</v>
          </cell>
          <cell r="W65">
            <v>424.2</v>
          </cell>
          <cell r="X65">
            <v>3217.46</v>
          </cell>
        </row>
        <row r="66">
          <cell r="C66" t="str">
            <v>HOSPITAL MESTRE VITALINO</v>
          </cell>
          <cell r="E66" t="str">
            <v>ALCIONE MARIA DA SILVA</v>
          </cell>
          <cell r="G66" t="str">
            <v>2 - Outros Profissionais da Saúde</v>
          </cell>
          <cell r="H66" t="str">
            <v>322205</v>
          </cell>
          <cell r="I66">
            <v>45474</v>
          </cell>
          <cell r="J66" t="str">
            <v>1 - Plantonista</v>
          </cell>
          <cell r="K66">
            <v>44</v>
          </cell>
          <cell r="L66">
            <v>1371.47</v>
          </cell>
          <cell r="R66">
            <v>2377.9299999999998</v>
          </cell>
          <cell r="S66">
            <v>140</v>
          </cell>
          <cell r="W66">
            <v>1021.54</v>
          </cell>
          <cell r="X66">
            <v>2867.8599999999997</v>
          </cell>
        </row>
        <row r="67">
          <cell r="C67" t="str">
            <v>HOSPITAL MESTRE VITALINO</v>
          </cell>
          <cell r="E67" t="str">
            <v>ALDA PATRICIA DA SILVA PEREIRA</v>
          </cell>
          <cell r="G67" t="str">
            <v>2 - Outros Profissionais da Saúde</v>
          </cell>
          <cell r="H67" t="str">
            <v>322205</v>
          </cell>
          <cell r="I67">
            <v>45474</v>
          </cell>
          <cell r="J67" t="str">
            <v>1 - Plantonista</v>
          </cell>
          <cell r="K67">
            <v>44</v>
          </cell>
          <cell r="L67">
            <v>1469.43</v>
          </cell>
          <cell r="R67">
            <v>1935.71</v>
          </cell>
          <cell r="S67">
            <v>70</v>
          </cell>
          <cell r="W67">
            <v>409.8</v>
          </cell>
          <cell r="X67">
            <v>3065.34</v>
          </cell>
        </row>
        <row r="68">
          <cell r="C68" t="str">
            <v>HOSPITAL MESTRE VITALINO</v>
          </cell>
          <cell r="E68" t="str">
            <v>ALECIA NADABIA DA SILVA</v>
          </cell>
          <cell r="G68" t="str">
            <v>2 - Outros Profissionais da Saúde</v>
          </cell>
          <cell r="H68" t="str">
            <v>322205</v>
          </cell>
          <cell r="I68">
            <v>45474</v>
          </cell>
          <cell r="J68" t="str">
            <v>1 - Plantonista</v>
          </cell>
          <cell r="K68">
            <v>44</v>
          </cell>
          <cell r="L68">
            <v>1469.43</v>
          </cell>
          <cell r="R68">
            <v>2132.62</v>
          </cell>
          <cell r="S68">
            <v>286.94</v>
          </cell>
          <cell r="W68">
            <v>863.13</v>
          </cell>
          <cell r="X68">
            <v>3025.86</v>
          </cell>
        </row>
        <row r="69">
          <cell r="C69" t="str">
            <v>HOSPITAL MESTRE VITALINO</v>
          </cell>
          <cell r="E69" t="str">
            <v>ALEKSANDRA MIRELLY DA SILVA</v>
          </cell>
          <cell r="G69" t="str">
            <v>2 - Outros Profissionais da Saúde</v>
          </cell>
          <cell r="H69" t="str">
            <v>322205</v>
          </cell>
          <cell r="I69">
            <v>45474</v>
          </cell>
          <cell r="J69" t="str">
            <v>1 - Plantonista</v>
          </cell>
          <cell r="K69">
            <v>44</v>
          </cell>
          <cell r="L69">
            <v>832.68</v>
          </cell>
          <cell r="R69">
            <v>2397.2800000000002</v>
          </cell>
          <cell r="S69">
            <v>126</v>
          </cell>
          <cell r="W69">
            <v>329.54</v>
          </cell>
          <cell r="X69">
            <v>3026.42</v>
          </cell>
        </row>
        <row r="70">
          <cell r="C70" t="str">
            <v>HOSPITAL MESTRE VITALINO</v>
          </cell>
          <cell r="E70" t="str">
            <v>ALEKSSANDRA LACERDA SANTOS</v>
          </cell>
          <cell r="G70" t="str">
            <v>2 - Outros Profissionais da Saúde</v>
          </cell>
          <cell r="H70" t="str">
            <v>322405</v>
          </cell>
          <cell r="I70">
            <v>45474</v>
          </cell>
          <cell r="J70" t="str">
            <v>2 - Diarista</v>
          </cell>
          <cell r="K70">
            <v>44</v>
          </cell>
          <cell r="L70">
            <v>1688</v>
          </cell>
          <cell r="R70">
            <v>426.28</v>
          </cell>
          <cell r="S70">
            <v>308.8</v>
          </cell>
          <cell r="W70">
            <v>340.58</v>
          </cell>
          <cell r="X70">
            <v>2082.5</v>
          </cell>
        </row>
        <row r="71">
          <cell r="C71" t="str">
            <v>HOSPITAL MESTRE VITALINO</v>
          </cell>
          <cell r="E71" t="str">
            <v>ALENE MARIA DA SILVA</v>
          </cell>
          <cell r="G71" t="str">
            <v>2 - Outros Profissionais da Saúde</v>
          </cell>
          <cell r="H71" t="str">
            <v>322205</v>
          </cell>
          <cell r="I71">
            <v>45474</v>
          </cell>
          <cell r="J71" t="str">
            <v>1 - Plantonista</v>
          </cell>
          <cell r="K71">
            <v>44</v>
          </cell>
          <cell r="L71">
            <v>1469.43</v>
          </cell>
          <cell r="R71">
            <v>2170.6</v>
          </cell>
          <cell r="S71">
            <v>140</v>
          </cell>
          <cell r="W71">
            <v>481.83</v>
          </cell>
          <cell r="X71">
            <v>3298.2</v>
          </cell>
        </row>
        <row r="72">
          <cell r="C72" t="str">
            <v>HOSPITAL MESTRE VITALINO</v>
          </cell>
          <cell r="E72" t="str">
            <v>ALERRANDRO EDSON FEITOSA</v>
          </cell>
          <cell r="G72" t="str">
            <v>3 - Administrativo</v>
          </cell>
          <cell r="H72" t="str">
            <v>763305</v>
          </cell>
          <cell r="I72">
            <v>45474</v>
          </cell>
          <cell r="J72" t="str">
            <v>1 - Plantonista</v>
          </cell>
          <cell r="K72">
            <v>44</v>
          </cell>
          <cell r="L72">
            <v>1412</v>
          </cell>
          <cell r="R72">
            <v>472.14</v>
          </cell>
          <cell r="W72">
            <v>179.43</v>
          </cell>
          <cell r="X72">
            <v>1704.7099999999998</v>
          </cell>
        </row>
        <row r="73">
          <cell r="C73" t="str">
            <v>HOSPITAL MESTRE VITALINO</v>
          </cell>
          <cell r="E73" t="str">
            <v>ALESANDRO FERREIRA RABELO</v>
          </cell>
          <cell r="G73" t="str">
            <v>3 - Administrativo</v>
          </cell>
          <cell r="H73" t="str">
            <v>517410</v>
          </cell>
          <cell r="I73">
            <v>45474</v>
          </cell>
          <cell r="J73" t="str">
            <v>1 - Plantonista</v>
          </cell>
          <cell r="K73">
            <v>44</v>
          </cell>
          <cell r="L73">
            <v>1412</v>
          </cell>
          <cell r="R73">
            <v>133.5</v>
          </cell>
          <cell r="S73">
            <v>100</v>
          </cell>
          <cell r="W73">
            <v>155.15</v>
          </cell>
          <cell r="X73">
            <v>1490.35</v>
          </cell>
        </row>
        <row r="74">
          <cell r="C74" t="str">
            <v>HOSPITAL MESTRE VITALINO</v>
          </cell>
          <cell r="E74" t="str">
            <v>ALESSANDRA ALBUQUERQUE TORRES</v>
          </cell>
          <cell r="G74" t="str">
            <v>2 - Outros Profissionais da Saúde</v>
          </cell>
          <cell r="H74" t="str">
            <v>223505</v>
          </cell>
          <cell r="I74">
            <v>45474</v>
          </cell>
          <cell r="J74" t="str">
            <v>1 - Plantonista</v>
          </cell>
          <cell r="K74">
            <v>40</v>
          </cell>
          <cell r="L74">
            <v>2555.44</v>
          </cell>
          <cell r="R74">
            <v>2015.98</v>
          </cell>
          <cell r="S74">
            <v>600</v>
          </cell>
          <cell r="W74">
            <v>1629.86</v>
          </cell>
          <cell r="X74">
            <v>3541.5600000000004</v>
          </cell>
        </row>
        <row r="75">
          <cell r="C75" t="str">
            <v>HOSPITAL MESTRE VITALINO</v>
          </cell>
          <cell r="E75" t="str">
            <v>ALESSANDRA ANA FERREIRA</v>
          </cell>
          <cell r="G75" t="str">
            <v>3 - Administrativo</v>
          </cell>
          <cell r="H75" t="str">
            <v>514320</v>
          </cell>
          <cell r="I75">
            <v>45474</v>
          </cell>
          <cell r="J75" t="str">
            <v>1 - Plantonista</v>
          </cell>
          <cell r="K75">
            <v>44</v>
          </cell>
          <cell r="L75">
            <v>1412</v>
          </cell>
          <cell r="R75">
            <v>425.39</v>
          </cell>
          <cell r="S75">
            <v>70</v>
          </cell>
          <cell r="W75">
            <v>165.85</v>
          </cell>
          <cell r="X75">
            <v>1741.54</v>
          </cell>
        </row>
        <row r="76">
          <cell r="C76" t="str">
            <v>HOSPITAL MESTRE VITALINO</v>
          </cell>
          <cell r="E76" t="str">
            <v>ALESSANDRA DE GOIS SANTOS</v>
          </cell>
          <cell r="G76" t="str">
            <v>3 - Administrativo</v>
          </cell>
          <cell r="H76" t="str">
            <v>411010</v>
          </cell>
          <cell r="I76">
            <v>45474</v>
          </cell>
          <cell r="J76" t="str">
            <v>2 - Diarista</v>
          </cell>
          <cell r="K76">
            <v>44</v>
          </cell>
          <cell r="L76">
            <v>1882.22</v>
          </cell>
          <cell r="R76">
            <v>0</v>
          </cell>
          <cell r="S76">
            <v>764.59</v>
          </cell>
          <cell r="W76">
            <v>518.76</v>
          </cell>
          <cell r="X76">
            <v>2128.0500000000002</v>
          </cell>
        </row>
        <row r="77">
          <cell r="C77" t="str">
            <v>HOSPITAL MESTRE VITALINO</v>
          </cell>
          <cell r="E77" t="str">
            <v>ALESSANDRA EMILIA DA SILVA</v>
          </cell>
          <cell r="G77" t="str">
            <v>3 - Administrativo</v>
          </cell>
          <cell r="H77" t="str">
            <v>514320</v>
          </cell>
          <cell r="I77">
            <v>45474</v>
          </cell>
          <cell r="J77" t="str">
            <v>2 - Diarista</v>
          </cell>
          <cell r="K77">
            <v>44</v>
          </cell>
          <cell r="L77">
            <v>1317.87</v>
          </cell>
          <cell r="R77">
            <v>321.47000000000003</v>
          </cell>
          <cell r="S77">
            <v>65.33</v>
          </cell>
          <cell r="W77">
            <v>238.1</v>
          </cell>
          <cell r="X77">
            <v>1466.57</v>
          </cell>
        </row>
        <row r="78">
          <cell r="C78" t="str">
            <v>HOSPITAL MESTRE VITALINO</v>
          </cell>
          <cell r="E78" t="str">
            <v>ALESSANDRA MATIAS TEIXEIRA ALVES</v>
          </cell>
          <cell r="G78" t="str">
            <v>3 - Administrativo</v>
          </cell>
          <cell r="H78" t="str">
            <v>223405</v>
          </cell>
          <cell r="I78">
            <v>45474</v>
          </cell>
          <cell r="J78" t="str">
            <v>2 - Diarista</v>
          </cell>
          <cell r="K78">
            <v>40</v>
          </cell>
          <cell r="L78">
            <v>5181.04</v>
          </cell>
          <cell r="R78">
            <v>1027.5</v>
          </cell>
          <cell r="W78">
            <v>1438.9</v>
          </cell>
          <cell r="X78">
            <v>4769.6399999999994</v>
          </cell>
        </row>
        <row r="79">
          <cell r="C79" t="str">
            <v>HOSPITAL MESTRE VITALINO</v>
          </cell>
          <cell r="E79" t="str">
            <v>ALESSANDRA PEREIRA DE LUCENA</v>
          </cell>
          <cell r="G79" t="str">
            <v>3 - Administrativo</v>
          </cell>
          <cell r="H79" t="str">
            <v>223505</v>
          </cell>
          <cell r="I79">
            <v>45474</v>
          </cell>
          <cell r="J79" t="str">
            <v>1 - Plantonista</v>
          </cell>
          <cell r="K79">
            <v>40</v>
          </cell>
          <cell r="L79">
            <v>1642.78</v>
          </cell>
          <cell r="R79">
            <v>2607.17</v>
          </cell>
          <cell r="S79">
            <v>750.59</v>
          </cell>
          <cell r="W79">
            <v>817.29</v>
          </cell>
          <cell r="X79">
            <v>4183.25</v>
          </cell>
        </row>
        <row r="80">
          <cell r="C80" t="str">
            <v>HOSPITAL MESTRE VITALINO</v>
          </cell>
          <cell r="E80" t="str">
            <v>ALESSANDRA THAIS WANDERLEY SANTOS</v>
          </cell>
          <cell r="G80" t="str">
            <v>3 - Administrativo</v>
          </cell>
          <cell r="H80" t="str">
            <v>223405</v>
          </cell>
          <cell r="I80">
            <v>45474</v>
          </cell>
          <cell r="J80" t="str">
            <v>1 - Plantonista</v>
          </cell>
          <cell r="K80">
            <v>30</v>
          </cell>
          <cell r="L80">
            <v>3885.78</v>
          </cell>
          <cell r="R80">
            <v>1342.37</v>
          </cell>
          <cell r="W80">
            <v>1796.34</v>
          </cell>
          <cell r="X80">
            <v>3431.8099999999995</v>
          </cell>
        </row>
        <row r="81">
          <cell r="C81" t="str">
            <v>HOSPITAL MESTRE VITALINO</v>
          </cell>
          <cell r="E81" t="str">
            <v>ALEX BARBOSA CORREIA</v>
          </cell>
          <cell r="G81" t="str">
            <v>2 - Outros Profissionais da Saúde</v>
          </cell>
          <cell r="H81" t="str">
            <v>223505</v>
          </cell>
          <cell r="I81">
            <v>45474</v>
          </cell>
          <cell r="J81" t="str">
            <v>2 - Diarista</v>
          </cell>
          <cell r="K81">
            <v>40</v>
          </cell>
          <cell r="L81">
            <v>2737.97</v>
          </cell>
          <cell r="R81">
            <v>1930.71</v>
          </cell>
          <cell r="S81">
            <v>1424.39</v>
          </cell>
          <cell r="W81">
            <v>1221.81</v>
          </cell>
          <cell r="X81">
            <v>4871.26</v>
          </cell>
        </row>
        <row r="82">
          <cell r="C82" t="str">
            <v>HOSPITAL MESTRE VITALINO</v>
          </cell>
          <cell r="E82" t="str">
            <v>ALEX BISPO DA SILVA</v>
          </cell>
          <cell r="G82" t="str">
            <v>3 - Administrativo</v>
          </cell>
          <cell r="H82" t="str">
            <v>517410</v>
          </cell>
          <cell r="I82">
            <v>45474</v>
          </cell>
          <cell r="J82" t="str">
            <v>1 - Plantonista</v>
          </cell>
          <cell r="K82">
            <v>44</v>
          </cell>
          <cell r="L82">
            <v>1412</v>
          </cell>
          <cell r="R82">
            <v>196.18</v>
          </cell>
          <cell r="S82">
            <v>100</v>
          </cell>
          <cell r="W82">
            <v>149.62</v>
          </cell>
          <cell r="X82">
            <v>1558.56</v>
          </cell>
        </row>
        <row r="83">
          <cell r="C83" t="str">
            <v>HOSPITAL MESTRE VITALINO</v>
          </cell>
          <cell r="E83" t="str">
            <v>ALEX GOMES DE OLIVEIRA</v>
          </cell>
          <cell r="G83" t="str">
            <v>3 - Administrativo</v>
          </cell>
          <cell r="H83" t="str">
            <v>517410</v>
          </cell>
          <cell r="I83">
            <v>45474</v>
          </cell>
          <cell r="J83" t="str">
            <v>1 - Plantonista</v>
          </cell>
          <cell r="K83">
            <v>44</v>
          </cell>
          <cell r="L83">
            <v>1412</v>
          </cell>
          <cell r="R83">
            <v>158.46</v>
          </cell>
          <cell r="S83">
            <v>200</v>
          </cell>
          <cell r="W83">
            <v>166.4</v>
          </cell>
          <cell r="X83">
            <v>1604.06</v>
          </cell>
        </row>
        <row r="84">
          <cell r="C84" t="str">
            <v>HOSPITAL MESTRE VITALINO</v>
          </cell>
          <cell r="E84" t="str">
            <v>ALEX LEONARDO PETRUCIO DA SILVA</v>
          </cell>
          <cell r="G84" t="str">
            <v>3 - Administrativo</v>
          </cell>
          <cell r="H84" t="str">
            <v>515110</v>
          </cell>
          <cell r="I84">
            <v>45474</v>
          </cell>
          <cell r="J84" t="str">
            <v>1 - Plantonista</v>
          </cell>
          <cell r="K84">
            <v>44</v>
          </cell>
          <cell r="L84">
            <v>1364.93</v>
          </cell>
          <cell r="R84">
            <v>619.52</v>
          </cell>
          <cell r="W84">
            <v>162.53</v>
          </cell>
          <cell r="X84">
            <v>1821.92</v>
          </cell>
        </row>
        <row r="85">
          <cell r="C85" t="str">
            <v>HOSPITAL MESTRE VITALINO</v>
          </cell>
          <cell r="E85" t="str">
            <v>ALEX MARIANO FELIX DA SILVA</v>
          </cell>
          <cell r="G85" t="str">
            <v>3 - Administrativo</v>
          </cell>
          <cell r="H85" t="str">
            <v>414105</v>
          </cell>
          <cell r="I85">
            <v>45474</v>
          </cell>
          <cell r="J85" t="str">
            <v>1 - Plantonista</v>
          </cell>
          <cell r="K85">
            <v>44</v>
          </cell>
          <cell r="L85">
            <v>1412</v>
          </cell>
          <cell r="R85">
            <v>300</v>
          </cell>
          <cell r="S85">
            <v>300</v>
          </cell>
          <cell r="W85">
            <v>159.9</v>
          </cell>
          <cell r="X85">
            <v>1852.1</v>
          </cell>
        </row>
        <row r="86">
          <cell r="C86" t="str">
            <v>HOSPITAL MESTRE VITALINO</v>
          </cell>
          <cell r="E86" t="str">
            <v>ALEXANDER ELADIO DE LA TORRE LOPEZ</v>
          </cell>
          <cell r="G86" t="str">
            <v>1 - Médico</v>
          </cell>
          <cell r="H86" t="str">
            <v>225120</v>
          </cell>
          <cell r="I86">
            <v>45474</v>
          </cell>
          <cell r="J86" t="str">
            <v>1 - Plantonista</v>
          </cell>
          <cell r="K86">
            <v>24</v>
          </cell>
          <cell r="L86">
            <v>3953.6</v>
          </cell>
          <cell r="R86">
            <v>1499.54</v>
          </cell>
          <cell r="S86">
            <v>14219.59</v>
          </cell>
          <cell r="W86">
            <v>5091.82</v>
          </cell>
          <cell r="X86">
            <v>14580.91</v>
          </cell>
        </row>
        <row r="87">
          <cell r="C87" t="str">
            <v>HOSPITAL MESTRE VITALINO</v>
          </cell>
          <cell r="E87" t="str">
            <v>ALEXANDRA CRISTIANA DA SILVA</v>
          </cell>
          <cell r="G87" t="str">
            <v>3 - Administrativo</v>
          </cell>
          <cell r="H87" t="str">
            <v>514320</v>
          </cell>
          <cell r="I87">
            <v>45474</v>
          </cell>
          <cell r="J87" t="str">
            <v>1 - Plantonista</v>
          </cell>
          <cell r="K87">
            <v>44</v>
          </cell>
          <cell r="L87">
            <v>1412</v>
          </cell>
          <cell r="R87">
            <v>467.24</v>
          </cell>
          <cell r="S87">
            <v>70</v>
          </cell>
          <cell r="W87">
            <v>609.07000000000005</v>
          </cell>
          <cell r="X87">
            <v>1340.17</v>
          </cell>
        </row>
        <row r="88">
          <cell r="C88" t="str">
            <v>HOSPITAL MESTRE VITALINO</v>
          </cell>
          <cell r="E88" t="str">
            <v>ALEXANDRA MARIA DA SILVA</v>
          </cell>
          <cell r="G88" t="str">
            <v>3 - Administrativo</v>
          </cell>
          <cell r="H88" t="str">
            <v>521130</v>
          </cell>
          <cell r="I88">
            <v>45474</v>
          </cell>
          <cell r="J88" t="str">
            <v>1 - Plantonista</v>
          </cell>
          <cell r="K88">
            <v>44</v>
          </cell>
          <cell r="L88">
            <v>1364.93</v>
          </cell>
          <cell r="R88">
            <v>403.07</v>
          </cell>
          <cell r="S88">
            <v>67.67</v>
          </cell>
          <cell r="W88">
            <v>171.33</v>
          </cell>
          <cell r="X88">
            <v>1664.3400000000001</v>
          </cell>
        </row>
        <row r="89">
          <cell r="C89" t="str">
            <v>HOSPITAL MESTRE VITALINO</v>
          </cell>
          <cell r="E89" t="str">
            <v>ALEXANDRE DOS SANTOS PEDROZA</v>
          </cell>
          <cell r="G89" t="str">
            <v>1 - Médico</v>
          </cell>
          <cell r="H89" t="str">
            <v>225125</v>
          </cell>
          <cell r="I89">
            <v>45474</v>
          </cell>
          <cell r="J89" t="str">
            <v>1 - Plantonista</v>
          </cell>
          <cell r="K89">
            <v>24</v>
          </cell>
          <cell r="L89">
            <v>4236</v>
          </cell>
          <cell r="R89">
            <v>1005.34</v>
          </cell>
          <cell r="S89">
            <v>7255.05</v>
          </cell>
          <cell r="W89">
            <v>2847.84</v>
          </cell>
          <cell r="X89">
            <v>9648.5499999999993</v>
          </cell>
        </row>
        <row r="90">
          <cell r="C90" t="str">
            <v>HOSPITAL MESTRE VITALINO</v>
          </cell>
          <cell r="E90" t="str">
            <v>ALEXIA CAROLINE ALVES DE OLIVEIRA</v>
          </cell>
          <cell r="G90" t="str">
            <v>2 - Outros Profissionais da Saúde</v>
          </cell>
          <cell r="H90" t="str">
            <v>223505</v>
          </cell>
          <cell r="I90">
            <v>45474</v>
          </cell>
          <cell r="J90" t="str">
            <v>2 - Diarista</v>
          </cell>
          <cell r="K90">
            <v>40</v>
          </cell>
          <cell r="L90">
            <v>2737.97</v>
          </cell>
          <cell r="R90">
            <v>1254.82</v>
          </cell>
          <cell r="S90">
            <v>1150.5899999999999</v>
          </cell>
          <cell r="W90">
            <v>910.4</v>
          </cell>
          <cell r="X90">
            <v>4232.9800000000005</v>
          </cell>
        </row>
        <row r="91">
          <cell r="C91" t="str">
            <v>HOSPITAL MESTRE VITALINO</v>
          </cell>
          <cell r="E91" t="str">
            <v>ALEXSANDRA DOMINGOS DA SILVA</v>
          </cell>
          <cell r="G91" t="str">
            <v>3 - Administrativo</v>
          </cell>
          <cell r="H91" t="str">
            <v>514320</v>
          </cell>
          <cell r="I91">
            <v>45474</v>
          </cell>
          <cell r="J91" t="str">
            <v>1 - Plantonista</v>
          </cell>
          <cell r="K91">
            <v>44</v>
          </cell>
          <cell r="L91">
            <v>1412</v>
          </cell>
          <cell r="R91">
            <v>494.19</v>
          </cell>
          <cell r="S91">
            <v>70</v>
          </cell>
          <cell r="W91">
            <v>184.91</v>
          </cell>
          <cell r="X91">
            <v>1791.28</v>
          </cell>
        </row>
        <row r="92">
          <cell r="C92" t="str">
            <v>HOSPITAL MESTRE VITALINO</v>
          </cell>
          <cell r="E92" t="str">
            <v>ALEXSANDRO DA SILVA LIMA</v>
          </cell>
          <cell r="G92" t="str">
            <v>2 - Outros Profissionais da Saúde</v>
          </cell>
          <cell r="H92" t="str">
            <v>322205</v>
          </cell>
          <cell r="I92">
            <v>45474</v>
          </cell>
          <cell r="J92" t="str">
            <v>1 - Plantonista</v>
          </cell>
          <cell r="K92">
            <v>44</v>
          </cell>
          <cell r="L92">
            <v>1469.43</v>
          </cell>
          <cell r="R92">
            <v>2029.34</v>
          </cell>
          <cell r="S92">
            <v>267.35000000000002</v>
          </cell>
          <cell r="W92">
            <v>481.09</v>
          </cell>
          <cell r="X92">
            <v>3285.0299999999997</v>
          </cell>
        </row>
        <row r="93">
          <cell r="C93" t="str">
            <v>HOSPITAL MESTRE VITALINO</v>
          </cell>
          <cell r="E93" t="str">
            <v>ALEXSSANDRA DA SILVA VIEIRA</v>
          </cell>
          <cell r="G93" t="str">
            <v>2 - Outros Profissionais da Saúde</v>
          </cell>
          <cell r="H93" t="str">
            <v>223505</v>
          </cell>
          <cell r="I93">
            <v>45474</v>
          </cell>
          <cell r="J93" t="str">
            <v>1 - Plantonista</v>
          </cell>
          <cell r="K93">
            <v>40</v>
          </cell>
          <cell r="L93">
            <v>2566.8200000000002</v>
          </cell>
          <cell r="R93">
            <v>2456.84</v>
          </cell>
          <cell r="S93">
            <v>741.18</v>
          </cell>
          <cell r="W93">
            <v>1087.1099999999999</v>
          </cell>
          <cell r="X93">
            <v>4677.7300000000005</v>
          </cell>
        </row>
        <row r="94">
          <cell r="C94" t="str">
            <v>HOSPITAL MESTRE VITALINO</v>
          </cell>
          <cell r="E94" t="str">
            <v>ALFREDO FRANCISCO DA SILVA NETO</v>
          </cell>
          <cell r="G94" t="str">
            <v>3 - Administrativo</v>
          </cell>
          <cell r="H94" t="str">
            <v>521130</v>
          </cell>
          <cell r="I94">
            <v>45474</v>
          </cell>
          <cell r="J94" t="str">
            <v>2 - Diarista</v>
          </cell>
          <cell r="K94">
            <v>44</v>
          </cell>
          <cell r="L94">
            <v>1412</v>
          </cell>
          <cell r="R94">
            <v>395.38</v>
          </cell>
          <cell r="S94">
            <v>170</v>
          </cell>
          <cell r="W94">
            <v>185.02</v>
          </cell>
          <cell r="X94">
            <v>1792.3600000000001</v>
          </cell>
        </row>
        <row r="95">
          <cell r="C95" t="str">
            <v>HOSPITAL MESTRE VITALINO</v>
          </cell>
          <cell r="E95" t="str">
            <v>ALICE IALLY SILVA LEANDRO</v>
          </cell>
          <cell r="G95" t="str">
            <v>3 - Administrativo</v>
          </cell>
          <cell r="H95" t="str">
            <v>223710</v>
          </cell>
          <cell r="I95">
            <v>45474</v>
          </cell>
          <cell r="J95" t="str">
            <v>1 - Plantonista</v>
          </cell>
          <cell r="K95">
            <v>44</v>
          </cell>
          <cell r="L95">
            <v>3293.08</v>
          </cell>
          <cell r="R95">
            <v>282.39999999999998</v>
          </cell>
          <cell r="S95">
            <v>248.79</v>
          </cell>
          <cell r="W95">
            <v>729.3</v>
          </cell>
          <cell r="X95">
            <v>3094.9700000000003</v>
          </cell>
        </row>
        <row r="96">
          <cell r="C96" t="str">
            <v>HOSPITAL MESTRE VITALINO</v>
          </cell>
          <cell r="E96" t="str">
            <v>ALINA STEPHANY DA SILVA</v>
          </cell>
          <cell r="G96" t="str">
            <v>2 - Outros Profissionais da Saúde</v>
          </cell>
          <cell r="H96" t="str">
            <v>223505</v>
          </cell>
          <cell r="I96">
            <v>45474</v>
          </cell>
          <cell r="J96" t="str">
            <v>1 - Plantonista</v>
          </cell>
          <cell r="K96">
            <v>40</v>
          </cell>
          <cell r="L96">
            <v>2063.16</v>
          </cell>
          <cell r="R96">
            <v>1980.31</v>
          </cell>
          <cell r="S96">
            <v>668.77</v>
          </cell>
          <cell r="W96">
            <v>741.98</v>
          </cell>
          <cell r="X96">
            <v>3970.2599999999998</v>
          </cell>
        </row>
        <row r="97">
          <cell r="C97" t="str">
            <v>HOSPITAL MESTRE VITALINO</v>
          </cell>
          <cell r="E97" t="str">
            <v>ALINE CINTHYA DE MELO</v>
          </cell>
          <cell r="G97" t="str">
            <v>2 - Outros Profissionais da Saúde</v>
          </cell>
          <cell r="H97" t="str">
            <v>223505</v>
          </cell>
          <cell r="I97">
            <v>45474</v>
          </cell>
          <cell r="J97" t="str">
            <v>1 - Plantonista</v>
          </cell>
          <cell r="K97">
            <v>40</v>
          </cell>
          <cell r="L97">
            <v>2566.8200000000002</v>
          </cell>
          <cell r="R97">
            <v>1474.29</v>
          </cell>
          <cell r="S97">
            <v>741.18</v>
          </cell>
          <cell r="W97">
            <v>778.83</v>
          </cell>
          <cell r="X97">
            <v>4003.46</v>
          </cell>
        </row>
        <row r="98">
          <cell r="C98" t="str">
            <v>HOSPITAL MESTRE VITALINO</v>
          </cell>
          <cell r="E98" t="str">
            <v>ALINE DA SILVA FRANCA</v>
          </cell>
          <cell r="G98" t="str">
            <v>2 - Outros Profissionais da Saúde</v>
          </cell>
          <cell r="H98" t="str">
            <v>322205</v>
          </cell>
          <cell r="I98">
            <v>45474</v>
          </cell>
          <cell r="J98" t="str">
            <v>1 - Plantonista</v>
          </cell>
          <cell r="K98">
            <v>44</v>
          </cell>
          <cell r="L98">
            <v>1420.45</v>
          </cell>
          <cell r="R98">
            <v>2073.2199999999998</v>
          </cell>
          <cell r="S98">
            <v>277.14999999999998</v>
          </cell>
          <cell r="W98">
            <v>856.13</v>
          </cell>
          <cell r="X98">
            <v>2914.69</v>
          </cell>
        </row>
        <row r="99">
          <cell r="C99" t="str">
            <v>HOSPITAL MESTRE VITALINO</v>
          </cell>
          <cell r="E99" t="str">
            <v>ALINE MARIA DA SILVA</v>
          </cell>
          <cell r="G99" t="str">
            <v>2 - Outros Profissionais da Saúde</v>
          </cell>
          <cell r="H99" t="str">
            <v>322205</v>
          </cell>
          <cell r="I99">
            <v>45474</v>
          </cell>
          <cell r="J99" t="str">
            <v>1 - Plantonista</v>
          </cell>
          <cell r="K99">
            <v>44</v>
          </cell>
          <cell r="L99">
            <v>1469.43</v>
          </cell>
          <cell r="R99">
            <v>2135.2800000000002</v>
          </cell>
          <cell r="S99">
            <v>277.14</v>
          </cell>
          <cell r="W99">
            <v>506.64</v>
          </cell>
          <cell r="X99">
            <v>3375.21</v>
          </cell>
        </row>
        <row r="100">
          <cell r="C100" t="str">
            <v>HOSPITAL MESTRE VITALINO</v>
          </cell>
          <cell r="E100" t="str">
            <v>ALINE MARIA DA SILVA NETO</v>
          </cell>
          <cell r="G100" t="str">
            <v>2 - Outros Profissionais da Saúde</v>
          </cell>
          <cell r="H100" t="str">
            <v>322205</v>
          </cell>
          <cell r="I100">
            <v>45474</v>
          </cell>
          <cell r="J100" t="str">
            <v>1 - Plantonista</v>
          </cell>
          <cell r="K100">
            <v>44</v>
          </cell>
          <cell r="L100">
            <v>1469.43</v>
          </cell>
          <cell r="R100">
            <v>1948.45</v>
          </cell>
          <cell r="S100">
            <v>267.35000000000002</v>
          </cell>
          <cell r="W100">
            <v>434.63</v>
          </cell>
          <cell r="X100">
            <v>3250.6</v>
          </cell>
        </row>
        <row r="101">
          <cell r="C101" t="str">
            <v>HOSPITAL MESTRE VITALINO</v>
          </cell>
          <cell r="E101" t="str">
            <v>ALINE MAYARA DA SILVA DE OLIVEIRA</v>
          </cell>
          <cell r="G101" t="str">
            <v>3 - Administrativo</v>
          </cell>
          <cell r="H101" t="str">
            <v>521130</v>
          </cell>
          <cell r="I101">
            <v>45474</v>
          </cell>
          <cell r="J101" t="str">
            <v>1 - Plantonista</v>
          </cell>
          <cell r="K101">
            <v>44</v>
          </cell>
          <cell r="L101">
            <v>0</v>
          </cell>
          <cell r="P101">
            <v>2624.6</v>
          </cell>
          <cell r="R101">
            <v>0</v>
          </cell>
          <cell r="S101">
            <v>0</v>
          </cell>
          <cell r="W101">
            <v>2624.6</v>
          </cell>
          <cell r="X101">
            <v>0</v>
          </cell>
        </row>
        <row r="102">
          <cell r="C102" t="str">
            <v>HOSPITAL MESTRE VITALINO</v>
          </cell>
          <cell r="E102" t="str">
            <v>ALINE OLIVEIRA SALVADOR SILVA</v>
          </cell>
          <cell r="G102" t="str">
            <v>2 - Outros Profissionais da Saúde</v>
          </cell>
          <cell r="H102" t="str">
            <v>322205</v>
          </cell>
          <cell r="I102">
            <v>45474</v>
          </cell>
          <cell r="J102" t="str">
            <v>2 - Diarista</v>
          </cell>
          <cell r="K102">
            <v>44</v>
          </cell>
          <cell r="L102">
            <v>1469.43</v>
          </cell>
          <cell r="R102">
            <v>1944.7</v>
          </cell>
          <cell r="S102">
            <v>286.94</v>
          </cell>
          <cell r="W102">
            <v>550.23</v>
          </cell>
          <cell r="X102">
            <v>3150.84</v>
          </cell>
        </row>
        <row r="103">
          <cell r="C103" t="str">
            <v>HOSPITAL MESTRE VITALINO</v>
          </cell>
          <cell r="E103" t="str">
            <v>ALINE RAFAELA SANTOS SILVA</v>
          </cell>
          <cell r="G103" t="str">
            <v>2 - Outros Profissionais da Saúde</v>
          </cell>
          <cell r="H103" t="str">
            <v>223505</v>
          </cell>
          <cell r="I103">
            <v>45474</v>
          </cell>
          <cell r="J103" t="str">
            <v>1 - Plantonista</v>
          </cell>
          <cell r="K103">
            <v>40</v>
          </cell>
          <cell r="L103">
            <v>2566.8200000000002</v>
          </cell>
          <cell r="R103">
            <v>1566.72</v>
          </cell>
          <cell r="S103">
            <v>786.68</v>
          </cell>
          <cell r="W103">
            <v>932.94</v>
          </cell>
          <cell r="X103">
            <v>3987.28</v>
          </cell>
        </row>
        <row r="104">
          <cell r="C104" t="str">
            <v>HOSPITAL MESTRE VITALINO</v>
          </cell>
          <cell r="E104" t="str">
            <v>ALINE TENORIO CAVALCANTE MARINHO</v>
          </cell>
          <cell r="G104" t="str">
            <v>1 - Médico</v>
          </cell>
          <cell r="H104" t="str">
            <v>225125</v>
          </cell>
          <cell r="I104">
            <v>45474</v>
          </cell>
          <cell r="J104" t="str">
            <v>1 - Plantonista</v>
          </cell>
          <cell r="K104">
            <v>24</v>
          </cell>
          <cell r="L104">
            <v>4236</v>
          </cell>
          <cell r="R104">
            <v>7792.76</v>
          </cell>
          <cell r="S104">
            <v>17520.59</v>
          </cell>
          <cell r="W104">
            <v>7894.45</v>
          </cell>
          <cell r="X104">
            <v>21654.899999999998</v>
          </cell>
        </row>
        <row r="105">
          <cell r="C105" t="str">
            <v>HOSPITAL MESTRE VITALINO</v>
          </cell>
          <cell r="E105" t="str">
            <v>ALINNE GONCALVES BARBOSA DOS SANTOS</v>
          </cell>
          <cell r="G105" t="str">
            <v>1 - Médico</v>
          </cell>
          <cell r="H105" t="str">
            <v>225120</v>
          </cell>
          <cell r="I105">
            <v>45474</v>
          </cell>
          <cell r="J105" t="str">
            <v>1 - Plantonista</v>
          </cell>
          <cell r="K105">
            <v>24</v>
          </cell>
          <cell r="L105">
            <v>0</v>
          </cell>
          <cell r="P105">
            <v>31935.73</v>
          </cell>
          <cell r="R105">
            <v>0</v>
          </cell>
          <cell r="S105">
            <v>0</v>
          </cell>
          <cell r="W105">
            <v>31935.73</v>
          </cell>
          <cell r="X105">
            <v>0</v>
          </cell>
        </row>
        <row r="106">
          <cell r="C106" t="str">
            <v>HOSPITAL MESTRE VITALINO</v>
          </cell>
          <cell r="E106" t="str">
            <v>ALINSSON DINIZ DUARTE</v>
          </cell>
          <cell r="G106" t="str">
            <v>1 - Médico</v>
          </cell>
          <cell r="H106" t="str">
            <v>225225</v>
          </cell>
          <cell r="I106">
            <v>45474</v>
          </cell>
          <cell r="J106" t="str">
            <v>1 - Plantonista</v>
          </cell>
          <cell r="K106">
            <v>24</v>
          </cell>
          <cell r="L106">
            <v>423.6</v>
          </cell>
          <cell r="R106">
            <v>208.98</v>
          </cell>
          <cell r="S106">
            <v>1813.76</v>
          </cell>
          <cell r="W106">
            <v>200.64</v>
          </cell>
          <cell r="X106">
            <v>2245.7000000000003</v>
          </cell>
        </row>
        <row r="107">
          <cell r="C107" t="str">
            <v>HOSPITAL MESTRE VITALINO</v>
          </cell>
          <cell r="E107" t="str">
            <v>ALISSON HENRIQUE DA SILVA</v>
          </cell>
          <cell r="G107" t="str">
            <v>3 - Administrativo</v>
          </cell>
          <cell r="H107" t="str">
            <v>515110</v>
          </cell>
          <cell r="I107">
            <v>45474</v>
          </cell>
          <cell r="J107" t="str">
            <v>1 - Plantonista</v>
          </cell>
          <cell r="K107">
            <v>44</v>
          </cell>
          <cell r="L107">
            <v>1317.87</v>
          </cell>
          <cell r="R107">
            <v>512.08000000000004</v>
          </cell>
          <cell r="W107">
            <v>292.36</v>
          </cell>
          <cell r="X107">
            <v>1537.5899999999997</v>
          </cell>
        </row>
        <row r="108">
          <cell r="C108" t="str">
            <v>HOSPITAL MESTRE VITALINO</v>
          </cell>
          <cell r="E108" t="str">
            <v>ALISSON MATHEUS DO NASCIMENTO TAVARES</v>
          </cell>
          <cell r="G108" t="str">
            <v>3 - Administrativo</v>
          </cell>
          <cell r="H108" t="str">
            <v>411010</v>
          </cell>
          <cell r="I108">
            <v>45474</v>
          </cell>
          <cell r="J108" t="str">
            <v>2 - Diarista</v>
          </cell>
          <cell r="K108">
            <v>44</v>
          </cell>
          <cell r="L108">
            <v>1466.18</v>
          </cell>
          <cell r="R108">
            <v>852</v>
          </cell>
          <cell r="W108">
            <v>216.77</v>
          </cell>
          <cell r="X108">
            <v>2101.4100000000003</v>
          </cell>
        </row>
        <row r="109">
          <cell r="C109" t="str">
            <v>HOSPITAL MESTRE VITALINO</v>
          </cell>
          <cell r="E109" t="str">
            <v>ALISSON MATHEUS SILVA QUEIROZ DE OLIVEIRA</v>
          </cell>
          <cell r="G109" t="str">
            <v>1 - Médico</v>
          </cell>
          <cell r="H109" t="str">
            <v>225170</v>
          </cell>
          <cell r="I109">
            <v>45474</v>
          </cell>
          <cell r="J109" t="str">
            <v>1 - Plantonista</v>
          </cell>
          <cell r="K109">
            <v>24</v>
          </cell>
          <cell r="L109">
            <v>3388.8</v>
          </cell>
          <cell r="R109">
            <v>3843.88</v>
          </cell>
          <cell r="S109">
            <v>7255.05</v>
          </cell>
          <cell r="W109">
            <v>3751.66</v>
          </cell>
          <cell r="X109">
            <v>10736.07</v>
          </cell>
        </row>
        <row r="110">
          <cell r="C110" t="str">
            <v>HOSPITAL MESTRE VITALINO</v>
          </cell>
          <cell r="E110" t="str">
            <v>ALLAN DE AZEVEDO</v>
          </cell>
          <cell r="G110" t="str">
            <v>1 - Médico</v>
          </cell>
          <cell r="H110" t="str">
            <v>225124</v>
          </cell>
          <cell r="I110">
            <v>45474</v>
          </cell>
          <cell r="J110" t="str">
            <v>1 - Plantonista</v>
          </cell>
          <cell r="K110">
            <v>24</v>
          </cell>
          <cell r="L110">
            <v>3247.6</v>
          </cell>
          <cell r="R110">
            <v>13376.91</v>
          </cell>
          <cell r="S110">
            <v>6255.05</v>
          </cell>
          <cell r="W110">
            <v>8708.0499999999993</v>
          </cell>
          <cell r="X110">
            <v>14171.509999999998</v>
          </cell>
        </row>
        <row r="111">
          <cell r="C111" t="str">
            <v>HOSPITAL MESTRE VITALINO</v>
          </cell>
          <cell r="E111" t="str">
            <v>ALLAN JOSE ALVES PEREIRA</v>
          </cell>
          <cell r="G111" t="str">
            <v>2 - Outros Profissionais da Saúde</v>
          </cell>
          <cell r="H111" t="str">
            <v>322205</v>
          </cell>
          <cell r="I111">
            <v>45474</v>
          </cell>
          <cell r="J111" t="str">
            <v>1 - Plantonista</v>
          </cell>
          <cell r="K111">
            <v>44</v>
          </cell>
          <cell r="L111">
            <v>1420.45</v>
          </cell>
          <cell r="R111">
            <v>2017.73</v>
          </cell>
          <cell r="S111">
            <v>216.94</v>
          </cell>
          <cell r="W111">
            <v>419.45</v>
          </cell>
          <cell r="X111">
            <v>3235.6700000000005</v>
          </cell>
        </row>
        <row r="112">
          <cell r="C112" t="str">
            <v>HOSPITAL MESTRE VITALINO</v>
          </cell>
          <cell r="E112" t="str">
            <v>ALLAN MANOEL DA SILVA</v>
          </cell>
          <cell r="G112" t="str">
            <v>2 - Outros Profissionais da Saúde</v>
          </cell>
          <cell r="H112" t="str">
            <v>324205</v>
          </cell>
          <cell r="I112">
            <v>45474</v>
          </cell>
          <cell r="J112" t="str">
            <v>1 - Plantonista</v>
          </cell>
          <cell r="K112">
            <v>44</v>
          </cell>
          <cell r="L112">
            <v>1983.11</v>
          </cell>
          <cell r="R112">
            <v>403.78</v>
          </cell>
          <cell r="W112">
            <v>233.3</v>
          </cell>
          <cell r="X112">
            <v>2153.5899999999997</v>
          </cell>
        </row>
        <row r="113">
          <cell r="C113" t="str">
            <v>HOSPITAL MESTRE VITALINO</v>
          </cell>
          <cell r="E113" t="str">
            <v>ALLAN PONTES DE QUEIROZ MALAQUIAS</v>
          </cell>
          <cell r="G113" t="str">
            <v>1 - Médico</v>
          </cell>
          <cell r="H113" t="str">
            <v>225170</v>
          </cell>
          <cell r="I113">
            <v>45474</v>
          </cell>
          <cell r="J113" t="str">
            <v>1 - Plantonista</v>
          </cell>
          <cell r="K113">
            <v>24</v>
          </cell>
          <cell r="L113">
            <v>4236</v>
          </cell>
          <cell r="R113">
            <v>18698.09</v>
          </cell>
          <cell r="S113">
            <v>6255.05</v>
          </cell>
          <cell r="W113">
            <v>7715.14</v>
          </cell>
          <cell r="X113">
            <v>21474</v>
          </cell>
        </row>
        <row r="114">
          <cell r="C114" t="str">
            <v>HOSPITAL MESTRE VITALINO</v>
          </cell>
          <cell r="E114" t="str">
            <v>ALLINNE PATRICIA SILVA GONCALO DE LUCENA</v>
          </cell>
          <cell r="G114" t="str">
            <v>2 - Outros Profissionais da Saúde</v>
          </cell>
          <cell r="H114" t="str">
            <v>322205</v>
          </cell>
          <cell r="I114">
            <v>45474</v>
          </cell>
          <cell r="J114" t="str">
            <v>1 - Plantonista</v>
          </cell>
          <cell r="K114">
            <v>44</v>
          </cell>
          <cell r="L114">
            <v>1469.43</v>
          </cell>
          <cell r="R114">
            <v>2200.0700000000002</v>
          </cell>
          <cell r="S114">
            <v>140</v>
          </cell>
          <cell r="W114">
            <v>483.35</v>
          </cell>
          <cell r="X114">
            <v>3326.15</v>
          </cell>
        </row>
        <row r="115">
          <cell r="C115" t="str">
            <v>HOSPITAL MESTRE VITALINO</v>
          </cell>
          <cell r="E115" t="str">
            <v>ALLISON LEITE CAVALCANTE</v>
          </cell>
          <cell r="G115" t="str">
            <v>2 - Outros Profissionais da Saúde</v>
          </cell>
          <cell r="H115" t="str">
            <v>322205</v>
          </cell>
          <cell r="I115">
            <v>45474</v>
          </cell>
          <cell r="J115" t="str">
            <v>1 - Plantonista</v>
          </cell>
          <cell r="K115">
            <v>44</v>
          </cell>
          <cell r="L115">
            <v>1469.43</v>
          </cell>
          <cell r="R115">
            <v>2132.1999999999998</v>
          </cell>
          <cell r="S115">
            <v>140</v>
          </cell>
          <cell r="W115">
            <v>480.59</v>
          </cell>
          <cell r="X115">
            <v>3261.04</v>
          </cell>
        </row>
        <row r="116">
          <cell r="C116" t="str">
            <v>HOSPITAL MESTRE VITALINO</v>
          </cell>
          <cell r="E116" t="str">
            <v>ALLYNE BARBOSA DE AMORIM</v>
          </cell>
          <cell r="G116" t="str">
            <v>3 - Administrativo</v>
          </cell>
          <cell r="H116" t="str">
            <v>514320</v>
          </cell>
          <cell r="I116">
            <v>45474</v>
          </cell>
          <cell r="J116" t="str">
            <v>1 - Plantonista</v>
          </cell>
          <cell r="K116">
            <v>44</v>
          </cell>
          <cell r="L116">
            <v>1412</v>
          </cell>
          <cell r="R116">
            <v>428.31</v>
          </cell>
          <cell r="W116">
            <v>161.71</v>
          </cell>
          <cell r="X116">
            <v>1678.6</v>
          </cell>
        </row>
        <row r="117">
          <cell r="C117" t="str">
            <v>HOSPITAL MESTRE VITALINO</v>
          </cell>
          <cell r="E117" t="str">
            <v>ALLYSSON ALEXANDRE DA SILVA</v>
          </cell>
          <cell r="G117" t="str">
            <v>2 - Outros Profissionais da Saúde</v>
          </cell>
          <cell r="H117" t="str">
            <v>322205</v>
          </cell>
          <cell r="I117">
            <v>45474</v>
          </cell>
          <cell r="J117" t="str">
            <v>1 - Plantonista</v>
          </cell>
          <cell r="K117">
            <v>44</v>
          </cell>
          <cell r="L117">
            <v>1469.43</v>
          </cell>
          <cell r="R117">
            <v>2026.54</v>
          </cell>
          <cell r="S117">
            <v>267.35000000000002</v>
          </cell>
          <cell r="W117">
            <v>496.57</v>
          </cell>
          <cell r="X117">
            <v>3266.75</v>
          </cell>
        </row>
        <row r="118">
          <cell r="C118" t="str">
            <v>HOSPITAL MESTRE VITALINO</v>
          </cell>
          <cell r="E118" t="str">
            <v>ALMIR CARLOS DA SILVA</v>
          </cell>
          <cell r="G118" t="str">
            <v>3 - Administrativo</v>
          </cell>
          <cell r="H118" t="str">
            <v>514320</v>
          </cell>
          <cell r="I118">
            <v>45474</v>
          </cell>
          <cell r="J118" t="str">
            <v>1 - Plantonista</v>
          </cell>
          <cell r="K118">
            <v>44</v>
          </cell>
          <cell r="L118">
            <v>376.53</v>
          </cell>
          <cell r="R118">
            <v>75.31</v>
          </cell>
          <cell r="S118">
            <v>18.670000000000002</v>
          </cell>
          <cell r="W118">
            <v>42.81</v>
          </cell>
          <cell r="X118">
            <v>427.7</v>
          </cell>
        </row>
        <row r="119">
          <cell r="C119" t="str">
            <v>HOSPITAL MESTRE VITALINO</v>
          </cell>
          <cell r="E119" t="str">
            <v>ALMIR JOSE DE SOUZA</v>
          </cell>
          <cell r="G119" t="str">
            <v>3 - Administrativo</v>
          </cell>
          <cell r="H119" t="str">
            <v>763305</v>
          </cell>
          <cell r="I119">
            <v>45474</v>
          </cell>
          <cell r="J119" t="str">
            <v>1 - Plantonista</v>
          </cell>
          <cell r="K119">
            <v>44</v>
          </cell>
          <cell r="L119">
            <v>1412</v>
          </cell>
          <cell r="R119">
            <v>543.64</v>
          </cell>
          <cell r="W119">
            <v>786.92</v>
          </cell>
          <cell r="X119">
            <v>1168.7199999999998</v>
          </cell>
        </row>
        <row r="120">
          <cell r="C120" t="str">
            <v>HOSPITAL MESTRE VITALINO</v>
          </cell>
          <cell r="E120" t="str">
            <v>ALTIERES ALVES</v>
          </cell>
          <cell r="G120" t="str">
            <v>3 - Administrativo</v>
          </cell>
          <cell r="H120" t="str">
            <v>515110</v>
          </cell>
          <cell r="I120">
            <v>45474</v>
          </cell>
          <cell r="J120" t="str">
            <v>1 - Plantonista</v>
          </cell>
          <cell r="K120">
            <v>44</v>
          </cell>
          <cell r="L120">
            <v>1317.87</v>
          </cell>
          <cell r="R120">
            <v>538.45000000000005</v>
          </cell>
          <cell r="W120">
            <v>145.88</v>
          </cell>
          <cell r="X120">
            <v>1710.44</v>
          </cell>
        </row>
        <row r="121">
          <cell r="C121" t="str">
            <v>HOSPITAL MESTRE VITALINO</v>
          </cell>
          <cell r="E121" t="str">
            <v>ALVARO OLIVEIRA VIEIRA</v>
          </cell>
          <cell r="G121" t="str">
            <v>3 - Administrativo</v>
          </cell>
          <cell r="H121" t="str">
            <v>521130</v>
          </cell>
          <cell r="I121">
            <v>45474</v>
          </cell>
          <cell r="J121" t="str">
            <v>1 - Plantonista</v>
          </cell>
          <cell r="K121">
            <v>44</v>
          </cell>
          <cell r="L121">
            <v>1412</v>
          </cell>
          <cell r="R121">
            <v>468.85</v>
          </cell>
          <cell r="W121">
            <v>149.15</v>
          </cell>
          <cell r="X121">
            <v>1731.6999999999998</v>
          </cell>
        </row>
        <row r="122">
          <cell r="C122" t="str">
            <v>HOSPITAL MESTRE VITALINO</v>
          </cell>
          <cell r="E122" t="str">
            <v>ALYNE RAYANE VIEIRA LOPES</v>
          </cell>
          <cell r="G122" t="str">
            <v>2 - Outros Profissionais da Saúde</v>
          </cell>
          <cell r="H122" t="str">
            <v>322205</v>
          </cell>
          <cell r="I122">
            <v>45474</v>
          </cell>
          <cell r="J122" t="str">
            <v>1 - Plantonista</v>
          </cell>
          <cell r="K122">
            <v>44</v>
          </cell>
          <cell r="L122">
            <v>1469.43</v>
          </cell>
          <cell r="R122">
            <v>1964.57</v>
          </cell>
          <cell r="S122">
            <v>267.35000000000002</v>
          </cell>
          <cell r="W122">
            <v>1368.77</v>
          </cell>
          <cell r="X122">
            <v>2332.58</v>
          </cell>
        </row>
        <row r="123">
          <cell r="C123" t="str">
            <v>HOSPITAL MESTRE VITALINO</v>
          </cell>
          <cell r="E123" t="str">
            <v>ALYSON JUNIO SILVA DO Ó</v>
          </cell>
          <cell r="G123" t="str">
            <v>3 - Administrativo</v>
          </cell>
          <cell r="H123" t="str">
            <v>517410</v>
          </cell>
          <cell r="I123">
            <v>45474</v>
          </cell>
          <cell r="J123" t="str">
            <v>1 - Plantonista</v>
          </cell>
          <cell r="K123">
            <v>44</v>
          </cell>
          <cell r="L123">
            <v>1412</v>
          </cell>
          <cell r="R123">
            <v>106.23</v>
          </cell>
          <cell r="S123">
            <v>100</v>
          </cell>
          <cell r="W123">
            <v>124.46</v>
          </cell>
          <cell r="X123">
            <v>1493.77</v>
          </cell>
        </row>
        <row r="124">
          <cell r="C124" t="str">
            <v>HOSPITAL MESTRE VITALINO</v>
          </cell>
          <cell r="E124" t="str">
            <v>AMANDA ARAUJO OLIMPIO DA SILVA</v>
          </cell>
          <cell r="G124" t="str">
            <v>2 - Outros Profissionais da Saúde</v>
          </cell>
          <cell r="H124" t="str">
            <v>322205</v>
          </cell>
          <cell r="I124">
            <v>45474</v>
          </cell>
          <cell r="J124" t="str">
            <v>1 - Plantonista</v>
          </cell>
          <cell r="K124">
            <v>44</v>
          </cell>
          <cell r="L124">
            <v>1273.51</v>
          </cell>
          <cell r="R124">
            <v>2314.04</v>
          </cell>
          <cell r="S124">
            <v>257.55</v>
          </cell>
          <cell r="W124">
            <v>507.78</v>
          </cell>
          <cell r="X124">
            <v>3337.3200000000006</v>
          </cell>
        </row>
        <row r="125">
          <cell r="C125" t="str">
            <v>HOSPITAL MESTRE VITALINO</v>
          </cell>
          <cell r="E125" t="str">
            <v>AMANDA ARAUJO SILVA</v>
          </cell>
          <cell r="G125" t="str">
            <v>2 - Outros Profissionais da Saúde</v>
          </cell>
          <cell r="H125" t="str">
            <v>223605</v>
          </cell>
          <cell r="I125">
            <v>45474</v>
          </cell>
          <cell r="J125" t="str">
            <v>1 - Plantonista</v>
          </cell>
          <cell r="K125">
            <v>30</v>
          </cell>
          <cell r="L125">
            <v>2456.11</v>
          </cell>
          <cell r="R125">
            <v>1580.15</v>
          </cell>
          <cell r="S125">
            <v>545.61</v>
          </cell>
          <cell r="W125">
            <v>1939.3</v>
          </cell>
          <cell r="X125">
            <v>2642.5699999999997</v>
          </cell>
        </row>
        <row r="126">
          <cell r="C126" t="str">
            <v>HOSPITAL MESTRE VITALINO</v>
          </cell>
          <cell r="E126" t="str">
            <v>AMANDA AYAMME MARQUES ARRUDA</v>
          </cell>
          <cell r="G126" t="str">
            <v>2 - Outros Profissionais da Saúde</v>
          </cell>
          <cell r="H126" t="str">
            <v>223505</v>
          </cell>
          <cell r="I126">
            <v>45474</v>
          </cell>
          <cell r="J126" t="str">
            <v>1 - Plantonista</v>
          </cell>
          <cell r="K126">
            <v>40</v>
          </cell>
          <cell r="L126">
            <v>2464.17</v>
          </cell>
          <cell r="R126">
            <v>1692.17</v>
          </cell>
          <cell r="S126">
            <v>955.94</v>
          </cell>
          <cell r="W126">
            <v>825.53</v>
          </cell>
          <cell r="X126">
            <v>4286.7500000000009</v>
          </cell>
        </row>
        <row r="127">
          <cell r="C127" t="str">
            <v>HOSPITAL MESTRE VITALINO</v>
          </cell>
          <cell r="E127" t="str">
            <v>AMANDA CAVALCANTE DE FREITAS</v>
          </cell>
          <cell r="G127" t="str">
            <v>2 - Outros Profissionais da Saúde</v>
          </cell>
          <cell r="H127" t="str">
            <v>322205</v>
          </cell>
          <cell r="I127">
            <v>45474</v>
          </cell>
          <cell r="J127" t="str">
            <v>1 - Plantonista</v>
          </cell>
          <cell r="K127">
            <v>44</v>
          </cell>
          <cell r="L127">
            <v>1469.43</v>
          </cell>
          <cell r="R127">
            <v>2228.46</v>
          </cell>
          <cell r="S127">
            <v>140</v>
          </cell>
          <cell r="W127">
            <v>495.02</v>
          </cell>
          <cell r="X127">
            <v>3342.8700000000003</v>
          </cell>
        </row>
        <row r="128">
          <cell r="C128" t="str">
            <v>HOSPITAL MESTRE VITALINO</v>
          </cell>
          <cell r="E128" t="str">
            <v>AMANDA CONCEICAO PINHEIRO</v>
          </cell>
          <cell r="G128" t="str">
            <v>2 - Outros Profissionais da Saúde</v>
          </cell>
          <cell r="H128" t="str">
            <v>322205</v>
          </cell>
          <cell r="I128">
            <v>45474</v>
          </cell>
          <cell r="J128" t="str">
            <v>1 - Plantonista</v>
          </cell>
          <cell r="K128">
            <v>44</v>
          </cell>
          <cell r="L128">
            <v>1469.43</v>
          </cell>
          <cell r="R128">
            <v>1935.71</v>
          </cell>
          <cell r="S128">
            <v>140</v>
          </cell>
          <cell r="W128">
            <v>947.41</v>
          </cell>
          <cell r="X128">
            <v>2597.7300000000005</v>
          </cell>
        </row>
        <row r="129">
          <cell r="C129" t="str">
            <v>HOSPITAL MESTRE VITALINO</v>
          </cell>
          <cell r="E129" t="str">
            <v>AMANDA DA SILVA ALMEIDA</v>
          </cell>
          <cell r="G129" t="str">
            <v>2 - Outros Profissionais da Saúde</v>
          </cell>
          <cell r="H129" t="str">
            <v>322205</v>
          </cell>
          <cell r="I129">
            <v>45474</v>
          </cell>
          <cell r="J129" t="str">
            <v>1 - Plantonista</v>
          </cell>
          <cell r="K129">
            <v>44</v>
          </cell>
          <cell r="L129">
            <v>1420.45</v>
          </cell>
          <cell r="R129">
            <v>2215.83</v>
          </cell>
          <cell r="S129">
            <v>140</v>
          </cell>
          <cell r="W129">
            <v>976.77</v>
          </cell>
          <cell r="X129">
            <v>2799.5099999999998</v>
          </cell>
        </row>
        <row r="130">
          <cell r="C130" t="str">
            <v>HOSPITAL MESTRE VITALINO</v>
          </cell>
          <cell r="E130" t="str">
            <v>AMANDA DA SILVA AZEVEDO</v>
          </cell>
          <cell r="G130" t="str">
            <v>2 - Outros Profissionais da Saúde</v>
          </cell>
          <cell r="H130" t="str">
            <v>322205</v>
          </cell>
          <cell r="I130">
            <v>45474</v>
          </cell>
          <cell r="J130" t="str">
            <v>1 - Plantonista</v>
          </cell>
          <cell r="K130">
            <v>44</v>
          </cell>
          <cell r="L130">
            <v>1420.45</v>
          </cell>
          <cell r="R130">
            <v>1997.53</v>
          </cell>
          <cell r="S130">
            <v>140</v>
          </cell>
          <cell r="W130">
            <v>872.12</v>
          </cell>
          <cell r="X130">
            <v>2685.86</v>
          </cell>
        </row>
        <row r="131">
          <cell r="C131" t="str">
            <v>HOSPITAL MESTRE VITALINO</v>
          </cell>
          <cell r="E131" t="str">
            <v>AMANDA DA SILVA FERREIRA</v>
          </cell>
          <cell r="G131" t="str">
            <v>2 - Outros Profissionais da Saúde</v>
          </cell>
          <cell r="H131" t="str">
            <v>322205</v>
          </cell>
          <cell r="I131">
            <v>45474</v>
          </cell>
          <cell r="J131" t="str">
            <v>1 - Plantonista</v>
          </cell>
          <cell r="K131">
            <v>44</v>
          </cell>
          <cell r="L131">
            <v>1469.43</v>
          </cell>
          <cell r="R131">
            <v>2291.94</v>
          </cell>
          <cell r="S131">
            <v>286.94</v>
          </cell>
          <cell r="W131">
            <v>897.69</v>
          </cell>
          <cell r="X131">
            <v>3150.62</v>
          </cell>
        </row>
        <row r="132">
          <cell r="C132" t="str">
            <v>HOSPITAL MESTRE VITALINO</v>
          </cell>
          <cell r="E132" t="str">
            <v>AMANDA GABRIELA NEVES GOMES</v>
          </cell>
          <cell r="G132" t="str">
            <v>1 - Médico</v>
          </cell>
          <cell r="H132" t="str">
            <v>225124</v>
          </cell>
          <cell r="I132">
            <v>45474</v>
          </cell>
          <cell r="J132" t="str">
            <v>1 - Plantonista</v>
          </cell>
          <cell r="K132">
            <v>24</v>
          </cell>
          <cell r="L132">
            <v>4236</v>
          </cell>
          <cell r="R132">
            <v>1094.6099999999999</v>
          </cell>
          <cell r="S132">
            <v>7255.05</v>
          </cell>
          <cell r="W132">
            <v>3875.53</v>
          </cell>
          <cell r="X132">
            <v>8710.1299999999992</v>
          </cell>
        </row>
        <row r="133">
          <cell r="C133" t="str">
            <v>HOSPITAL MESTRE VITALINO</v>
          </cell>
          <cell r="E133" t="str">
            <v>AMANDA JORDAO BENIGNO</v>
          </cell>
          <cell r="G133" t="str">
            <v>2 - Outros Profissionais da Saúde</v>
          </cell>
          <cell r="H133" t="str">
            <v>223505</v>
          </cell>
          <cell r="I133">
            <v>45474</v>
          </cell>
          <cell r="J133" t="str">
            <v>1 - Plantonista</v>
          </cell>
          <cell r="K133">
            <v>40</v>
          </cell>
          <cell r="L133">
            <v>2566.8200000000002</v>
          </cell>
          <cell r="R133">
            <v>1624.71</v>
          </cell>
          <cell r="S133">
            <v>900.89</v>
          </cell>
          <cell r="W133">
            <v>1078.73</v>
          </cell>
          <cell r="X133">
            <v>4013.690000000001</v>
          </cell>
        </row>
        <row r="134">
          <cell r="C134" t="str">
            <v>HOSPITAL MESTRE VITALINO</v>
          </cell>
          <cell r="E134" t="str">
            <v>AMANDA KALINE DA SILVA</v>
          </cell>
          <cell r="G134" t="str">
            <v>2 - Outros Profissionais da Saúde</v>
          </cell>
          <cell r="H134" t="str">
            <v>322205</v>
          </cell>
          <cell r="I134">
            <v>45474</v>
          </cell>
          <cell r="J134" t="str">
            <v>1 - Plantonista</v>
          </cell>
          <cell r="K134">
            <v>44</v>
          </cell>
          <cell r="L134">
            <v>0</v>
          </cell>
          <cell r="P134">
            <v>2562.9299999999998</v>
          </cell>
          <cell r="R134">
            <v>1730.86</v>
          </cell>
          <cell r="S134">
            <v>0</v>
          </cell>
          <cell r="W134">
            <v>2905.56</v>
          </cell>
          <cell r="X134">
            <v>1388.23</v>
          </cell>
        </row>
        <row r="135">
          <cell r="C135" t="str">
            <v>HOSPITAL MESTRE VITALINO</v>
          </cell>
          <cell r="E135" t="str">
            <v>AMANDA KENIA BEZERRA ALVES</v>
          </cell>
          <cell r="G135" t="str">
            <v>1 - Médico</v>
          </cell>
          <cell r="H135" t="str">
            <v>225150</v>
          </cell>
          <cell r="I135">
            <v>45474</v>
          </cell>
          <cell r="J135" t="str">
            <v>1 - Plantonista</v>
          </cell>
          <cell r="K135">
            <v>24</v>
          </cell>
          <cell r="L135">
            <v>4236</v>
          </cell>
          <cell r="R135">
            <v>1088.56</v>
          </cell>
          <cell r="S135">
            <v>7255.05</v>
          </cell>
          <cell r="W135">
            <v>3238.15</v>
          </cell>
          <cell r="X135">
            <v>9341.4600000000009</v>
          </cell>
        </row>
        <row r="136">
          <cell r="C136" t="str">
            <v>HOSPITAL MESTRE VITALINO</v>
          </cell>
          <cell r="E136" t="str">
            <v>AMANDA KISLLA MOURA SILVA</v>
          </cell>
          <cell r="G136" t="str">
            <v>3 - Administrativo</v>
          </cell>
          <cell r="H136" t="str">
            <v>142205</v>
          </cell>
          <cell r="I136">
            <v>45474</v>
          </cell>
          <cell r="J136" t="str">
            <v>2 - Diarista</v>
          </cell>
          <cell r="K136">
            <v>44</v>
          </cell>
          <cell r="L136">
            <v>3109.2</v>
          </cell>
          <cell r="R136">
            <v>599.15</v>
          </cell>
          <cell r="S136">
            <v>6197.65</v>
          </cell>
          <cell r="W136">
            <v>2953.18</v>
          </cell>
          <cell r="X136">
            <v>6952.82</v>
          </cell>
        </row>
        <row r="137">
          <cell r="C137" t="str">
            <v>HOSPITAL MESTRE VITALINO</v>
          </cell>
          <cell r="E137" t="str">
            <v>AMANDA LUISA OLIVEIRA DA SILVA</v>
          </cell>
          <cell r="G137" t="str">
            <v>2 - Outros Profissionais da Saúde</v>
          </cell>
          <cell r="H137" t="str">
            <v>223505</v>
          </cell>
          <cell r="I137">
            <v>45474</v>
          </cell>
          <cell r="J137" t="str">
            <v>1 - Plantonista</v>
          </cell>
          <cell r="K137">
            <v>40</v>
          </cell>
          <cell r="L137">
            <v>2464.17</v>
          </cell>
          <cell r="R137">
            <v>1732.68</v>
          </cell>
          <cell r="S137">
            <v>600</v>
          </cell>
          <cell r="W137">
            <v>785.79</v>
          </cell>
          <cell r="X137">
            <v>4011.0600000000004</v>
          </cell>
        </row>
        <row r="138">
          <cell r="C138" t="str">
            <v>HOSPITAL MESTRE VITALINO</v>
          </cell>
          <cell r="E138" t="str">
            <v>AMANDA MARIA ALBUQUERQUE DE AGUIAR</v>
          </cell>
          <cell r="G138" t="str">
            <v>3 - Administrativo</v>
          </cell>
          <cell r="H138" t="str">
            <v>131210</v>
          </cell>
          <cell r="I138">
            <v>45474</v>
          </cell>
          <cell r="J138" t="str">
            <v>2 - Diarista</v>
          </cell>
          <cell r="K138">
            <v>40</v>
          </cell>
          <cell r="L138">
            <v>2555.44</v>
          </cell>
          <cell r="R138">
            <v>1476</v>
          </cell>
          <cell r="S138">
            <v>5570.55</v>
          </cell>
          <cell r="W138">
            <v>2105.84</v>
          </cell>
          <cell r="X138">
            <v>7496.15</v>
          </cell>
        </row>
        <row r="139">
          <cell r="C139" t="str">
            <v>HOSPITAL MESTRE VITALINO</v>
          </cell>
          <cell r="E139" t="str">
            <v>AMANDA MARIA DA SILVA</v>
          </cell>
          <cell r="G139" t="str">
            <v>3 - Administrativo</v>
          </cell>
          <cell r="H139" t="str">
            <v>411010</v>
          </cell>
          <cell r="I139">
            <v>45474</v>
          </cell>
          <cell r="J139" t="str">
            <v>2 - Diarista</v>
          </cell>
          <cell r="K139">
            <v>44</v>
          </cell>
          <cell r="L139">
            <v>1466.18</v>
          </cell>
          <cell r="R139">
            <v>582.4</v>
          </cell>
          <cell r="W139">
            <v>280.48</v>
          </cell>
          <cell r="X139">
            <v>1768.1</v>
          </cell>
        </row>
        <row r="140">
          <cell r="C140" t="str">
            <v>HOSPITAL MESTRE VITALINO</v>
          </cell>
          <cell r="E140" t="str">
            <v>AMANDA MARIA DAS GRACAS DE FARIAS SILVA</v>
          </cell>
          <cell r="G140" t="str">
            <v>2 - Outros Profissionais da Saúde</v>
          </cell>
          <cell r="H140" t="str">
            <v>223505</v>
          </cell>
          <cell r="I140">
            <v>45474</v>
          </cell>
          <cell r="J140" t="str">
            <v>1 - Plantonista</v>
          </cell>
          <cell r="K140">
            <v>40</v>
          </cell>
          <cell r="L140">
            <v>2646.7</v>
          </cell>
          <cell r="R140">
            <v>1709.97</v>
          </cell>
          <cell r="S140">
            <v>773.41</v>
          </cell>
          <cell r="W140">
            <v>1400.54</v>
          </cell>
          <cell r="X140">
            <v>3729.54</v>
          </cell>
        </row>
        <row r="141">
          <cell r="C141" t="str">
            <v>HOSPITAL MESTRE VITALINO</v>
          </cell>
          <cell r="E141" t="str">
            <v>AMANDA MONTEIRO DE ANDRADE CAVALCANTE</v>
          </cell>
          <cell r="G141" t="str">
            <v>2 - Outros Profissionais da Saúde</v>
          </cell>
          <cell r="H141" t="str">
            <v>223505</v>
          </cell>
          <cell r="I141">
            <v>45474</v>
          </cell>
          <cell r="J141" t="str">
            <v>1 - Plantonista</v>
          </cell>
          <cell r="K141">
            <v>40</v>
          </cell>
          <cell r="L141">
            <v>2281.64</v>
          </cell>
          <cell r="R141">
            <v>2426.2399999999998</v>
          </cell>
          <cell r="S141">
            <v>750.59</v>
          </cell>
          <cell r="W141">
            <v>1529.49</v>
          </cell>
          <cell r="X141">
            <v>3928.9799999999996</v>
          </cell>
        </row>
        <row r="142">
          <cell r="C142" t="str">
            <v>HOSPITAL MESTRE VITALINO</v>
          </cell>
          <cell r="E142" t="str">
            <v>AMANDA MONTEIRO DE LIMA</v>
          </cell>
          <cell r="G142" t="str">
            <v>2 - Outros Profissionais da Saúde</v>
          </cell>
          <cell r="H142" t="str">
            <v>322205</v>
          </cell>
          <cell r="I142">
            <v>45474</v>
          </cell>
          <cell r="J142" t="str">
            <v>1 - Plantonista</v>
          </cell>
          <cell r="K142">
            <v>44</v>
          </cell>
          <cell r="L142">
            <v>1469.43</v>
          </cell>
          <cell r="R142">
            <v>1978.93</v>
          </cell>
          <cell r="S142">
            <v>140</v>
          </cell>
          <cell r="W142">
            <v>412.95</v>
          </cell>
          <cell r="X142">
            <v>3175.4100000000003</v>
          </cell>
        </row>
        <row r="143">
          <cell r="C143" t="str">
            <v>HOSPITAL MESTRE VITALINO</v>
          </cell>
          <cell r="E143" t="str">
            <v>AMANDA MORGANA DA SILVA AZEVEDO</v>
          </cell>
          <cell r="G143" t="str">
            <v>2 - Outros Profissionais da Saúde</v>
          </cell>
          <cell r="H143" t="str">
            <v>322205</v>
          </cell>
          <cell r="I143">
            <v>45474</v>
          </cell>
          <cell r="J143" t="str">
            <v>1 - Plantonista</v>
          </cell>
          <cell r="K143">
            <v>44</v>
          </cell>
          <cell r="L143">
            <v>1469.43</v>
          </cell>
          <cell r="R143">
            <v>1961.71</v>
          </cell>
          <cell r="S143">
            <v>140</v>
          </cell>
          <cell r="W143">
            <v>396.91</v>
          </cell>
          <cell r="X143">
            <v>3174.2300000000005</v>
          </cell>
        </row>
        <row r="144">
          <cell r="C144" t="str">
            <v>HOSPITAL MESTRE VITALINO</v>
          </cell>
          <cell r="E144" t="str">
            <v>AMANDA NAIARA MOURA</v>
          </cell>
          <cell r="G144" t="str">
            <v>2 - Outros Profissionais da Saúde</v>
          </cell>
          <cell r="H144" t="str">
            <v>322205</v>
          </cell>
          <cell r="I144">
            <v>45474</v>
          </cell>
          <cell r="J144" t="str">
            <v>1 - Plantonista</v>
          </cell>
          <cell r="K144">
            <v>44</v>
          </cell>
          <cell r="L144">
            <v>1469.43</v>
          </cell>
          <cell r="R144">
            <v>2282.27</v>
          </cell>
          <cell r="S144">
            <v>140</v>
          </cell>
          <cell r="W144">
            <v>500.93</v>
          </cell>
          <cell r="X144">
            <v>3390.77</v>
          </cell>
        </row>
        <row r="145">
          <cell r="C145" t="str">
            <v>HOSPITAL MESTRE VITALINO</v>
          </cell>
          <cell r="E145" t="str">
            <v>AMANDA NOE DA SILVA</v>
          </cell>
          <cell r="G145" t="str">
            <v>1 - Médico</v>
          </cell>
          <cell r="H145" t="str">
            <v>225203</v>
          </cell>
          <cell r="I145">
            <v>45474</v>
          </cell>
          <cell r="J145" t="str">
            <v>1 - Plantonista</v>
          </cell>
          <cell r="K145">
            <v>24</v>
          </cell>
          <cell r="L145">
            <v>4236</v>
          </cell>
          <cell r="R145">
            <v>2388.42</v>
          </cell>
          <cell r="S145">
            <v>13219.59</v>
          </cell>
          <cell r="W145">
            <v>5173.3500000000004</v>
          </cell>
          <cell r="X145">
            <v>14670.660000000002</v>
          </cell>
        </row>
        <row r="146">
          <cell r="C146" t="str">
            <v>HOSPITAL MESTRE VITALINO</v>
          </cell>
          <cell r="E146" t="str">
            <v>AMANDA PAES FERREIRA DOS SANTOS</v>
          </cell>
          <cell r="G146" t="str">
            <v>2 - Outros Profissionais da Saúde</v>
          </cell>
          <cell r="H146" t="str">
            <v>223605</v>
          </cell>
          <cell r="I146">
            <v>45474</v>
          </cell>
          <cell r="J146" t="str">
            <v>1 - Plantonista</v>
          </cell>
          <cell r="K146">
            <v>30</v>
          </cell>
          <cell r="L146">
            <v>2292.37</v>
          </cell>
          <cell r="R146">
            <v>592.16999999999996</v>
          </cell>
          <cell r="S146">
            <v>643.85</v>
          </cell>
          <cell r="W146">
            <v>388.75</v>
          </cell>
          <cell r="X146">
            <v>3139.64</v>
          </cell>
        </row>
        <row r="147">
          <cell r="C147" t="str">
            <v>HOSPITAL MESTRE VITALINO</v>
          </cell>
          <cell r="E147" t="str">
            <v>AMANDA PRISCILA DE LIMA MELO</v>
          </cell>
          <cell r="G147" t="str">
            <v>2 - Outros Profissionais da Saúde</v>
          </cell>
          <cell r="H147" t="str">
            <v>322205</v>
          </cell>
          <cell r="I147">
            <v>45474</v>
          </cell>
          <cell r="J147" t="str">
            <v>1 - Plantonista</v>
          </cell>
          <cell r="K147">
            <v>44</v>
          </cell>
          <cell r="L147">
            <v>1469.43</v>
          </cell>
          <cell r="R147">
            <v>1965.99</v>
          </cell>
          <cell r="S147">
            <v>286.94</v>
          </cell>
          <cell r="W147">
            <v>1006.31</v>
          </cell>
          <cell r="X147">
            <v>2716.05</v>
          </cell>
        </row>
        <row r="148">
          <cell r="C148" t="str">
            <v>HOSPITAL MESTRE VITALINO</v>
          </cell>
          <cell r="E148" t="str">
            <v>AMANDA QUARESMA DANTAS</v>
          </cell>
          <cell r="G148" t="str">
            <v>3 - Administrativo</v>
          </cell>
          <cell r="H148" t="str">
            <v>223505</v>
          </cell>
          <cell r="I148">
            <v>45474</v>
          </cell>
          <cell r="J148" t="str">
            <v>2 - Diarista</v>
          </cell>
          <cell r="K148">
            <v>40</v>
          </cell>
          <cell r="L148">
            <v>2063.16</v>
          </cell>
          <cell r="R148">
            <v>1879.64</v>
          </cell>
          <cell r="S148">
            <v>713.47</v>
          </cell>
          <cell r="W148">
            <v>731.59</v>
          </cell>
          <cell r="X148">
            <v>3924.6800000000003</v>
          </cell>
        </row>
        <row r="149">
          <cell r="C149" t="str">
            <v>HOSPITAL MESTRE VITALINO</v>
          </cell>
          <cell r="E149" t="str">
            <v>AMANDA REGINA SANTOS FARIAS CINTRA</v>
          </cell>
          <cell r="G149" t="str">
            <v>2 - Outros Profissionais da Saúde</v>
          </cell>
          <cell r="H149" t="str">
            <v>223605</v>
          </cell>
          <cell r="I149">
            <v>45474</v>
          </cell>
          <cell r="J149" t="str">
            <v>1 - Plantonista</v>
          </cell>
          <cell r="K149">
            <v>30</v>
          </cell>
          <cell r="L149">
            <v>1555.54</v>
          </cell>
          <cell r="R149">
            <v>1182.97</v>
          </cell>
          <cell r="S149">
            <v>398.24</v>
          </cell>
          <cell r="W149">
            <v>306.44</v>
          </cell>
          <cell r="X149">
            <v>2830.31</v>
          </cell>
        </row>
        <row r="150">
          <cell r="C150" t="str">
            <v>HOSPITAL MESTRE VITALINO</v>
          </cell>
          <cell r="E150" t="str">
            <v>AMAURI MAURICIO DA SILVA</v>
          </cell>
          <cell r="G150" t="str">
            <v>3 - Administrativo</v>
          </cell>
          <cell r="H150" t="str">
            <v>514320</v>
          </cell>
          <cell r="I150">
            <v>45474</v>
          </cell>
          <cell r="J150" t="str">
            <v>1 - Plantonista</v>
          </cell>
          <cell r="K150">
            <v>44</v>
          </cell>
          <cell r="L150">
            <v>1270.8</v>
          </cell>
          <cell r="R150">
            <v>547.67999999999995</v>
          </cell>
          <cell r="S150">
            <v>70</v>
          </cell>
          <cell r="W150">
            <v>633.83000000000004</v>
          </cell>
          <cell r="X150">
            <v>1254.6500000000001</v>
          </cell>
        </row>
        <row r="151">
          <cell r="C151" t="str">
            <v>HOSPITAL MESTRE VITALINO</v>
          </cell>
          <cell r="E151" t="str">
            <v>ANA ALICE MENDONCA VIEIRA</v>
          </cell>
          <cell r="G151" t="str">
            <v>2 - Outros Profissionais da Saúde</v>
          </cell>
          <cell r="H151" t="str">
            <v>322205</v>
          </cell>
          <cell r="I151">
            <v>45474</v>
          </cell>
          <cell r="J151" t="str">
            <v>1 - Plantonista</v>
          </cell>
          <cell r="K151">
            <v>44</v>
          </cell>
          <cell r="L151">
            <v>1469.43</v>
          </cell>
          <cell r="R151">
            <v>1940.42</v>
          </cell>
          <cell r="S151">
            <v>140</v>
          </cell>
          <cell r="W151">
            <v>382.13</v>
          </cell>
          <cell r="X151">
            <v>3167.7200000000003</v>
          </cell>
        </row>
        <row r="152">
          <cell r="C152" t="str">
            <v>HOSPITAL MESTRE VITALINO</v>
          </cell>
          <cell r="E152" t="str">
            <v>ANA ALINE SOARES E SILVA</v>
          </cell>
          <cell r="G152" t="str">
            <v>2 - Outros Profissionais da Saúde</v>
          </cell>
          <cell r="H152" t="str">
            <v>223505</v>
          </cell>
          <cell r="I152">
            <v>45474</v>
          </cell>
          <cell r="J152" t="str">
            <v>1 - Plantonista</v>
          </cell>
          <cell r="K152">
            <v>40</v>
          </cell>
          <cell r="L152">
            <v>2555.44</v>
          </cell>
          <cell r="R152">
            <v>1907.86</v>
          </cell>
          <cell r="S152">
            <v>1001.57</v>
          </cell>
          <cell r="W152">
            <v>1735.55</v>
          </cell>
          <cell r="X152">
            <v>3729.3199999999997</v>
          </cell>
        </row>
        <row r="153">
          <cell r="C153" t="str">
            <v>HOSPITAL MESTRE VITALINO</v>
          </cell>
          <cell r="E153" t="str">
            <v>ANA ALVES PINHEIRO</v>
          </cell>
          <cell r="G153" t="str">
            <v>2 - Outros Profissionais da Saúde</v>
          </cell>
          <cell r="H153" t="str">
            <v>322205</v>
          </cell>
          <cell r="I153">
            <v>45474</v>
          </cell>
          <cell r="J153" t="str">
            <v>1 - Plantonista</v>
          </cell>
          <cell r="K153">
            <v>44</v>
          </cell>
          <cell r="L153">
            <v>1469.43</v>
          </cell>
          <cell r="R153">
            <v>2194.5500000000002</v>
          </cell>
          <cell r="S153">
            <v>277.14999999999998</v>
          </cell>
          <cell r="W153">
            <v>535.61</v>
          </cell>
          <cell r="X153">
            <v>3405.5200000000004</v>
          </cell>
        </row>
        <row r="154">
          <cell r="C154" t="str">
            <v>HOSPITAL MESTRE VITALINO</v>
          </cell>
          <cell r="E154" t="str">
            <v>ANA ANGELICA BALBINO DA SILVA</v>
          </cell>
          <cell r="G154" t="str">
            <v>2 - Outros Profissionais da Saúde</v>
          </cell>
          <cell r="H154" t="str">
            <v>223605</v>
          </cell>
          <cell r="I154">
            <v>45474</v>
          </cell>
          <cell r="J154" t="str">
            <v>1 - Plantonista</v>
          </cell>
          <cell r="K154">
            <v>30</v>
          </cell>
          <cell r="L154">
            <v>2456.11</v>
          </cell>
          <cell r="R154">
            <v>762.29</v>
          </cell>
          <cell r="S154">
            <v>398.24</v>
          </cell>
          <cell r="W154">
            <v>392.88</v>
          </cell>
          <cell r="X154">
            <v>3223.76</v>
          </cell>
        </row>
        <row r="155">
          <cell r="C155" t="str">
            <v>HOSPITAL MESTRE VITALINO</v>
          </cell>
          <cell r="E155" t="str">
            <v>ANA BARBARA CRISTINO SANTOS</v>
          </cell>
          <cell r="G155" t="str">
            <v>3 - Administrativo</v>
          </cell>
          <cell r="H155" t="str">
            <v>413110</v>
          </cell>
          <cell r="I155">
            <v>45474</v>
          </cell>
          <cell r="J155" t="str">
            <v>2 - Diarista</v>
          </cell>
          <cell r="K155">
            <v>44</v>
          </cell>
          <cell r="L155">
            <v>781.96</v>
          </cell>
          <cell r="R155">
            <v>0</v>
          </cell>
          <cell r="S155">
            <v>211.85</v>
          </cell>
          <cell r="W155">
            <v>90.17</v>
          </cell>
          <cell r="X155">
            <v>903.6400000000001</v>
          </cell>
        </row>
        <row r="156">
          <cell r="C156" t="str">
            <v>HOSPITAL MESTRE VITALINO</v>
          </cell>
          <cell r="E156" t="str">
            <v>ANA BEATRIZ BEZERRA</v>
          </cell>
          <cell r="G156" t="str">
            <v>2 - Outros Profissionais da Saúde</v>
          </cell>
          <cell r="H156" t="str">
            <v>322205</v>
          </cell>
          <cell r="I156">
            <v>45474</v>
          </cell>
          <cell r="J156" t="str">
            <v>1 - Plantonista</v>
          </cell>
          <cell r="K156">
            <v>44</v>
          </cell>
          <cell r="L156">
            <v>1420.45</v>
          </cell>
          <cell r="R156">
            <v>1930.97</v>
          </cell>
          <cell r="S156">
            <v>277.38</v>
          </cell>
          <cell r="W156">
            <v>389.2</v>
          </cell>
          <cell r="X156">
            <v>3239.6000000000004</v>
          </cell>
        </row>
        <row r="157">
          <cell r="C157" t="str">
            <v>HOSPITAL MESTRE VITALINO</v>
          </cell>
          <cell r="E157" t="str">
            <v>ANA BEATRIZ DE MELO</v>
          </cell>
          <cell r="G157" t="str">
            <v>2 - Outros Profissionais da Saúde</v>
          </cell>
          <cell r="H157" t="str">
            <v>322205</v>
          </cell>
          <cell r="I157">
            <v>45474</v>
          </cell>
          <cell r="J157" t="str">
            <v>2 - Diarista</v>
          </cell>
          <cell r="K157">
            <v>44</v>
          </cell>
          <cell r="L157">
            <v>1469.43</v>
          </cell>
          <cell r="R157">
            <v>2094.14</v>
          </cell>
          <cell r="S157">
            <v>140</v>
          </cell>
          <cell r="W157">
            <v>462</v>
          </cell>
          <cell r="X157">
            <v>3241.5699999999997</v>
          </cell>
        </row>
        <row r="158">
          <cell r="C158" t="str">
            <v>HOSPITAL MESTRE VITALINO</v>
          </cell>
          <cell r="E158" t="str">
            <v>ANA BEATRIZ QUIRINO DE ARAUJO</v>
          </cell>
          <cell r="G158" t="str">
            <v>2 - Outros Profissionais da Saúde</v>
          </cell>
          <cell r="H158" t="str">
            <v>223605</v>
          </cell>
          <cell r="I158">
            <v>45474</v>
          </cell>
          <cell r="J158" t="str">
            <v>1 - Plantonista</v>
          </cell>
          <cell r="K158">
            <v>30</v>
          </cell>
          <cell r="L158">
            <v>2456.11</v>
          </cell>
          <cell r="R158">
            <v>286.58999999999997</v>
          </cell>
          <cell r="S158">
            <v>300</v>
          </cell>
          <cell r="W158">
            <v>285.49</v>
          </cell>
          <cell r="X158">
            <v>2757.21</v>
          </cell>
        </row>
        <row r="159">
          <cell r="C159" t="str">
            <v>HOSPITAL MESTRE VITALINO</v>
          </cell>
          <cell r="E159" t="str">
            <v>ANA BEATRIZ SILVA LIMA</v>
          </cell>
          <cell r="G159" t="str">
            <v>3 - Administrativo</v>
          </cell>
          <cell r="H159" t="str">
            <v>521130</v>
          </cell>
          <cell r="I159">
            <v>45474</v>
          </cell>
          <cell r="J159" t="str">
            <v>1 - Plantonista</v>
          </cell>
          <cell r="K159">
            <v>44</v>
          </cell>
          <cell r="L159">
            <v>1412</v>
          </cell>
          <cell r="R159">
            <v>705.97</v>
          </cell>
          <cell r="S159">
            <v>70</v>
          </cell>
          <cell r="W159">
            <v>203.97</v>
          </cell>
          <cell r="X159">
            <v>1984.0000000000002</v>
          </cell>
        </row>
        <row r="160">
          <cell r="C160" t="str">
            <v>HOSPITAL MESTRE VITALINO</v>
          </cell>
          <cell r="E160" t="str">
            <v>ANA CARLA MARQUES DA SILVA MOURA</v>
          </cell>
          <cell r="G160" t="str">
            <v>2 - Outros Profissionais da Saúde</v>
          </cell>
          <cell r="H160" t="str">
            <v>322205</v>
          </cell>
          <cell r="I160">
            <v>45474</v>
          </cell>
          <cell r="J160" t="str">
            <v>1 - Plantonista</v>
          </cell>
          <cell r="K160">
            <v>44</v>
          </cell>
          <cell r="L160">
            <v>1469.43</v>
          </cell>
          <cell r="R160">
            <v>1962.38</v>
          </cell>
          <cell r="S160">
            <v>140</v>
          </cell>
          <cell r="W160">
            <v>433.89</v>
          </cell>
          <cell r="X160">
            <v>3137.9200000000005</v>
          </cell>
        </row>
        <row r="161">
          <cell r="C161" t="str">
            <v>HOSPITAL MESTRE VITALINO</v>
          </cell>
          <cell r="E161" t="str">
            <v>ANA CELIA LEITE PEREIRA</v>
          </cell>
          <cell r="G161" t="str">
            <v>2 - Outros Profissionais da Saúde</v>
          </cell>
          <cell r="H161" t="str">
            <v>223505</v>
          </cell>
          <cell r="I161">
            <v>45474</v>
          </cell>
          <cell r="J161" t="str">
            <v>1 - Plantonista</v>
          </cell>
          <cell r="K161">
            <v>40</v>
          </cell>
          <cell r="L161">
            <v>2737.97</v>
          </cell>
          <cell r="R161">
            <v>1905.94</v>
          </cell>
          <cell r="S161">
            <v>1024.3900000000001</v>
          </cell>
          <cell r="W161">
            <v>1612.67</v>
          </cell>
          <cell r="X161">
            <v>4055.63</v>
          </cell>
        </row>
        <row r="162">
          <cell r="C162" t="str">
            <v>HOSPITAL MESTRE VITALINO</v>
          </cell>
          <cell r="E162" t="str">
            <v>ANA CLARA RAMOS DE SOUZA</v>
          </cell>
          <cell r="G162" t="str">
            <v>3 - Administrativo</v>
          </cell>
          <cell r="H162" t="str">
            <v>223405</v>
          </cell>
          <cell r="I162">
            <v>45474</v>
          </cell>
          <cell r="J162" t="str">
            <v>2 - Diarista</v>
          </cell>
          <cell r="K162">
            <v>40</v>
          </cell>
          <cell r="L162">
            <v>5181.04</v>
          </cell>
          <cell r="R162">
            <v>533.4</v>
          </cell>
          <cell r="W162">
            <v>1456.25</v>
          </cell>
          <cell r="X162">
            <v>4258.1899999999996</v>
          </cell>
        </row>
        <row r="163">
          <cell r="C163" t="str">
            <v>HOSPITAL MESTRE VITALINO</v>
          </cell>
          <cell r="E163" t="str">
            <v>ANA CLAUDIA DA SILVA</v>
          </cell>
          <cell r="G163" t="str">
            <v>2 - Outros Profissionais da Saúde</v>
          </cell>
          <cell r="H163" t="str">
            <v>322205</v>
          </cell>
          <cell r="I163">
            <v>45474</v>
          </cell>
          <cell r="J163" t="str">
            <v>1 - Plantonista</v>
          </cell>
          <cell r="K163">
            <v>44</v>
          </cell>
          <cell r="L163">
            <v>1469.43</v>
          </cell>
          <cell r="R163">
            <v>1938.84</v>
          </cell>
          <cell r="S163">
            <v>140</v>
          </cell>
          <cell r="W163">
            <v>856.95</v>
          </cell>
          <cell r="X163">
            <v>2691.3199999999997</v>
          </cell>
        </row>
        <row r="164">
          <cell r="C164" t="str">
            <v>HOSPITAL MESTRE VITALINO</v>
          </cell>
          <cell r="E164" t="str">
            <v>ANA CLAUDIA HONORATO PEREIRA</v>
          </cell>
          <cell r="G164" t="str">
            <v>3 - Administrativo</v>
          </cell>
          <cell r="H164" t="str">
            <v>521130</v>
          </cell>
          <cell r="I164">
            <v>45474</v>
          </cell>
          <cell r="J164" t="str">
            <v>1 - Plantonista</v>
          </cell>
          <cell r="K164">
            <v>44</v>
          </cell>
          <cell r="L164">
            <v>0</v>
          </cell>
          <cell r="P164">
            <v>2814.05</v>
          </cell>
          <cell r="R164">
            <v>0</v>
          </cell>
          <cell r="S164">
            <v>0</v>
          </cell>
          <cell r="W164">
            <v>2814.05</v>
          </cell>
          <cell r="X164">
            <v>0</v>
          </cell>
        </row>
        <row r="165">
          <cell r="C165" t="str">
            <v>HOSPITAL MESTRE VITALINO</v>
          </cell>
          <cell r="E165" t="str">
            <v>ANA CLAUDIA MEDEIROS DE OLIVEIRA</v>
          </cell>
          <cell r="G165" t="str">
            <v>1 - Médico</v>
          </cell>
          <cell r="H165" t="str">
            <v>225112</v>
          </cell>
          <cell r="I165">
            <v>45474</v>
          </cell>
          <cell r="J165" t="str">
            <v>2 - Diarista</v>
          </cell>
          <cell r="K165">
            <v>20</v>
          </cell>
          <cell r="L165">
            <v>4236</v>
          </cell>
          <cell r="R165">
            <v>282.39999999999998</v>
          </cell>
          <cell r="S165">
            <v>2446.14</v>
          </cell>
          <cell r="W165">
            <v>1600.25</v>
          </cell>
          <cell r="X165">
            <v>5364.2899999999991</v>
          </cell>
        </row>
        <row r="166">
          <cell r="C166" t="str">
            <v>HOSPITAL MESTRE VITALINO</v>
          </cell>
          <cell r="E166" t="str">
            <v>ANA FERNANDA BEZERRA SALVIANO</v>
          </cell>
          <cell r="G166" t="str">
            <v>3 - Administrativo</v>
          </cell>
          <cell r="H166" t="str">
            <v>514320</v>
          </cell>
          <cell r="I166">
            <v>45474</v>
          </cell>
          <cell r="J166" t="str">
            <v>1 - Plantonista</v>
          </cell>
          <cell r="K166">
            <v>44</v>
          </cell>
          <cell r="L166">
            <v>1364.93</v>
          </cell>
          <cell r="R166">
            <v>340.24</v>
          </cell>
          <cell r="S166">
            <v>67.67</v>
          </cell>
          <cell r="W166">
            <v>133.99</v>
          </cell>
          <cell r="X166">
            <v>1638.8500000000001</v>
          </cell>
        </row>
        <row r="167">
          <cell r="C167" t="str">
            <v>HOSPITAL MESTRE VITALINO</v>
          </cell>
          <cell r="E167" t="str">
            <v>ANA FLAVIA DA SILVA ALVES</v>
          </cell>
          <cell r="G167" t="str">
            <v>3 - Administrativo</v>
          </cell>
          <cell r="H167" t="str">
            <v>513220</v>
          </cell>
          <cell r="I167">
            <v>45474</v>
          </cell>
          <cell r="J167" t="str">
            <v>1 - Plantonista</v>
          </cell>
          <cell r="K167">
            <v>44</v>
          </cell>
          <cell r="L167">
            <v>0</v>
          </cell>
          <cell r="P167">
            <v>2981.56</v>
          </cell>
          <cell r="R167">
            <v>0</v>
          </cell>
          <cell r="S167">
            <v>0</v>
          </cell>
          <cell r="W167">
            <v>2981.56</v>
          </cell>
          <cell r="X167">
            <v>0</v>
          </cell>
        </row>
        <row r="168">
          <cell r="C168" t="str">
            <v>HOSPITAL MESTRE VITALINO</v>
          </cell>
          <cell r="E168" t="str">
            <v>ANA FLAVIA DE SOUZA BARROS LIRA</v>
          </cell>
          <cell r="G168" t="str">
            <v>2 - Outros Profissionais da Saúde</v>
          </cell>
          <cell r="H168" t="str">
            <v>223605</v>
          </cell>
          <cell r="I168">
            <v>45474</v>
          </cell>
          <cell r="J168" t="str">
            <v>1 - Plantonista</v>
          </cell>
          <cell r="K168">
            <v>30</v>
          </cell>
          <cell r="L168">
            <v>2046.76</v>
          </cell>
          <cell r="R168">
            <v>1229.98</v>
          </cell>
          <cell r="S168">
            <v>643.85</v>
          </cell>
          <cell r="W168">
            <v>498.01</v>
          </cell>
          <cell r="X168">
            <v>3422.58</v>
          </cell>
        </row>
        <row r="169">
          <cell r="C169" t="str">
            <v>HOSPITAL MESTRE VITALINO</v>
          </cell>
          <cell r="E169" t="str">
            <v>ANA GERLENI DE PAULA</v>
          </cell>
          <cell r="G169" t="str">
            <v>2 - Outros Profissionais da Saúde</v>
          </cell>
          <cell r="H169" t="str">
            <v>223505</v>
          </cell>
          <cell r="I169">
            <v>45474</v>
          </cell>
          <cell r="J169" t="str">
            <v>1 - Plantonista</v>
          </cell>
          <cell r="K169">
            <v>40</v>
          </cell>
          <cell r="L169">
            <v>91.27</v>
          </cell>
          <cell r="P169">
            <v>5737.45</v>
          </cell>
          <cell r="R169">
            <v>986.39</v>
          </cell>
          <cell r="S169">
            <v>25.02</v>
          </cell>
          <cell r="W169">
            <v>6115.87</v>
          </cell>
          <cell r="X169">
            <v>724.26000000000113</v>
          </cell>
        </row>
        <row r="170">
          <cell r="C170" t="str">
            <v>HOSPITAL MESTRE VITALINO</v>
          </cell>
          <cell r="E170" t="str">
            <v>ANA KARLA MELO DA SILVA</v>
          </cell>
          <cell r="G170" t="str">
            <v>3 - Administrativo</v>
          </cell>
          <cell r="H170" t="str">
            <v>252545</v>
          </cell>
          <cell r="I170">
            <v>45474</v>
          </cell>
          <cell r="J170" t="str">
            <v>2 - Diarista</v>
          </cell>
          <cell r="K170">
            <v>44</v>
          </cell>
          <cell r="L170">
            <v>1192.07</v>
          </cell>
          <cell r="P170">
            <v>1820.79</v>
          </cell>
          <cell r="R170">
            <v>232.18</v>
          </cell>
          <cell r="S170">
            <v>509.69</v>
          </cell>
          <cell r="W170">
            <v>2035.45</v>
          </cell>
          <cell r="X170">
            <v>1719.2799999999995</v>
          </cell>
        </row>
        <row r="171">
          <cell r="C171" t="str">
            <v>HOSPITAL MESTRE VITALINO</v>
          </cell>
          <cell r="E171" t="str">
            <v>ANA KAROLLINA DA SILVA MAIA</v>
          </cell>
          <cell r="G171" t="str">
            <v>2 - Outros Profissionais da Saúde</v>
          </cell>
          <cell r="H171" t="str">
            <v>223505</v>
          </cell>
          <cell r="I171">
            <v>45474</v>
          </cell>
          <cell r="J171" t="str">
            <v>1 - Plantonista</v>
          </cell>
          <cell r="K171">
            <v>40</v>
          </cell>
          <cell r="L171">
            <v>2737.97</v>
          </cell>
          <cell r="R171">
            <v>1730.8</v>
          </cell>
          <cell r="S171">
            <v>828.16</v>
          </cell>
          <cell r="W171">
            <v>936.55</v>
          </cell>
          <cell r="X171">
            <v>4360.3799999999992</v>
          </cell>
        </row>
        <row r="172">
          <cell r="C172" t="str">
            <v>HOSPITAL MESTRE VITALINO</v>
          </cell>
          <cell r="E172" t="str">
            <v>ANA KAROLLYNE CAVALCANTI SOUSA VAREDA</v>
          </cell>
          <cell r="G172" t="str">
            <v>2 - Outros Profissionais da Saúde</v>
          </cell>
          <cell r="H172" t="str">
            <v>223505</v>
          </cell>
          <cell r="I172">
            <v>45474</v>
          </cell>
          <cell r="J172" t="str">
            <v>1 - Plantonista</v>
          </cell>
          <cell r="K172">
            <v>40</v>
          </cell>
          <cell r="L172">
            <v>1095.19</v>
          </cell>
          <cell r="R172">
            <v>3754.93</v>
          </cell>
          <cell r="S172">
            <v>240</v>
          </cell>
          <cell r="W172">
            <v>1356.23</v>
          </cell>
          <cell r="X172">
            <v>3733.89</v>
          </cell>
        </row>
        <row r="173">
          <cell r="C173" t="str">
            <v>HOSPITAL MESTRE VITALINO</v>
          </cell>
          <cell r="E173" t="str">
            <v>ANA LUCIA CAVALCANTI</v>
          </cell>
          <cell r="G173" t="str">
            <v>3 - Administrativo</v>
          </cell>
          <cell r="H173" t="str">
            <v>514320</v>
          </cell>
          <cell r="I173">
            <v>45474</v>
          </cell>
          <cell r="J173" t="str">
            <v>1 - Plantonista</v>
          </cell>
          <cell r="K173">
            <v>44</v>
          </cell>
          <cell r="L173">
            <v>0</v>
          </cell>
          <cell r="R173">
            <v>56.48</v>
          </cell>
          <cell r="S173">
            <v>2.33</v>
          </cell>
          <cell r="W173">
            <v>4.41</v>
          </cell>
          <cell r="X173">
            <v>54.399999999999991</v>
          </cell>
        </row>
        <row r="174">
          <cell r="C174" t="str">
            <v>HOSPITAL MESTRE VITALINO</v>
          </cell>
          <cell r="E174" t="str">
            <v>ANA LUCIA DE SANTANA</v>
          </cell>
          <cell r="G174" t="str">
            <v>3 - Administrativo</v>
          </cell>
          <cell r="H174" t="str">
            <v>411010</v>
          </cell>
          <cell r="I174">
            <v>45474</v>
          </cell>
          <cell r="J174" t="str">
            <v>2 - Diarista</v>
          </cell>
          <cell r="K174">
            <v>44</v>
          </cell>
          <cell r="L174">
            <v>1466.18</v>
          </cell>
          <cell r="R174">
            <v>282.39999999999998</v>
          </cell>
          <cell r="W174">
            <v>165.51</v>
          </cell>
          <cell r="X174">
            <v>1583.07</v>
          </cell>
        </row>
        <row r="175">
          <cell r="C175" t="str">
            <v>HOSPITAL MESTRE VITALINO</v>
          </cell>
          <cell r="E175" t="str">
            <v>ANA LUCIA DEJANIRA DE SOUZA CABRAL</v>
          </cell>
          <cell r="G175" t="str">
            <v>2 - Outros Profissionais da Saúde</v>
          </cell>
          <cell r="H175" t="str">
            <v>322205</v>
          </cell>
          <cell r="I175">
            <v>45474</v>
          </cell>
          <cell r="J175" t="str">
            <v>1 - Plantonista</v>
          </cell>
          <cell r="K175">
            <v>44</v>
          </cell>
          <cell r="L175">
            <v>1469.43</v>
          </cell>
          <cell r="R175">
            <v>2186.7800000000002</v>
          </cell>
          <cell r="S175">
            <v>140</v>
          </cell>
          <cell r="W175">
            <v>472.05</v>
          </cell>
          <cell r="X175">
            <v>3324.16</v>
          </cell>
        </row>
        <row r="176">
          <cell r="C176" t="str">
            <v>HOSPITAL MESTRE VITALINO</v>
          </cell>
          <cell r="E176" t="str">
            <v>ANA LUCIA SILVA SANTOS</v>
          </cell>
          <cell r="G176" t="str">
            <v>2 - Outros Profissionais da Saúde</v>
          </cell>
          <cell r="H176" t="str">
            <v>322205</v>
          </cell>
          <cell r="I176">
            <v>45474</v>
          </cell>
          <cell r="J176" t="str">
            <v>1 - Plantonista</v>
          </cell>
          <cell r="K176">
            <v>44</v>
          </cell>
          <cell r="L176">
            <v>1469.43</v>
          </cell>
          <cell r="R176">
            <v>2257.1</v>
          </cell>
          <cell r="S176">
            <v>286.94</v>
          </cell>
          <cell r="W176">
            <v>930.46</v>
          </cell>
          <cell r="X176">
            <v>3083.0099999999998</v>
          </cell>
        </row>
        <row r="177">
          <cell r="C177" t="str">
            <v>HOSPITAL MESTRE VITALINO</v>
          </cell>
          <cell r="E177" t="str">
            <v>ANA LUIZA SIMOES DE BRITO</v>
          </cell>
          <cell r="G177" t="str">
            <v>1 - Médico</v>
          </cell>
          <cell r="H177" t="str">
            <v>225125</v>
          </cell>
          <cell r="I177">
            <v>45474</v>
          </cell>
          <cell r="J177" t="str">
            <v>2 - Diarista</v>
          </cell>
          <cell r="K177">
            <v>20</v>
          </cell>
          <cell r="L177">
            <v>4236</v>
          </cell>
          <cell r="R177">
            <v>282.39999999999998</v>
          </cell>
          <cell r="S177">
            <v>6747.14</v>
          </cell>
          <cell r="W177">
            <v>2866.4</v>
          </cell>
          <cell r="X177">
            <v>8399.1400000000012</v>
          </cell>
        </row>
        <row r="178">
          <cell r="C178" t="str">
            <v>HOSPITAL MESTRE VITALINO</v>
          </cell>
          <cell r="E178" t="str">
            <v>ANA MARIA DA SILVA</v>
          </cell>
          <cell r="G178" t="str">
            <v>3 - Administrativo</v>
          </cell>
          <cell r="H178" t="str">
            <v>521130</v>
          </cell>
          <cell r="I178">
            <v>45474</v>
          </cell>
          <cell r="J178" t="str">
            <v>1 - Plantonista</v>
          </cell>
          <cell r="K178">
            <v>44</v>
          </cell>
          <cell r="L178">
            <v>1176.67</v>
          </cell>
          <cell r="R178">
            <v>774.55</v>
          </cell>
          <cell r="S178">
            <v>70</v>
          </cell>
          <cell r="W178">
            <v>689.54</v>
          </cell>
          <cell r="X178">
            <v>1331.68</v>
          </cell>
        </row>
        <row r="179">
          <cell r="C179" t="str">
            <v>HOSPITAL MESTRE VITALINO</v>
          </cell>
          <cell r="E179" t="str">
            <v>ANA MARIA DE LIMA</v>
          </cell>
          <cell r="G179" t="str">
            <v>2 - Outros Profissionais da Saúde</v>
          </cell>
          <cell r="H179" t="str">
            <v>322205</v>
          </cell>
          <cell r="I179">
            <v>45474</v>
          </cell>
          <cell r="J179" t="str">
            <v>1 - Plantonista</v>
          </cell>
          <cell r="K179">
            <v>44</v>
          </cell>
          <cell r="L179">
            <v>0</v>
          </cell>
          <cell r="P179">
            <v>3021.28</v>
          </cell>
          <cell r="R179">
            <v>1653.31</v>
          </cell>
          <cell r="S179">
            <v>0</v>
          </cell>
          <cell r="W179">
            <v>3366.03</v>
          </cell>
          <cell r="X179">
            <v>1308.56</v>
          </cell>
        </row>
        <row r="180">
          <cell r="C180" t="str">
            <v>HOSPITAL MESTRE VITALINO</v>
          </cell>
          <cell r="E180" t="str">
            <v>ANA MARIA DE LIMA SOUSA</v>
          </cell>
          <cell r="G180" t="str">
            <v>2 - Outros Profissionais da Saúde</v>
          </cell>
          <cell r="H180" t="str">
            <v>322205</v>
          </cell>
          <cell r="I180">
            <v>45474</v>
          </cell>
          <cell r="J180" t="str">
            <v>1 - Plantonista</v>
          </cell>
          <cell r="K180">
            <v>44</v>
          </cell>
          <cell r="L180">
            <v>1420.45</v>
          </cell>
          <cell r="R180">
            <v>2263.86</v>
          </cell>
          <cell r="S180">
            <v>140</v>
          </cell>
          <cell r="W180">
            <v>459.22</v>
          </cell>
          <cell r="X180">
            <v>3365.09</v>
          </cell>
        </row>
        <row r="181">
          <cell r="C181" t="str">
            <v>HOSPITAL MESTRE VITALINO</v>
          </cell>
          <cell r="E181" t="str">
            <v>ANA MARIA PERPEDIGNA DE AZEVEDO SIQUEIRA FONTENELE</v>
          </cell>
          <cell r="G181" t="str">
            <v>1 - Médico</v>
          </cell>
          <cell r="H181" t="str">
            <v>225125</v>
          </cell>
          <cell r="I181">
            <v>45474</v>
          </cell>
          <cell r="J181" t="str">
            <v>1 - Plantonista</v>
          </cell>
          <cell r="K181">
            <v>24</v>
          </cell>
          <cell r="L181">
            <v>4236</v>
          </cell>
          <cell r="R181">
            <v>1186.08</v>
          </cell>
          <cell r="S181">
            <v>6255.05</v>
          </cell>
          <cell r="W181">
            <v>2927.45</v>
          </cell>
          <cell r="X181">
            <v>8749.68</v>
          </cell>
        </row>
        <row r="182">
          <cell r="C182" t="str">
            <v>HOSPITAL MESTRE VITALINO</v>
          </cell>
          <cell r="E182" t="str">
            <v>ANA MARIA RICARDO DE SOUZA CAVALCANTI</v>
          </cell>
          <cell r="G182" t="str">
            <v>2 - Outros Profissionais da Saúde</v>
          </cell>
          <cell r="H182" t="str">
            <v>322205</v>
          </cell>
          <cell r="I182">
            <v>45474</v>
          </cell>
          <cell r="J182" t="str">
            <v>2 - Diarista</v>
          </cell>
          <cell r="K182">
            <v>44</v>
          </cell>
          <cell r="L182">
            <v>1469.43</v>
          </cell>
          <cell r="R182">
            <v>1935.71</v>
          </cell>
          <cell r="S182">
            <v>286.94</v>
          </cell>
          <cell r="W182">
            <v>549.19000000000005</v>
          </cell>
          <cell r="X182">
            <v>3142.8900000000003</v>
          </cell>
        </row>
        <row r="183">
          <cell r="C183" t="str">
            <v>HOSPITAL MESTRE VITALINO</v>
          </cell>
          <cell r="E183" t="str">
            <v>ANA MARIA SILVA</v>
          </cell>
          <cell r="G183" t="str">
            <v>2 - Outros Profissionais da Saúde</v>
          </cell>
          <cell r="H183" t="str">
            <v>223505</v>
          </cell>
          <cell r="I183">
            <v>45474</v>
          </cell>
          <cell r="J183" t="str">
            <v>1 - Plantonista</v>
          </cell>
          <cell r="K183">
            <v>40</v>
          </cell>
          <cell r="L183">
            <v>2566.8200000000002</v>
          </cell>
          <cell r="R183">
            <v>1790.73</v>
          </cell>
          <cell r="S183">
            <v>600</v>
          </cell>
          <cell r="W183">
            <v>1861.99</v>
          </cell>
          <cell r="X183">
            <v>3095.5600000000004</v>
          </cell>
        </row>
        <row r="184">
          <cell r="C184" t="str">
            <v>HOSPITAL MESTRE VITALINO</v>
          </cell>
          <cell r="E184" t="str">
            <v>ANA MARIA SOARES DOMINGOS</v>
          </cell>
          <cell r="G184" t="str">
            <v>2 - Outros Profissionais da Saúde</v>
          </cell>
          <cell r="H184" t="str">
            <v>322205</v>
          </cell>
          <cell r="I184">
            <v>45474</v>
          </cell>
          <cell r="J184" t="str">
            <v>1 - Plantonista</v>
          </cell>
          <cell r="K184">
            <v>44</v>
          </cell>
          <cell r="L184">
            <v>1469.43</v>
          </cell>
          <cell r="R184">
            <v>2037.07</v>
          </cell>
          <cell r="S184">
            <v>140</v>
          </cell>
          <cell r="W184">
            <v>501.51</v>
          </cell>
          <cell r="X184">
            <v>3144.99</v>
          </cell>
        </row>
        <row r="185">
          <cell r="C185" t="str">
            <v>HOSPITAL MESTRE VITALINO</v>
          </cell>
          <cell r="E185" t="str">
            <v>ANA MARILIA GONCALVES PEREIRA</v>
          </cell>
          <cell r="G185" t="str">
            <v>1 - Médico</v>
          </cell>
          <cell r="H185" t="str">
            <v>225150</v>
          </cell>
          <cell r="I185">
            <v>45474</v>
          </cell>
          <cell r="J185" t="str">
            <v>1 - Plantonista</v>
          </cell>
          <cell r="K185">
            <v>24</v>
          </cell>
          <cell r="L185">
            <v>4236</v>
          </cell>
          <cell r="R185">
            <v>4390.93</v>
          </cell>
          <cell r="S185">
            <v>7255.05</v>
          </cell>
          <cell r="W185">
            <v>3810.27</v>
          </cell>
          <cell r="X185">
            <v>12071.71</v>
          </cell>
        </row>
        <row r="186">
          <cell r="C186" t="str">
            <v>HOSPITAL MESTRE VITALINO</v>
          </cell>
          <cell r="E186" t="str">
            <v>ANA PATRICIA DA SILVA</v>
          </cell>
          <cell r="G186" t="str">
            <v>3 - Administrativo</v>
          </cell>
          <cell r="H186" t="str">
            <v>514320</v>
          </cell>
          <cell r="I186">
            <v>45474</v>
          </cell>
          <cell r="J186" t="str">
            <v>1 - Plantonista</v>
          </cell>
          <cell r="K186">
            <v>44</v>
          </cell>
          <cell r="L186">
            <v>0</v>
          </cell>
          <cell r="R186">
            <v>0</v>
          </cell>
          <cell r="S186">
            <v>0</v>
          </cell>
          <cell r="W186">
            <v>0</v>
          </cell>
          <cell r="X186">
            <v>0</v>
          </cell>
        </row>
        <row r="187">
          <cell r="C187" t="str">
            <v>HOSPITAL MESTRE VITALINO</v>
          </cell>
          <cell r="E187" t="str">
            <v>ANA PAULA BARBOSA DE SOUZA</v>
          </cell>
          <cell r="G187" t="str">
            <v>2 - Outros Profissionais da Saúde</v>
          </cell>
          <cell r="H187" t="str">
            <v>223505</v>
          </cell>
          <cell r="I187">
            <v>45474</v>
          </cell>
          <cell r="J187" t="str">
            <v>2 - Diarista</v>
          </cell>
          <cell r="K187">
            <v>40</v>
          </cell>
          <cell r="L187">
            <v>1856.84</v>
          </cell>
          <cell r="R187">
            <v>254.16</v>
          </cell>
          <cell r="S187">
            <v>642.13</v>
          </cell>
          <cell r="W187">
            <v>231.98</v>
          </cell>
          <cell r="X187">
            <v>2521.15</v>
          </cell>
        </row>
        <row r="188">
          <cell r="C188" t="str">
            <v>HOSPITAL MESTRE VITALINO</v>
          </cell>
          <cell r="E188" t="str">
            <v>ANA PAULA DA SILVA</v>
          </cell>
          <cell r="G188" t="str">
            <v>3 - Administrativo</v>
          </cell>
          <cell r="H188" t="str">
            <v>763305</v>
          </cell>
          <cell r="I188">
            <v>45474</v>
          </cell>
          <cell r="J188" t="str">
            <v>1 - Plantonista</v>
          </cell>
          <cell r="K188">
            <v>44</v>
          </cell>
          <cell r="L188">
            <v>1412</v>
          </cell>
          <cell r="R188">
            <v>285.05</v>
          </cell>
          <cell r="W188">
            <v>504.63</v>
          </cell>
          <cell r="X188">
            <v>1192.42</v>
          </cell>
        </row>
        <row r="189">
          <cell r="C189" t="str">
            <v>HOSPITAL MESTRE VITALINO</v>
          </cell>
          <cell r="E189" t="str">
            <v>ANA PAULA DA SILVA</v>
          </cell>
          <cell r="G189" t="str">
            <v>2 - Outros Profissionais da Saúde</v>
          </cell>
          <cell r="H189" t="str">
            <v>322205</v>
          </cell>
          <cell r="I189">
            <v>45474</v>
          </cell>
          <cell r="J189" t="str">
            <v>1 - Plantonista</v>
          </cell>
          <cell r="K189">
            <v>44</v>
          </cell>
          <cell r="L189">
            <v>1469.43</v>
          </cell>
          <cell r="R189">
            <v>2328.42</v>
          </cell>
          <cell r="S189">
            <v>286.94</v>
          </cell>
          <cell r="W189">
            <v>546.63</v>
          </cell>
          <cell r="X189">
            <v>3538.1600000000003</v>
          </cell>
        </row>
        <row r="190">
          <cell r="C190" t="str">
            <v>HOSPITAL MESTRE VITALINO</v>
          </cell>
          <cell r="E190" t="str">
            <v>ANA PAULA DA SILVA</v>
          </cell>
          <cell r="G190" t="str">
            <v>2 - Outros Profissionais da Saúde</v>
          </cell>
          <cell r="H190" t="str">
            <v>322205</v>
          </cell>
          <cell r="I190">
            <v>45474</v>
          </cell>
          <cell r="J190" t="str">
            <v>1 - Plantonista</v>
          </cell>
          <cell r="K190">
            <v>44</v>
          </cell>
          <cell r="L190">
            <v>1469.43</v>
          </cell>
          <cell r="R190">
            <v>1997.74</v>
          </cell>
          <cell r="S190">
            <v>140</v>
          </cell>
          <cell r="W190">
            <v>426.67</v>
          </cell>
          <cell r="X190">
            <v>3180.5</v>
          </cell>
        </row>
        <row r="191">
          <cell r="C191" t="str">
            <v>HOSPITAL MESTRE VITALINO</v>
          </cell>
          <cell r="E191" t="str">
            <v>ANA PAULA DA SILVA FARIAS</v>
          </cell>
          <cell r="G191" t="str">
            <v>3 - Administrativo</v>
          </cell>
          <cell r="H191" t="str">
            <v>411010</v>
          </cell>
          <cell r="I191">
            <v>45474</v>
          </cell>
          <cell r="J191" t="str">
            <v>2 - Diarista</v>
          </cell>
          <cell r="K191">
            <v>44</v>
          </cell>
          <cell r="L191">
            <v>1466.18</v>
          </cell>
          <cell r="R191">
            <v>282.39999999999998</v>
          </cell>
          <cell r="W191">
            <v>517.39</v>
          </cell>
          <cell r="X191">
            <v>1231.19</v>
          </cell>
        </row>
        <row r="192">
          <cell r="C192" t="str">
            <v>HOSPITAL MESTRE VITALINO</v>
          </cell>
          <cell r="E192" t="str">
            <v>ANA PAULA DA SILVA SANTOS</v>
          </cell>
          <cell r="G192" t="str">
            <v>2 - Outros Profissionais da Saúde</v>
          </cell>
          <cell r="H192" t="str">
            <v>322205</v>
          </cell>
          <cell r="I192">
            <v>45474</v>
          </cell>
          <cell r="J192" t="str">
            <v>1 - Plantonista</v>
          </cell>
          <cell r="K192">
            <v>44</v>
          </cell>
          <cell r="L192">
            <v>1371.47</v>
          </cell>
          <cell r="R192">
            <v>2072.89</v>
          </cell>
          <cell r="S192">
            <v>140</v>
          </cell>
          <cell r="W192">
            <v>885.92</v>
          </cell>
          <cell r="X192">
            <v>2698.4399999999996</v>
          </cell>
        </row>
        <row r="193">
          <cell r="C193" t="str">
            <v>HOSPITAL MESTRE VITALINO</v>
          </cell>
          <cell r="E193" t="str">
            <v>ANA PAULA DE BARROS FERREIRA</v>
          </cell>
          <cell r="G193" t="str">
            <v>2 - Outros Profissionais da Saúde</v>
          </cell>
          <cell r="H193" t="str">
            <v>322205</v>
          </cell>
          <cell r="I193">
            <v>45474</v>
          </cell>
          <cell r="J193" t="str">
            <v>1 - Plantonista</v>
          </cell>
          <cell r="K193">
            <v>44</v>
          </cell>
          <cell r="L193">
            <v>1469.43</v>
          </cell>
          <cell r="R193">
            <v>2030.25</v>
          </cell>
          <cell r="S193">
            <v>267.35000000000002</v>
          </cell>
          <cell r="W193">
            <v>571.39</v>
          </cell>
          <cell r="X193">
            <v>3195.6400000000003</v>
          </cell>
        </row>
        <row r="194">
          <cell r="C194" t="str">
            <v>HOSPITAL MESTRE VITALINO</v>
          </cell>
          <cell r="E194" t="str">
            <v>ANA PAULA DE MELO SANTOS</v>
          </cell>
          <cell r="G194" t="str">
            <v>2 - Outros Profissionais da Saúde</v>
          </cell>
          <cell r="H194" t="str">
            <v>322205</v>
          </cell>
          <cell r="I194">
            <v>45474</v>
          </cell>
          <cell r="J194" t="str">
            <v>1 - Plantonista</v>
          </cell>
          <cell r="K194">
            <v>44</v>
          </cell>
          <cell r="L194">
            <v>1420.45</v>
          </cell>
          <cell r="R194">
            <v>2015.59</v>
          </cell>
          <cell r="S194">
            <v>149.80000000000001</v>
          </cell>
          <cell r="W194">
            <v>427.55</v>
          </cell>
          <cell r="X194">
            <v>3158.29</v>
          </cell>
        </row>
        <row r="195">
          <cell r="C195" t="str">
            <v>HOSPITAL MESTRE VITALINO</v>
          </cell>
          <cell r="E195" t="str">
            <v>ANA PAULA MAIA LEITE</v>
          </cell>
          <cell r="G195" t="str">
            <v>2 - Outros Profissionais da Saúde</v>
          </cell>
          <cell r="H195" t="str">
            <v>223208</v>
          </cell>
          <cell r="I195">
            <v>45474</v>
          </cell>
          <cell r="J195" t="str">
            <v>1 - Plantonista</v>
          </cell>
          <cell r="K195">
            <v>24</v>
          </cell>
          <cell r="L195">
            <v>4236</v>
          </cell>
          <cell r="R195">
            <v>494.2</v>
          </cell>
          <cell r="S195">
            <v>2682.6</v>
          </cell>
          <cell r="W195">
            <v>1769.9</v>
          </cell>
          <cell r="X195">
            <v>5642.9</v>
          </cell>
        </row>
        <row r="196">
          <cell r="C196" t="str">
            <v>HOSPITAL MESTRE VITALINO</v>
          </cell>
          <cell r="E196" t="str">
            <v>ANA PAULA MARIANA DA SILVA</v>
          </cell>
          <cell r="G196" t="str">
            <v>3 - Administrativo</v>
          </cell>
          <cell r="H196" t="str">
            <v>413115</v>
          </cell>
          <cell r="I196">
            <v>45474</v>
          </cell>
          <cell r="J196" t="str">
            <v>2 - Diarista</v>
          </cell>
          <cell r="K196">
            <v>44</v>
          </cell>
          <cell r="L196">
            <v>1785.15</v>
          </cell>
          <cell r="R196">
            <v>300</v>
          </cell>
          <cell r="S196">
            <v>541.91999999999996</v>
          </cell>
          <cell r="W196">
            <v>250.95</v>
          </cell>
          <cell r="X196">
            <v>2376.1200000000003</v>
          </cell>
        </row>
        <row r="197">
          <cell r="C197" t="str">
            <v>HOSPITAL MESTRE VITALINO</v>
          </cell>
          <cell r="E197" t="str">
            <v>ANA PAULA ROSA DA SILVA</v>
          </cell>
          <cell r="G197" t="str">
            <v>3 - Administrativo</v>
          </cell>
          <cell r="H197" t="str">
            <v>514320</v>
          </cell>
          <cell r="I197">
            <v>45474</v>
          </cell>
          <cell r="J197" t="str">
            <v>1 - Plantonista</v>
          </cell>
          <cell r="K197">
            <v>44</v>
          </cell>
          <cell r="L197">
            <v>1412</v>
          </cell>
          <cell r="R197">
            <v>494.19</v>
          </cell>
          <cell r="S197">
            <v>70</v>
          </cell>
          <cell r="W197">
            <v>554.12</v>
          </cell>
          <cell r="X197">
            <v>1422.0700000000002</v>
          </cell>
        </row>
        <row r="198">
          <cell r="C198" t="str">
            <v>HOSPITAL MESTRE VITALINO</v>
          </cell>
          <cell r="E198" t="str">
            <v>ANA PAULA SARINHO VILA NOVA</v>
          </cell>
          <cell r="G198" t="str">
            <v>3 - Administrativo</v>
          </cell>
          <cell r="H198" t="str">
            <v>763305</v>
          </cell>
          <cell r="I198">
            <v>45474</v>
          </cell>
          <cell r="J198" t="str">
            <v>1 - Plantonista</v>
          </cell>
          <cell r="K198">
            <v>44</v>
          </cell>
          <cell r="L198">
            <v>1412</v>
          </cell>
          <cell r="R198">
            <v>481.83</v>
          </cell>
          <cell r="W198">
            <v>262.22000000000003</v>
          </cell>
          <cell r="X198">
            <v>1631.61</v>
          </cell>
        </row>
        <row r="199">
          <cell r="C199" t="str">
            <v>HOSPITAL MESTRE VITALINO</v>
          </cell>
          <cell r="E199" t="str">
            <v>ANA PAULA SILVEIRA DE OLIVEIRA LEO</v>
          </cell>
          <cell r="G199" t="str">
            <v>1 - Médico</v>
          </cell>
          <cell r="H199" t="str">
            <v>225124</v>
          </cell>
          <cell r="I199">
            <v>45474</v>
          </cell>
          <cell r="J199" t="str">
            <v>1 - Plantonista</v>
          </cell>
          <cell r="K199">
            <v>30</v>
          </cell>
          <cell r="L199">
            <v>2118</v>
          </cell>
          <cell r="P199">
            <v>8021.53</v>
          </cell>
          <cell r="R199">
            <v>7975.39</v>
          </cell>
          <cell r="S199">
            <v>2502.02</v>
          </cell>
          <cell r="W199">
            <v>11242.93</v>
          </cell>
          <cell r="X199">
            <v>9374.0099999999984</v>
          </cell>
        </row>
        <row r="200">
          <cell r="C200" t="str">
            <v>HOSPITAL MESTRE VITALINO</v>
          </cell>
          <cell r="E200" t="str">
            <v>ANA PAULA SOARES PAES</v>
          </cell>
          <cell r="G200" t="str">
            <v>2 - Outros Profissionais da Saúde</v>
          </cell>
          <cell r="H200" t="str">
            <v>322205</v>
          </cell>
          <cell r="I200">
            <v>45474</v>
          </cell>
          <cell r="J200" t="str">
            <v>1 - Plantonista</v>
          </cell>
          <cell r="K200">
            <v>44</v>
          </cell>
          <cell r="L200">
            <v>1469.43</v>
          </cell>
          <cell r="R200">
            <v>1999.18</v>
          </cell>
          <cell r="S200">
            <v>140</v>
          </cell>
          <cell r="W200">
            <v>527.03</v>
          </cell>
          <cell r="X200">
            <v>3081.58</v>
          </cell>
        </row>
        <row r="201">
          <cell r="C201" t="str">
            <v>HOSPITAL MESTRE VITALINO</v>
          </cell>
          <cell r="E201" t="str">
            <v>ANA ROSA MELO CORREA LIMA</v>
          </cell>
          <cell r="G201" t="str">
            <v>1 - Médico</v>
          </cell>
          <cell r="H201" t="str">
            <v>225112</v>
          </cell>
          <cell r="I201">
            <v>45474</v>
          </cell>
          <cell r="J201" t="str">
            <v>2 - Diarista</v>
          </cell>
          <cell r="K201">
            <v>20</v>
          </cell>
          <cell r="L201">
            <v>2824</v>
          </cell>
          <cell r="R201">
            <v>329.47</v>
          </cell>
          <cell r="S201">
            <v>4498.09</v>
          </cell>
          <cell r="W201">
            <v>1056.9000000000001</v>
          </cell>
          <cell r="X201">
            <v>6594.66</v>
          </cell>
        </row>
        <row r="202">
          <cell r="C202" t="str">
            <v>HOSPITAL MESTRE VITALINO</v>
          </cell>
          <cell r="E202" t="str">
            <v>ANALICE BARBOSA FACUNDES MARINHO</v>
          </cell>
          <cell r="G202" t="str">
            <v>2 - Outros Profissionais da Saúde</v>
          </cell>
          <cell r="H202" t="str">
            <v>322205</v>
          </cell>
          <cell r="I202">
            <v>45474</v>
          </cell>
          <cell r="J202" t="str">
            <v>1 - Plantonista</v>
          </cell>
          <cell r="K202">
            <v>44</v>
          </cell>
          <cell r="L202">
            <v>1469.43</v>
          </cell>
          <cell r="R202">
            <v>2050.5500000000002</v>
          </cell>
          <cell r="S202">
            <v>140</v>
          </cell>
          <cell r="W202">
            <v>420.59</v>
          </cell>
          <cell r="X202">
            <v>3239.3900000000003</v>
          </cell>
        </row>
        <row r="203">
          <cell r="C203" t="str">
            <v>HOSPITAL MESTRE VITALINO</v>
          </cell>
          <cell r="E203" t="str">
            <v>ANDERSON MARES VIEIRA</v>
          </cell>
          <cell r="G203" t="str">
            <v>3 - Administrativo</v>
          </cell>
          <cell r="H203" t="str">
            <v>515110</v>
          </cell>
          <cell r="I203">
            <v>45474</v>
          </cell>
          <cell r="J203" t="str">
            <v>1 - Plantonista</v>
          </cell>
          <cell r="K203">
            <v>44</v>
          </cell>
          <cell r="L203">
            <v>1412</v>
          </cell>
          <cell r="R203">
            <v>419.34</v>
          </cell>
          <cell r="W203">
            <v>171.88</v>
          </cell>
          <cell r="X203">
            <v>1659.46</v>
          </cell>
        </row>
        <row r="204">
          <cell r="C204" t="str">
            <v>HOSPITAL MESTRE VITALINO</v>
          </cell>
          <cell r="E204" t="str">
            <v>ANDERSON NAPOLEAO CRUZ LUCENA</v>
          </cell>
          <cell r="G204" t="str">
            <v>1 - Médico</v>
          </cell>
          <cell r="H204" t="str">
            <v>225120</v>
          </cell>
          <cell r="I204">
            <v>45474</v>
          </cell>
          <cell r="J204" t="str">
            <v>1 - Plantonista</v>
          </cell>
          <cell r="K204">
            <v>24</v>
          </cell>
          <cell r="L204">
            <v>4236</v>
          </cell>
          <cell r="R204">
            <v>1511.13</v>
          </cell>
          <cell r="S204">
            <v>17520.59</v>
          </cell>
          <cell r="W204">
            <v>6114.17</v>
          </cell>
          <cell r="X204">
            <v>17153.550000000003</v>
          </cell>
        </row>
        <row r="205">
          <cell r="C205" t="str">
            <v>HOSPITAL MESTRE VITALINO</v>
          </cell>
          <cell r="E205" t="str">
            <v>ANDERSON RICARDO RIBEIRO</v>
          </cell>
          <cell r="G205" t="str">
            <v>3 - Administrativo</v>
          </cell>
          <cell r="H205" t="str">
            <v>521130</v>
          </cell>
          <cell r="I205">
            <v>45474</v>
          </cell>
          <cell r="J205" t="str">
            <v>1 - Plantonista</v>
          </cell>
          <cell r="K205">
            <v>44</v>
          </cell>
          <cell r="L205">
            <v>1412</v>
          </cell>
          <cell r="R205">
            <v>904.1</v>
          </cell>
          <cell r="W205">
            <v>216.77</v>
          </cell>
          <cell r="X205">
            <v>2099.33</v>
          </cell>
        </row>
        <row r="206">
          <cell r="C206" t="str">
            <v>HOSPITAL MESTRE VITALINO</v>
          </cell>
          <cell r="E206" t="str">
            <v>ANDERSON SANTIAGO DA SILVA</v>
          </cell>
          <cell r="G206" t="str">
            <v>3 - Administrativo</v>
          </cell>
          <cell r="H206" t="str">
            <v>517410</v>
          </cell>
          <cell r="I206">
            <v>45474</v>
          </cell>
          <cell r="J206" t="str">
            <v>2 - Diarista</v>
          </cell>
          <cell r="K206">
            <v>44</v>
          </cell>
          <cell r="L206">
            <v>1412</v>
          </cell>
          <cell r="R206">
            <v>132.63999999999999</v>
          </cell>
          <cell r="S206">
            <v>100</v>
          </cell>
          <cell r="W206">
            <v>121.25</v>
          </cell>
          <cell r="X206">
            <v>1523.3899999999999</v>
          </cell>
        </row>
        <row r="207">
          <cell r="C207" t="str">
            <v>HOSPITAL MESTRE VITALINO</v>
          </cell>
          <cell r="E207" t="str">
            <v>ANDERSON VAGNER BARBOSA DOS SANTOS</v>
          </cell>
          <cell r="G207" t="str">
            <v>3 - Administrativo</v>
          </cell>
          <cell r="H207" t="str">
            <v>411010</v>
          </cell>
          <cell r="I207">
            <v>45474</v>
          </cell>
          <cell r="J207" t="str">
            <v>1 - Plantonista</v>
          </cell>
          <cell r="K207">
            <v>44</v>
          </cell>
          <cell r="L207">
            <v>1466.18</v>
          </cell>
          <cell r="R207">
            <v>355.71</v>
          </cell>
          <cell r="W207">
            <v>655.20000000000005</v>
          </cell>
          <cell r="X207">
            <v>1166.69</v>
          </cell>
        </row>
        <row r="208">
          <cell r="C208" t="str">
            <v>HOSPITAL MESTRE VITALINO</v>
          </cell>
          <cell r="E208" t="str">
            <v>ANDRE ALVES BEZERRA MENDES</v>
          </cell>
          <cell r="G208" t="str">
            <v>3 - Administrativo</v>
          </cell>
          <cell r="H208" t="str">
            <v>515110</v>
          </cell>
          <cell r="I208">
            <v>45474</v>
          </cell>
          <cell r="J208" t="str">
            <v>1 - Plantonista</v>
          </cell>
          <cell r="K208">
            <v>44</v>
          </cell>
          <cell r="L208">
            <v>1412</v>
          </cell>
          <cell r="R208">
            <v>380.56</v>
          </cell>
          <cell r="W208">
            <v>605.09</v>
          </cell>
          <cell r="X208">
            <v>1187.4699999999998</v>
          </cell>
        </row>
        <row r="209">
          <cell r="C209" t="str">
            <v>HOSPITAL MESTRE VITALINO</v>
          </cell>
          <cell r="E209" t="str">
            <v>ANDRE AUGUSTO LEMOS VIDAL DE NEGREIROS</v>
          </cell>
          <cell r="G209" t="str">
            <v>1 - Médico</v>
          </cell>
          <cell r="H209" t="str">
            <v>225112</v>
          </cell>
          <cell r="I209">
            <v>45474</v>
          </cell>
          <cell r="J209" t="str">
            <v>1 - Plantonista</v>
          </cell>
          <cell r="K209">
            <v>24</v>
          </cell>
          <cell r="L209">
            <v>4236</v>
          </cell>
          <cell r="R209">
            <v>7969.88</v>
          </cell>
          <cell r="S209">
            <v>6255.05</v>
          </cell>
          <cell r="W209">
            <v>6928.86</v>
          </cell>
          <cell r="X209">
            <v>11532.07</v>
          </cell>
        </row>
        <row r="210">
          <cell r="C210" t="str">
            <v>HOSPITAL MESTRE VITALINO</v>
          </cell>
          <cell r="E210" t="str">
            <v>ANDRE DA SILVA SANTOS</v>
          </cell>
          <cell r="G210" t="str">
            <v>2 - Outros Profissionais da Saúde</v>
          </cell>
          <cell r="H210" t="str">
            <v>223605</v>
          </cell>
          <cell r="I210">
            <v>45474</v>
          </cell>
          <cell r="J210" t="str">
            <v>1 - Plantonista</v>
          </cell>
          <cell r="K210">
            <v>30</v>
          </cell>
          <cell r="L210">
            <v>2456.11</v>
          </cell>
          <cell r="R210">
            <v>828.3</v>
          </cell>
          <cell r="S210">
            <v>643.85</v>
          </cell>
          <cell r="W210">
            <v>595.36</v>
          </cell>
          <cell r="X210">
            <v>3332.8999999999996</v>
          </cell>
        </row>
        <row r="211">
          <cell r="C211" t="str">
            <v>HOSPITAL MESTRE VITALINO</v>
          </cell>
          <cell r="E211" t="str">
            <v>ANDRE GUSTAVO PONTES MIRANDA</v>
          </cell>
          <cell r="G211" t="str">
            <v>1 - Médico</v>
          </cell>
          <cell r="H211" t="str">
            <v>225120</v>
          </cell>
          <cell r="I211">
            <v>45474</v>
          </cell>
          <cell r="J211" t="str">
            <v>1 - Plantonista</v>
          </cell>
          <cell r="K211">
            <v>24</v>
          </cell>
          <cell r="L211">
            <v>4236</v>
          </cell>
          <cell r="R211">
            <v>1005.34</v>
          </cell>
          <cell r="S211">
            <v>7255.05</v>
          </cell>
          <cell r="W211">
            <v>3245.29</v>
          </cell>
          <cell r="X211">
            <v>9251.0999999999985</v>
          </cell>
        </row>
        <row r="212">
          <cell r="C212" t="str">
            <v>HOSPITAL MESTRE VITALINO</v>
          </cell>
          <cell r="E212" t="str">
            <v>ANDREA CORREIA DE SANTANA</v>
          </cell>
          <cell r="G212" t="str">
            <v>2 - Outros Profissionais da Saúde</v>
          </cell>
          <cell r="H212" t="str">
            <v>322205</v>
          </cell>
          <cell r="I212">
            <v>45474</v>
          </cell>
          <cell r="J212" t="str">
            <v>1 - Plantonista</v>
          </cell>
          <cell r="K212">
            <v>44</v>
          </cell>
          <cell r="L212">
            <v>1469.43</v>
          </cell>
          <cell r="R212">
            <v>2141.7800000000002</v>
          </cell>
          <cell r="S212">
            <v>237.96</v>
          </cell>
          <cell r="W212">
            <v>492.18</v>
          </cell>
          <cell r="X212">
            <v>3356.9900000000002</v>
          </cell>
        </row>
        <row r="213">
          <cell r="C213" t="str">
            <v>HOSPITAL MESTRE VITALINO</v>
          </cell>
          <cell r="E213" t="str">
            <v>ANDREA FERNANDA DA SILVA</v>
          </cell>
          <cell r="G213" t="str">
            <v>2 - Outros Profissionais da Saúde</v>
          </cell>
          <cell r="H213" t="str">
            <v>223505</v>
          </cell>
          <cell r="I213">
            <v>45474</v>
          </cell>
          <cell r="J213" t="str">
            <v>1 - Plantonista</v>
          </cell>
          <cell r="K213">
            <v>40</v>
          </cell>
          <cell r="L213">
            <v>2737.97</v>
          </cell>
          <cell r="R213">
            <v>1480.95</v>
          </cell>
          <cell r="S213">
            <v>750.59</v>
          </cell>
          <cell r="W213">
            <v>2233.5300000000002</v>
          </cell>
          <cell r="X213">
            <v>2735.98</v>
          </cell>
        </row>
        <row r="214">
          <cell r="C214" t="str">
            <v>HOSPITAL MESTRE VITALINO</v>
          </cell>
          <cell r="E214" t="str">
            <v>ANDREA IDALETA DE CARVALHO</v>
          </cell>
          <cell r="G214" t="str">
            <v>2 - Outros Profissionais da Saúde</v>
          </cell>
          <cell r="H214" t="str">
            <v>322205</v>
          </cell>
          <cell r="I214">
            <v>45474</v>
          </cell>
          <cell r="J214" t="str">
            <v>1 - Plantonista</v>
          </cell>
          <cell r="K214">
            <v>44</v>
          </cell>
          <cell r="L214">
            <v>1469.43</v>
          </cell>
          <cell r="R214">
            <v>2051.7600000000002</v>
          </cell>
          <cell r="S214">
            <v>70</v>
          </cell>
          <cell r="W214">
            <v>427.01</v>
          </cell>
          <cell r="X214">
            <v>3164.1800000000003</v>
          </cell>
        </row>
        <row r="215">
          <cell r="C215" t="str">
            <v>HOSPITAL MESTRE VITALINO</v>
          </cell>
          <cell r="E215" t="str">
            <v>ANDREA LETICIA DOS PRAZERES OLIVEIRA</v>
          </cell>
          <cell r="G215" t="str">
            <v>2 - Outros Profissionais da Saúde</v>
          </cell>
          <cell r="H215" t="str">
            <v>322205</v>
          </cell>
          <cell r="I215">
            <v>45474</v>
          </cell>
          <cell r="J215" t="str">
            <v>1 - Plantonista</v>
          </cell>
          <cell r="K215">
            <v>44</v>
          </cell>
          <cell r="L215">
            <v>1469.43</v>
          </cell>
          <cell r="R215">
            <v>1981.25</v>
          </cell>
          <cell r="S215">
            <v>140</v>
          </cell>
          <cell r="W215">
            <v>416.78</v>
          </cell>
          <cell r="X215">
            <v>3173.9000000000005</v>
          </cell>
        </row>
        <row r="216">
          <cell r="C216" t="str">
            <v>HOSPITAL MESTRE VITALINO</v>
          </cell>
          <cell r="E216" t="str">
            <v>ANDREA MAGNA REGIS DA SILVA</v>
          </cell>
          <cell r="G216" t="str">
            <v>1 - Médico</v>
          </cell>
          <cell r="H216" t="str">
            <v>225125</v>
          </cell>
          <cell r="I216">
            <v>45474</v>
          </cell>
          <cell r="J216" t="str">
            <v>1 - Plantonista</v>
          </cell>
          <cell r="K216">
            <v>24</v>
          </cell>
          <cell r="L216">
            <v>4236</v>
          </cell>
          <cell r="R216">
            <v>1294.3399999999999</v>
          </cell>
          <cell r="S216">
            <v>7255.05</v>
          </cell>
          <cell r="W216">
            <v>3284.36</v>
          </cell>
          <cell r="X216">
            <v>9501.0299999999988</v>
          </cell>
        </row>
        <row r="217">
          <cell r="C217" t="str">
            <v>HOSPITAL MESTRE VITALINO</v>
          </cell>
          <cell r="E217" t="str">
            <v>ANDREA MARIA DA SILVA SANTOS</v>
          </cell>
          <cell r="G217" t="str">
            <v>3 - Administrativo</v>
          </cell>
          <cell r="H217" t="str">
            <v>514320</v>
          </cell>
          <cell r="I217">
            <v>45474</v>
          </cell>
          <cell r="J217" t="str">
            <v>1 - Plantonista</v>
          </cell>
          <cell r="K217">
            <v>44</v>
          </cell>
          <cell r="L217">
            <v>1412</v>
          </cell>
          <cell r="R217">
            <v>705.97</v>
          </cell>
          <cell r="S217">
            <v>70</v>
          </cell>
          <cell r="W217">
            <v>533.29999999999995</v>
          </cell>
          <cell r="X217">
            <v>1654.6700000000003</v>
          </cell>
        </row>
        <row r="218">
          <cell r="C218" t="str">
            <v>HOSPITAL MESTRE VITALINO</v>
          </cell>
          <cell r="E218" t="str">
            <v>ANDREA MARIA DOS SANTOS</v>
          </cell>
          <cell r="G218" t="str">
            <v>2 - Outros Profissionais da Saúde</v>
          </cell>
          <cell r="H218" t="str">
            <v>322205</v>
          </cell>
          <cell r="I218">
            <v>45474</v>
          </cell>
          <cell r="J218" t="str">
            <v>1 - Plantonista</v>
          </cell>
          <cell r="K218">
            <v>44</v>
          </cell>
          <cell r="L218">
            <v>1469.43</v>
          </cell>
          <cell r="R218">
            <v>2067.17</v>
          </cell>
          <cell r="S218">
            <v>140</v>
          </cell>
          <cell r="W218">
            <v>453.98</v>
          </cell>
          <cell r="X218">
            <v>3222.6200000000003</v>
          </cell>
        </row>
        <row r="219">
          <cell r="C219" t="str">
            <v>HOSPITAL MESTRE VITALINO</v>
          </cell>
          <cell r="E219" t="str">
            <v>ANDREA MARIA MORAIS</v>
          </cell>
          <cell r="G219" t="str">
            <v>3 - Administrativo</v>
          </cell>
          <cell r="H219" t="str">
            <v>517410</v>
          </cell>
          <cell r="I219">
            <v>45474</v>
          </cell>
          <cell r="J219" t="str">
            <v>1 - Plantonista</v>
          </cell>
          <cell r="K219">
            <v>44</v>
          </cell>
          <cell r="L219">
            <v>1412</v>
          </cell>
          <cell r="R219">
            <v>62.04</v>
          </cell>
          <cell r="S219">
            <v>100</v>
          </cell>
          <cell r="W219">
            <v>628.09</v>
          </cell>
          <cell r="X219">
            <v>945.94999999999993</v>
          </cell>
        </row>
        <row r="220">
          <cell r="C220" t="str">
            <v>HOSPITAL MESTRE VITALINO</v>
          </cell>
          <cell r="E220" t="str">
            <v>ANDREA SUANE BEZERRA SOARES</v>
          </cell>
          <cell r="G220" t="str">
            <v>2 - Outros Profissionais da Saúde</v>
          </cell>
          <cell r="H220" t="str">
            <v>223605</v>
          </cell>
          <cell r="I220">
            <v>45474</v>
          </cell>
          <cell r="J220" t="str">
            <v>1 - Plantonista</v>
          </cell>
          <cell r="K220">
            <v>30</v>
          </cell>
          <cell r="L220">
            <v>2456.11</v>
          </cell>
          <cell r="R220">
            <v>503.77</v>
          </cell>
          <cell r="S220">
            <v>643.85</v>
          </cell>
          <cell r="W220">
            <v>409.33</v>
          </cell>
          <cell r="X220">
            <v>3194.4</v>
          </cell>
        </row>
        <row r="221">
          <cell r="C221" t="str">
            <v>HOSPITAL MESTRE VITALINO</v>
          </cell>
          <cell r="E221" t="str">
            <v>ANDREIA CARVALHO DE OLIVEIRA</v>
          </cell>
          <cell r="G221" t="str">
            <v>2 - Outros Profissionais da Saúde</v>
          </cell>
          <cell r="H221" t="str">
            <v>322205</v>
          </cell>
          <cell r="I221">
            <v>45474</v>
          </cell>
          <cell r="J221" t="str">
            <v>1 - Plantonista</v>
          </cell>
          <cell r="K221">
            <v>44</v>
          </cell>
          <cell r="L221">
            <v>1469.43</v>
          </cell>
          <cell r="R221">
            <v>2008.35</v>
          </cell>
          <cell r="S221">
            <v>286.94</v>
          </cell>
          <cell r="W221">
            <v>510.45</v>
          </cell>
          <cell r="X221">
            <v>3254.27</v>
          </cell>
        </row>
        <row r="222">
          <cell r="C222" t="str">
            <v>HOSPITAL MESTRE VITALINO</v>
          </cell>
          <cell r="E222" t="str">
            <v>ANDREIA MARIA DA SILVA BEZERRA</v>
          </cell>
          <cell r="G222" t="str">
            <v>2 - Outros Profissionais da Saúde</v>
          </cell>
          <cell r="H222" t="str">
            <v>322205</v>
          </cell>
          <cell r="I222">
            <v>45474</v>
          </cell>
          <cell r="J222" t="str">
            <v>1 - Plantonista</v>
          </cell>
          <cell r="K222">
            <v>44</v>
          </cell>
          <cell r="L222">
            <v>1371.47</v>
          </cell>
          <cell r="R222">
            <v>2244.94</v>
          </cell>
          <cell r="S222">
            <v>140</v>
          </cell>
          <cell r="W222">
            <v>1102.67</v>
          </cell>
          <cell r="X222">
            <v>2653.74</v>
          </cell>
        </row>
        <row r="223">
          <cell r="C223" t="str">
            <v>HOSPITAL MESTRE VITALINO</v>
          </cell>
          <cell r="E223" t="str">
            <v>ANDREIA MARIA SOARES DE LIMA</v>
          </cell>
          <cell r="G223" t="str">
            <v>2 - Outros Profissionais da Saúde</v>
          </cell>
          <cell r="H223" t="str">
            <v>324205</v>
          </cell>
          <cell r="I223">
            <v>45474</v>
          </cell>
          <cell r="J223" t="str">
            <v>1 - Plantonista</v>
          </cell>
          <cell r="K223">
            <v>44</v>
          </cell>
          <cell r="L223">
            <v>1983.11</v>
          </cell>
          <cell r="R223">
            <v>657.4</v>
          </cell>
          <cell r="W223">
            <v>256.12</v>
          </cell>
          <cell r="X223">
            <v>2384.39</v>
          </cell>
        </row>
        <row r="224">
          <cell r="C224" t="str">
            <v>HOSPITAL MESTRE VITALINO</v>
          </cell>
          <cell r="E224" t="str">
            <v>ANDREIA MICHELE DE OLIVEIRA</v>
          </cell>
          <cell r="G224" t="str">
            <v>2 - Outros Profissionais da Saúde</v>
          </cell>
          <cell r="H224" t="str">
            <v>324205</v>
          </cell>
          <cell r="I224">
            <v>45474</v>
          </cell>
          <cell r="J224" t="str">
            <v>1 - Plantonista</v>
          </cell>
          <cell r="K224">
            <v>44</v>
          </cell>
          <cell r="L224">
            <v>1983.11</v>
          </cell>
          <cell r="R224">
            <v>722.07</v>
          </cell>
          <cell r="W224">
            <v>255.54</v>
          </cell>
          <cell r="X224">
            <v>2449.64</v>
          </cell>
        </row>
        <row r="225">
          <cell r="C225" t="str">
            <v>HOSPITAL MESTRE VITALINO</v>
          </cell>
          <cell r="E225" t="str">
            <v>ANDREIA ROBERTA MORAIS DA CRUZ</v>
          </cell>
          <cell r="G225" t="str">
            <v>2 - Outros Profissionais da Saúde</v>
          </cell>
          <cell r="H225" t="str">
            <v>223505</v>
          </cell>
          <cell r="I225">
            <v>45474</v>
          </cell>
          <cell r="J225" t="str">
            <v>1 - Plantonista</v>
          </cell>
          <cell r="K225">
            <v>40</v>
          </cell>
          <cell r="L225">
            <v>2737.97</v>
          </cell>
          <cell r="R225">
            <v>1279.6500000000001</v>
          </cell>
          <cell r="S225">
            <v>1000</v>
          </cell>
          <cell r="W225">
            <v>1124.95</v>
          </cell>
          <cell r="X225">
            <v>3892.67</v>
          </cell>
        </row>
        <row r="226">
          <cell r="C226" t="str">
            <v>HOSPITAL MESTRE VITALINO</v>
          </cell>
          <cell r="E226" t="str">
            <v>ANDREIA SEVERINA DE SOUZA</v>
          </cell>
          <cell r="G226" t="str">
            <v>2 - Outros Profissionais da Saúde</v>
          </cell>
          <cell r="H226" t="str">
            <v>322205</v>
          </cell>
          <cell r="I226">
            <v>45474</v>
          </cell>
          <cell r="J226" t="str">
            <v>1 - Plantonista</v>
          </cell>
          <cell r="K226">
            <v>44</v>
          </cell>
          <cell r="L226">
            <v>1420.45</v>
          </cell>
          <cell r="R226">
            <v>2263.86</v>
          </cell>
          <cell r="S226">
            <v>140</v>
          </cell>
          <cell r="W226">
            <v>458.49</v>
          </cell>
          <cell r="X226">
            <v>3365.8200000000006</v>
          </cell>
        </row>
        <row r="227">
          <cell r="C227" t="str">
            <v>HOSPITAL MESTRE VITALINO</v>
          </cell>
          <cell r="E227" t="str">
            <v>ANDREILSON DE MELO SILVA</v>
          </cell>
          <cell r="G227" t="str">
            <v>3 - Administrativo</v>
          </cell>
          <cell r="H227" t="str">
            <v>312105</v>
          </cell>
          <cell r="I227">
            <v>45474</v>
          </cell>
          <cell r="J227" t="str">
            <v>2 - Diarista</v>
          </cell>
          <cell r="K227">
            <v>44</v>
          </cell>
          <cell r="L227">
            <v>1790.17</v>
          </cell>
          <cell r="R227">
            <v>423.89</v>
          </cell>
          <cell r="S227">
            <v>240.59</v>
          </cell>
          <cell r="W227">
            <v>891.62</v>
          </cell>
          <cell r="X227">
            <v>1563.0300000000002</v>
          </cell>
        </row>
        <row r="228">
          <cell r="C228" t="str">
            <v>HOSPITAL MESTRE VITALINO</v>
          </cell>
          <cell r="E228" t="str">
            <v>ANDREINA NAYALLA BEZERRA DIAS</v>
          </cell>
          <cell r="G228" t="str">
            <v>2 - Outros Profissionais da Saúde</v>
          </cell>
          <cell r="H228" t="str">
            <v>322205</v>
          </cell>
          <cell r="I228">
            <v>45474</v>
          </cell>
          <cell r="J228" t="str">
            <v>1 - Plantonista</v>
          </cell>
          <cell r="K228">
            <v>44</v>
          </cell>
          <cell r="L228">
            <v>1322.49</v>
          </cell>
          <cell r="R228">
            <v>2090.7800000000002</v>
          </cell>
          <cell r="S228">
            <v>140</v>
          </cell>
          <cell r="W228">
            <v>667.01</v>
          </cell>
          <cell r="X228">
            <v>2886.26</v>
          </cell>
        </row>
        <row r="229">
          <cell r="C229" t="str">
            <v>HOSPITAL MESTRE VITALINO</v>
          </cell>
          <cell r="E229" t="str">
            <v>ANDREYA KARLA NUNES DE ALMEIDA CISA</v>
          </cell>
          <cell r="G229" t="str">
            <v>2 - Outros Profissionais da Saúde</v>
          </cell>
          <cell r="H229" t="str">
            <v>251605</v>
          </cell>
          <cell r="I229">
            <v>45474</v>
          </cell>
          <cell r="J229" t="str">
            <v>2 - Diarista</v>
          </cell>
          <cell r="K229">
            <v>30</v>
          </cell>
          <cell r="L229">
            <v>2392.09</v>
          </cell>
          <cell r="R229">
            <v>760.53</v>
          </cell>
          <cell r="W229">
            <v>823.09</v>
          </cell>
          <cell r="X229">
            <v>2329.5299999999997</v>
          </cell>
        </row>
        <row r="230">
          <cell r="C230" t="str">
            <v>HOSPITAL MESTRE VITALINO</v>
          </cell>
          <cell r="E230" t="str">
            <v>ANDREYLZA MENDES DA SILVA</v>
          </cell>
          <cell r="G230" t="str">
            <v>2 - Outros Profissionais da Saúde</v>
          </cell>
          <cell r="H230" t="str">
            <v>322205</v>
          </cell>
          <cell r="I230">
            <v>45474</v>
          </cell>
          <cell r="J230" t="str">
            <v>1 - Plantonista</v>
          </cell>
          <cell r="K230">
            <v>44</v>
          </cell>
          <cell r="L230">
            <v>734.71</v>
          </cell>
          <cell r="R230">
            <v>2834.48</v>
          </cell>
          <cell r="S230">
            <v>177.76</v>
          </cell>
          <cell r="W230">
            <v>1079.6199999999999</v>
          </cell>
          <cell r="X230">
            <v>2667.33</v>
          </cell>
        </row>
        <row r="231">
          <cell r="C231" t="str">
            <v>HOSPITAL MESTRE VITALINO</v>
          </cell>
          <cell r="E231" t="str">
            <v>ANDREZZA DE SOUSA REIS</v>
          </cell>
          <cell r="G231" t="str">
            <v>3 - Administrativo</v>
          </cell>
          <cell r="H231" t="str">
            <v>521130</v>
          </cell>
          <cell r="I231">
            <v>45474</v>
          </cell>
          <cell r="J231" t="str">
            <v>1 - Plantonista</v>
          </cell>
          <cell r="K231">
            <v>44</v>
          </cell>
          <cell r="L231">
            <v>1270.8</v>
          </cell>
          <cell r="R231">
            <v>423.6</v>
          </cell>
          <cell r="S231">
            <v>70</v>
          </cell>
          <cell r="W231">
            <v>163.03</v>
          </cell>
          <cell r="X231">
            <v>1601.3700000000001</v>
          </cell>
        </row>
        <row r="232">
          <cell r="C232" t="str">
            <v>HOSPITAL MESTRE VITALINO</v>
          </cell>
          <cell r="E232" t="str">
            <v>ANDRIELY REGINA DOS SANTOS AURELIANO</v>
          </cell>
          <cell r="G232" t="str">
            <v>3 - Administrativo</v>
          </cell>
          <cell r="H232" t="str">
            <v>514320</v>
          </cell>
          <cell r="I232">
            <v>45474</v>
          </cell>
          <cell r="J232" t="str">
            <v>1 - Plantonista</v>
          </cell>
          <cell r="K232">
            <v>44</v>
          </cell>
          <cell r="W232">
            <v>2047.74</v>
          </cell>
          <cell r="X232">
            <v>0</v>
          </cell>
        </row>
        <row r="233">
          <cell r="C233" t="str">
            <v>HOSPITAL MESTRE VITALINO</v>
          </cell>
          <cell r="E233" t="str">
            <v>ANDSON RENNER COSTA DOS SANTOS</v>
          </cell>
          <cell r="G233" t="str">
            <v>2 - Outros Profissionais da Saúde</v>
          </cell>
          <cell r="H233" t="str">
            <v>322205</v>
          </cell>
          <cell r="I233">
            <v>45474</v>
          </cell>
          <cell r="J233" t="str">
            <v>1 - Plantonista</v>
          </cell>
          <cell r="K233">
            <v>44</v>
          </cell>
          <cell r="L233">
            <v>1469.43</v>
          </cell>
          <cell r="R233">
            <v>2027.29</v>
          </cell>
          <cell r="S233">
            <v>286.94</v>
          </cell>
          <cell r="W233">
            <v>1190.29</v>
          </cell>
          <cell r="X233">
            <v>2593.3700000000003</v>
          </cell>
        </row>
        <row r="234">
          <cell r="C234" t="str">
            <v>HOSPITAL MESTRE VITALINO</v>
          </cell>
          <cell r="E234" t="str">
            <v>ANGELA CRISTINA PAULINA FERREIRA ACIOLI</v>
          </cell>
          <cell r="G234" t="str">
            <v>2 - Outros Profissionais da Saúde</v>
          </cell>
          <cell r="H234" t="str">
            <v>322205</v>
          </cell>
          <cell r="I234">
            <v>45474</v>
          </cell>
          <cell r="J234" t="str">
            <v>1 - Plantonista</v>
          </cell>
          <cell r="K234">
            <v>44</v>
          </cell>
          <cell r="L234">
            <v>0</v>
          </cell>
          <cell r="P234">
            <v>3009.89</v>
          </cell>
          <cell r="R234">
            <v>1665.9</v>
          </cell>
          <cell r="S234">
            <v>0</v>
          </cell>
          <cell r="W234">
            <v>3363.86</v>
          </cell>
          <cell r="X234">
            <v>1311.9299999999998</v>
          </cell>
        </row>
        <row r="235">
          <cell r="C235" t="str">
            <v>HOSPITAL MESTRE VITALINO</v>
          </cell>
          <cell r="E235" t="str">
            <v>ANGELA FERREIRA DA SILVA</v>
          </cell>
          <cell r="G235" t="str">
            <v>2 - Outros Profissionais da Saúde</v>
          </cell>
          <cell r="H235" t="str">
            <v>322205</v>
          </cell>
          <cell r="I235">
            <v>45474</v>
          </cell>
          <cell r="J235" t="str">
            <v>1 - Plantonista</v>
          </cell>
          <cell r="K235">
            <v>44</v>
          </cell>
          <cell r="L235">
            <v>1469.43</v>
          </cell>
          <cell r="R235">
            <v>2174.59</v>
          </cell>
          <cell r="S235">
            <v>140</v>
          </cell>
          <cell r="W235">
            <v>893.52</v>
          </cell>
          <cell r="X235">
            <v>2890.5000000000005</v>
          </cell>
        </row>
        <row r="236">
          <cell r="C236" t="str">
            <v>HOSPITAL MESTRE VITALINO</v>
          </cell>
          <cell r="E236" t="str">
            <v>ANGELA MARIA DA SILVA</v>
          </cell>
          <cell r="G236" t="str">
            <v>2 - Outros Profissionais da Saúde</v>
          </cell>
          <cell r="H236" t="str">
            <v>322205</v>
          </cell>
          <cell r="I236">
            <v>45474</v>
          </cell>
          <cell r="J236" t="str">
            <v>1 - Plantonista</v>
          </cell>
          <cell r="K236">
            <v>44</v>
          </cell>
          <cell r="L236">
            <v>1469.43</v>
          </cell>
          <cell r="R236">
            <v>2155.7199999999998</v>
          </cell>
          <cell r="S236">
            <v>277.14999999999998</v>
          </cell>
          <cell r="W236">
            <v>1124.08</v>
          </cell>
          <cell r="X236">
            <v>2778.22</v>
          </cell>
        </row>
        <row r="237">
          <cell r="C237" t="str">
            <v>HOSPITAL MESTRE VITALINO</v>
          </cell>
          <cell r="E237" t="str">
            <v>ANGELA MARIA DE LIMA SILVA</v>
          </cell>
          <cell r="G237" t="str">
            <v>2 - Outros Profissionais da Saúde</v>
          </cell>
          <cell r="H237" t="str">
            <v>322205</v>
          </cell>
          <cell r="I237">
            <v>45474</v>
          </cell>
          <cell r="J237" t="str">
            <v>1 - Plantonista</v>
          </cell>
          <cell r="K237">
            <v>44</v>
          </cell>
          <cell r="L237">
            <v>1371.47</v>
          </cell>
          <cell r="R237">
            <v>2094.71</v>
          </cell>
          <cell r="S237">
            <v>140</v>
          </cell>
          <cell r="W237">
            <v>520.48</v>
          </cell>
          <cell r="X237">
            <v>3085.7000000000003</v>
          </cell>
        </row>
        <row r="238">
          <cell r="C238" t="str">
            <v>HOSPITAL MESTRE VITALINO</v>
          </cell>
          <cell r="E238" t="str">
            <v>ANGELA MARIA GOMES</v>
          </cell>
          <cell r="G238" t="str">
            <v>3 - Administrativo</v>
          </cell>
          <cell r="H238" t="str">
            <v>521130</v>
          </cell>
          <cell r="I238">
            <v>45474</v>
          </cell>
          <cell r="J238" t="str">
            <v>1 - Plantonista</v>
          </cell>
          <cell r="K238">
            <v>44</v>
          </cell>
          <cell r="L238">
            <v>1412</v>
          </cell>
          <cell r="R238">
            <v>1256.1400000000001</v>
          </cell>
          <cell r="S238">
            <v>170</v>
          </cell>
          <cell r="W238">
            <v>616.66999999999996</v>
          </cell>
          <cell r="X238">
            <v>2221.4700000000003</v>
          </cell>
        </row>
        <row r="239">
          <cell r="C239" t="str">
            <v>HOSPITAL MESTRE VITALINO</v>
          </cell>
          <cell r="E239" t="str">
            <v>ANGELA ROBERTA DE LIRA</v>
          </cell>
          <cell r="G239" t="str">
            <v>2 - Outros Profissionais da Saúde</v>
          </cell>
          <cell r="H239" t="str">
            <v>251605</v>
          </cell>
          <cell r="I239">
            <v>45474</v>
          </cell>
          <cell r="J239" t="str">
            <v>1 - Plantonista</v>
          </cell>
          <cell r="K239">
            <v>30</v>
          </cell>
          <cell r="L239">
            <v>2392.09</v>
          </cell>
          <cell r="R239">
            <v>402</v>
          </cell>
          <cell r="W239">
            <v>457.89</v>
          </cell>
          <cell r="X239">
            <v>2336.2000000000003</v>
          </cell>
        </row>
        <row r="240">
          <cell r="C240" t="str">
            <v>HOSPITAL MESTRE VITALINO</v>
          </cell>
          <cell r="E240" t="str">
            <v>ANGELA VALERIA DOS SANTOS SILVA</v>
          </cell>
          <cell r="G240" t="str">
            <v>3 - Administrativo</v>
          </cell>
          <cell r="H240" t="str">
            <v>521130</v>
          </cell>
          <cell r="I240">
            <v>45474</v>
          </cell>
          <cell r="J240" t="str">
            <v>1 - Plantonista</v>
          </cell>
          <cell r="K240">
            <v>44</v>
          </cell>
          <cell r="L240">
            <v>1364.93</v>
          </cell>
          <cell r="R240">
            <v>732.6</v>
          </cell>
          <cell r="S240">
            <v>67.67</v>
          </cell>
          <cell r="W240">
            <v>174.93</v>
          </cell>
          <cell r="X240">
            <v>1990.2700000000002</v>
          </cell>
        </row>
        <row r="241">
          <cell r="C241" t="str">
            <v>HOSPITAL MESTRE VITALINO</v>
          </cell>
          <cell r="E241" t="str">
            <v>ANGELICA MARIA DE MACEDO</v>
          </cell>
          <cell r="G241" t="str">
            <v>2 - Outros Profissionais da Saúde</v>
          </cell>
          <cell r="H241" t="str">
            <v>322205</v>
          </cell>
          <cell r="I241">
            <v>45474</v>
          </cell>
          <cell r="J241" t="str">
            <v>1 - Plantonista</v>
          </cell>
          <cell r="K241">
            <v>44</v>
          </cell>
          <cell r="L241">
            <v>1469.43</v>
          </cell>
          <cell r="R241">
            <v>2135.85</v>
          </cell>
          <cell r="S241">
            <v>140</v>
          </cell>
          <cell r="W241">
            <v>464.16</v>
          </cell>
          <cell r="X241">
            <v>3281.12</v>
          </cell>
        </row>
        <row r="242">
          <cell r="C242" t="str">
            <v>HOSPITAL MESTRE VITALINO</v>
          </cell>
          <cell r="E242" t="str">
            <v>ANGELICA PAMILLA DA SILVA NUNES</v>
          </cell>
          <cell r="G242" t="str">
            <v>2 - Outros Profissionais da Saúde</v>
          </cell>
          <cell r="H242" t="str">
            <v>322205</v>
          </cell>
          <cell r="I242">
            <v>45474</v>
          </cell>
          <cell r="J242" t="str">
            <v>1 - Plantonista</v>
          </cell>
          <cell r="K242">
            <v>44</v>
          </cell>
          <cell r="L242">
            <v>0</v>
          </cell>
          <cell r="R242">
            <v>0</v>
          </cell>
          <cell r="S242">
            <v>0</v>
          </cell>
          <cell r="W242">
            <v>0</v>
          </cell>
          <cell r="X242">
            <v>0</v>
          </cell>
        </row>
        <row r="243">
          <cell r="C243" t="str">
            <v>HOSPITAL MESTRE VITALINO</v>
          </cell>
          <cell r="E243" t="str">
            <v>ANGELICA ROSA DA SILVA</v>
          </cell>
          <cell r="G243" t="str">
            <v>2 - Outros Profissionais da Saúde</v>
          </cell>
          <cell r="H243" t="str">
            <v>322205</v>
          </cell>
          <cell r="I243">
            <v>45474</v>
          </cell>
          <cell r="J243" t="str">
            <v>1 - Plantonista</v>
          </cell>
          <cell r="K243">
            <v>44</v>
          </cell>
          <cell r="L243">
            <v>0</v>
          </cell>
          <cell r="P243">
            <v>2738.19</v>
          </cell>
          <cell r="R243">
            <v>1653.31</v>
          </cell>
          <cell r="S243">
            <v>0</v>
          </cell>
          <cell r="W243">
            <v>3019.31</v>
          </cell>
          <cell r="X243">
            <v>1372.19</v>
          </cell>
        </row>
        <row r="244">
          <cell r="C244" t="str">
            <v>HOSPITAL MESTRE VITALINO</v>
          </cell>
          <cell r="E244" t="str">
            <v>ANIELLE MELINA FLORENCIO LEMOS</v>
          </cell>
          <cell r="G244" t="str">
            <v>1 - Médico</v>
          </cell>
          <cell r="H244" t="str">
            <v>225112</v>
          </cell>
          <cell r="I244">
            <v>45474</v>
          </cell>
          <cell r="J244" t="str">
            <v>1 - Plantonista</v>
          </cell>
          <cell r="K244">
            <v>12</v>
          </cell>
          <cell r="L244">
            <v>4236</v>
          </cell>
          <cell r="R244">
            <v>335.36</v>
          </cell>
          <cell r="S244">
            <v>912.45</v>
          </cell>
          <cell r="W244">
            <v>1161.6199999999999</v>
          </cell>
          <cell r="X244">
            <v>4322.1899999999996</v>
          </cell>
        </row>
        <row r="245">
          <cell r="C245" t="str">
            <v>HOSPITAL MESTRE VITALINO</v>
          </cell>
          <cell r="E245" t="str">
            <v>ANILTON PEREIRA DE MORAES</v>
          </cell>
          <cell r="G245" t="str">
            <v>1 - Médico</v>
          </cell>
          <cell r="H245" t="str">
            <v>225150</v>
          </cell>
          <cell r="I245">
            <v>45474</v>
          </cell>
          <cell r="J245" t="str">
            <v>2 - Diarista</v>
          </cell>
          <cell r="K245">
            <v>44</v>
          </cell>
          <cell r="L245">
            <v>4236</v>
          </cell>
          <cell r="R245">
            <v>16541.59</v>
          </cell>
          <cell r="S245">
            <v>13711.68</v>
          </cell>
          <cell r="W245">
            <v>9252.93</v>
          </cell>
          <cell r="X245">
            <v>25236.340000000004</v>
          </cell>
        </row>
        <row r="246">
          <cell r="C246" t="str">
            <v>HOSPITAL MESTRE VITALINO</v>
          </cell>
          <cell r="E246" t="str">
            <v>ANNA BEATRIZ CAMPOS BRASILEIRO TIBURCIO</v>
          </cell>
          <cell r="G246" t="str">
            <v>2 - Outros Profissionais da Saúde</v>
          </cell>
          <cell r="H246" t="str">
            <v>223505</v>
          </cell>
          <cell r="I246">
            <v>45474</v>
          </cell>
          <cell r="J246" t="str">
            <v>2 - Diarista</v>
          </cell>
          <cell r="K246">
            <v>40</v>
          </cell>
          <cell r="L246">
            <v>2737.97</v>
          </cell>
          <cell r="R246">
            <v>1254.82</v>
          </cell>
          <cell r="S246">
            <v>1424.39</v>
          </cell>
          <cell r="W246">
            <v>1303.99</v>
          </cell>
          <cell r="X246">
            <v>4113.1900000000005</v>
          </cell>
        </row>
        <row r="247">
          <cell r="C247" t="str">
            <v>HOSPITAL MESTRE VITALINO</v>
          </cell>
          <cell r="E247" t="str">
            <v>ANNA BEATRIZ E SILVA</v>
          </cell>
          <cell r="G247" t="str">
            <v>2 - Outros Profissionais da Saúde</v>
          </cell>
          <cell r="H247" t="str">
            <v>322205</v>
          </cell>
          <cell r="I247">
            <v>45474</v>
          </cell>
          <cell r="J247" t="str">
            <v>1 - Plantonista</v>
          </cell>
          <cell r="K247">
            <v>44</v>
          </cell>
          <cell r="L247">
            <v>0</v>
          </cell>
          <cell r="R247">
            <v>0</v>
          </cell>
          <cell r="S247">
            <v>0</v>
          </cell>
          <cell r="W247">
            <v>0</v>
          </cell>
          <cell r="X247">
            <v>0</v>
          </cell>
        </row>
        <row r="248">
          <cell r="C248" t="str">
            <v>HOSPITAL MESTRE VITALINO</v>
          </cell>
          <cell r="E248" t="str">
            <v>ANNA CLARA DUQUE DOS SANTOS</v>
          </cell>
          <cell r="G248" t="str">
            <v>3 - Administrativo</v>
          </cell>
          <cell r="H248" t="str">
            <v>521130</v>
          </cell>
          <cell r="I248">
            <v>45474</v>
          </cell>
          <cell r="J248" t="str">
            <v>1 - Plantonista</v>
          </cell>
          <cell r="K248">
            <v>44</v>
          </cell>
          <cell r="L248">
            <v>0</v>
          </cell>
          <cell r="P248">
            <v>2439.0300000000002</v>
          </cell>
          <cell r="R248">
            <v>0</v>
          </cell>
          <cell r="S248">
            <v>0</v>
          </cell>
          <cell r="W248">
            <v>2439.0300000000002</v>
          </cell>
          <cell r="X248">
            <v>0</v>
          </cell>
        </row>
        <row r="249">
          <cell r="C249" t="str">
            <v>HOSPITAL MESTRE VITALINO</v>
          </cell>
          <cell r="E249" t="str">
            <v>ANNA KAROLINA MELO DE OLIVEIRA</v>
          </cell>
          <cell r="G249" t="str">
            <v>2 - Outros Profissionais da Saúde</v>
          </cell>
          <cell r="H249" t="str">
            <v>223505</v>
          </cell>
          <cell r="I249">
            <v>45474</v>
          </cell>
          <cell r="J249" t="str">
            <v>1 - Plantonista</v>
          </cell>
          <cell r="K249">
            <v>40</v>
          </cell>
          <cell r="L249">
            <v>2646.7</v>
          </cell>
          <cell r="R249">
            <v>1846.54</v>
          </cell>
          <cell r="S249">
            <v>666.9</v>
          </cell>
          <cell r="W249">
            <v>878.25</v>
          </cell>
          <cell r="X249">
            <v>4281.8899999999994</v>
          </cell>
        </row>
        <row r="250">
          <cell r="C250" t="str">
            <v>HOSPITAL MESTRE VITALINO</v>
          </cell>
          <cell r="E250" t="str">
            <v>ANNE BEATRIZ MOTA</v>
          </cell>
          <cell r="G250" t="str">
            <v>2 - Outros Profissionais da Saúde</v>
          </cell>
          <cell r="H250" t="str">
            <v>223505</v>
          </cell>
          <cell r="I250">
            <v>45474</v>
          </cell>
          <cell r="J250" t="str">
            <v>2 - Diarista</v>
          </cell>
          <cell r="K250">
            <v>40</v>
          </cell>
          <cell r="L250">
            <v>2737.97</v>
          </cell>
          <cell r="R250">
            <v>1793.81</v>
          </cell>
          <cell r="S250">
            <v>750.59</v>
          </cell>
          <cell r="W250">
            <v>1506.88</v>
          </cell>
          <cell r="X250">
            <v>3775.49</v>
          </cell>
        </row>
        <row r="251">
          <cell r="C251" t="str">
            <v>HOSPITAL MESTRE VITALINO</v>
          </cell>
          <cell r="E251" t="str">
            <v>ANNE KAROLINE LIMA DE ARAUJO</v>
          </cell>
          <cell r="G251" t="str">
            <v>2 - Outros Profissionais da Saúde</v>
          </cell>
          <cell r="H251" t="str">
            <v>223810</v>
          </cell>
          <cell r="I251">
            <v>45474</v>
          </cell>
          <cell r="J251" t="str">
            <v>2 - Diarista</v>
          </cell>
          <cell r="K251">
            <v>30</v>
          </cell>
          <cell r="W251">
            <v>5527.45</v>
          </cell>
          <cell r="X251">
            <v>0</v>
          </cell>
        </row>
        <row r="252">
          <cell r="C252" t="str">
            <v>HOSPITAL MESTRE VITALINO</v>
          </cell>
          <cell r="E252" t="str">
            <v>ANNELISE CRISTINA DA SILVA</v>
          </cell>
          <cell r="G252" t="str">
            <v>3 - Administrativo</v>
          </cell>
          <cell r="H252" t="str">
            <v>223710</v>
          </cell>
          <cell r="I252">
            <v>45474</v>
          </cell>
          <cell r="J252" t="str">
            <v>2 - Diarista</v>
          </cell>
          <cell r="K252">
            <v>44</v>
          </cell>
          <cell r="L252">
            <v>3293.08</v>
          </cell>
          <cell r="R252">
            <v>647.04999999999995</v>
          </cell>
          <cell r="S252">
            <v>1967.79</v>
          </cell>
          <cell r="W252">
            <v>1524.39</v>
          </cell>
          <cell r="X252">
            <v>4383.53</v>
          </cell>
        </row>
        <row r="253">
          <cell r="C253" t="str">
            <v>HOSPITAL MESTRE VITALINO</v>
          </cell>
          <cell r="E253" t="str">
            <v>ANNIELLY VIRGINIA GOMES MONTEIRO</v>
          </cell>
          <cell r="G253" t="str">
            <v>2 - Outros Profissionais da Saúde</v>
          </cell>
          <cell r="H253" t="str">
            <v>223505</v>
          </cell>
          <cell r="I253">
            <v>45474</v>
          </cell>
          <cell r="J253" t="str">
            <v>1 - Plantonista</v>
          </cell>
          <cell r="K253">
            <v>40</v>
          </cell>
          <cell r="L253">
            <v>2139.02</v>
          </cell>
          <cell r="R253">
            <v>1259.71</v>
          </cell>
          <cell r="S253">
            <v>997.86</v>
          </cell>
          <cell r="W253">
            <v>636.91999999999996</v>
          </cell>
          <cell r="X253">
            <v>3759.67</v>
          </cell>
        </row>
        <row r="254">
          <cell r="C254" t="str">
            <v>HOSPITAL MESTRE VITALINO</v>
          </cell>
          <cell r="E254" t="str">
            <v>ANNY BEATRIZ DE ARAUJO GOIS</v>
          </cell>
          <cell r="G254" t="str">
            <v>1 - Médico</v>
          </cell>
          <cell r="H254" t="str">
            <v>225125</v>
          </cell>
          <cell r="I254">
            <v>45474</v>
          </cell>
          <cell r="J254" t="str">
            <v>1 - Plantonista</v>
          </cell>
          <cell r="K254">
            <v>24</v>
          </cell>
          <cell r="L254">
            <v>4236</v>
          </cell>
          <cell r="R254">
            <v>1779.01</v>
          </cell>
          <cell r="S254">
            <v>7255.05</v>
          </cell>
          <cell r="W254">
            <v>3434.03</v>
          </cell>
          <cell r="X254">
            <v>9836.0300000000007</v>
          </cell>
        </row>
        <row r="255">
          <cell r="C255" t="str">
            <v>HOSPITAL MESTRE VITALINO</v>
          </cell>
          <cell r="E255" t="str">
            <v>ANNY TORRES VILELA</v>
          </cell>
          <cell r="G255" t="str">
            <v>2 - Outros Profissionais da Saúde</v>
          </cell>
          <cell r="H255" t="str">
            <v>223505</v>
          </cell>
          <cell r="I255">
            <v>45474</v>
          </cell>
          <cell r="J255" t="str">
            <v>1 - Plantonista</v>
          </cell>
          <cell r="K255">
            <v>40</v>
          </cell>
          <cell r="L255">
            <v>2737.97</v>
          </cell>
          <cell r="R255">
            <v>1270.79</v>
          </cell>
          <cell r="S255">
            <v>600</v>
          </cell>
          <cell r="W255">
            <v>711.21</v>
          </cell>
          <cell r="X255">
            <v>3897.55</v>
          </cell>
        </row>
        <row r="256">
          <cell r="C256" t="str">
            <v>HOSPITAL MESTRE VITALINO</v>
          </cell>
          <cell r="E256" t="str">
            <v>ANTONIA LUCIENE DA SILVA ALMEIDA</v>
          </cell>
          <cell r="G256" t="str">
            <v>3 - Administrativo</v>
          </cell>
          <cell r="H256" t="str">
            <v>514320</v>
          </cell>
          <cell r="I256">
            <v>45474</v>
          </cell>
          <cell r="J256" t="str">
            <v>1 - Plantonista</v>
          </cell>
          <cell r="K256">
            <v>44</v>
          </cell>
          <cell r="L256">
            <v>1412</v>
          </cell>
          <cell r="R256">
            <v>469.12</v>
          </cell>
          <cell r="S256">
            <v>70</v>
          </cell>
          <cell r="W256">
            <v>182.66</v>
          </cell>
          <cell r="X256">
            <v>1768.4599999999998</v>
          </cell>
        </row>
        <row r="257">
          <cell r="C257" t="str">
            <v>HOSPITAL MESTRE VITALINO</v>
          </cell>
          <cell r="E257" t="str">
            <v>ANTONIO ADRIANO LEITE DA SILVA</v>
          </cell>
          <cell r="G257" t="str">
            <v>2 - Outros Profissionais da Saúde</v>
          </cell>
          <cell r="H257" t="str">
            <v>322205</v>
          </cell>
          <cell r="I257">
            <v>45474</v>
          </cell>
          <cell r="J257" t="str">
            <v>2 - Diarista</v>
          </cell>
          <cell r="K257">
            <v>44</v>
          </cell>
          <cell r="L257">
            <v>1371.47</v>
          </cell>
          <cell r="R257">
            <v>1916.88</v>
          </cell>
          <cell r="S257">
            <v>65.33</v>
          </cell>
          <cell r="W257">
            <v>837.62</v>
          </cell>
          <cell r="X257">
            <v>2516.0600000000004</v>
          </cell>
        </row>
        <row r="258">
          <cell r="C258" t="str">
            <v>HOSPITAL MESTRE VITALINO</v>
          </cell>
          <cell r="E258" t="str">
            <v>ANTONIO ALUIZIO VIANA</v>
          </cell>
          <cell r="G258" t="str">
            <v>3 - Administrativo</v>
          </cell>
          <cell r="H258" t="str">
            <v>514320</v>
          </cell>
          <cell r="I258">
            <v>45474</v>
          </cell>
          <cell r="J258" t="str">
            <v>1 - Plantonista</v>
          </cell>
          <cell r="K258">
            <v>44</v>
          </cell>
          <cell r="L258">
            <v>1364.93</v>
          </cell>
          <cell r="R258">
            <v>404.86</v>
          </cell>
          <cell r="S258">
            <v>67.67</v>
          </cell>
          <cell r="W258">
            <v>171.49</v>
          </cell>
          <cell r="X258">
            <v>1665.97</v>
          </cell>
        </row>
        <row r="259">
          <cell r="C259" t="str">
            <v>HOSPITAL MESTRE VITALINO</v>
          </cell>
          <cell r="E259" t="str">
            <v>ANTONIO ALVES BEZERRA NETO</v>
          </cell>
          <cell r="G259" t="str">
            <v>3 - Administrativo</v>
          </cell>
          <cell r="H259" t="str">
            <v>517410</v>
          </cell>
          <cell r="I259">
            <v>45474</v>
          </cell>
          <cell r="J259" t="str">
            <v>2 - Diarista</v>
          </cell>
          <cell r="K259">
            <v>44</v>
          </cell>
          <cell r="L259">
            <v>1412</v>
          </cell>
          <cell r="R259">
            <v>70.599999999999994</v>
          </cell>
          <cell r="S259">
            <v>100</v>
          </cell>
          <cell r="W259">
            <v>121.25</v>
          </cell>
          <cell r="X259">
            <v>1461.35</v>
          </cell>
        </row>
        <row r="260">
          <cell r="C260" t="str">
            <v>HOSPITAL MESTRE VITALINO</v>
          </cell>
          <cell r="E260" t="str">
            <v>ANTONIO ARLINDO DE MORAIS</v>
          </cell>
          <cell r="G260" t="str">
            <v>1 - Médico</v>
          </cell>
          <cell r="H260" t="str">
            <v>225112</v>
          </cell>
          <cell r="I260">
            <v>45474</v>
          </cell>
          <cell r="J260" t="str">
            <v>1 - Plantonista</v>
          </cell>
          <cell r="K260">
            <v>24</v>
          </cell>
          <cell r="L260">
            <v>1976.8</v>
          </cell>
          <cell r="P260">
            <v>14544.19</v>
          </cell>
          <cell r="R260">
            <v>4063.36</v>
          </cell>
          <cell r="S260">
            <v>8006.72</v>
          </cell>
          <cell r="W260">
            <v>17381.490000000002</v>
          </cell>
          <cell r="X260">
            <v>11209.580000000002</v>
          </cell>
        </row>
        <row r="261">
          <cell r="C261" t="str">
            <v>HOSPITAL MESTRE VITALINO</v>
          </cell>
          <cell r="E261" t="str">
            <v>ANTONIO AUGUSTO LIMA CARVALHO</v>
          </cell>
          <cell r="G261" t="str">
            <v>1 - Médico</v>
          </cell>
          <cell r="H261" t="str">
            <v>225150</v>
          </cell>
          <cell r="I261">
            <v>45474</v>
          </cell>
          <cell r="J261" t="str">
            <v>1 - Plantonista</v>
          </cell>
          <cell r="K261">
            <v>24</v>
          </cell>
          <cell r="L261">
            <v>3953.6</v>
          </cell>
          <cell r="R261">
            <v>8102.8</v>
          </cell>
          <cell r="S261">
            <v>7255.05</v>
          </cell>
          <cell r="W261">
            <v>5136.62</v>
          </cell>
          <cell r="X261">
            <v>14174.830000000002</v>
          </cell>
        </row>
        <row r="262">
          <cell r="C262" t="str">
            <v>HOSPITAL MESTRE VITALINO</v>
          </cell>
          <cell r="E262" t="str">
            <v>ANTONIO BARBOSA DE MOURA</v>
          </cell>
          <cell r="G262" t="str">
            <v>3 - Administrativo</v>
          </cell>
          <cell r="H262" t="str">
            <v>782320</v>
          </cell>
          <cell r="I262">
            <v>45474</v>
          </cell>
          <cell r="J262" t="str">
            <v>1 - Plantonista</v>
          </cell>
          <cell r="K262">
            <v>44</v>
          </cell>
          <cell r="L262">
            <v>2202.0300000000002</v>
          </cell>
          <cell r="R262">
            <v>972.03</v>
          </cell>
          <cell r="S262">
            <v>120</v>
          </cell>
          <cell r="W262">
            <v>1073.3499999999999</v>
          </cell>
          <cell r="X262">
            <v>2220.7100000000005</v>
          </cell>
        </row>
        <row r="263">
          <cell r="C263" t="str">
            <v>HOSPITAL MESTRE VITALINO</v>
          </cell>
          <cell r="E263" t="str">
            <v>ANTONIO CARLOS DE SOUZA SILVA</v>
          </cell>
          <cell r="G263" t="str">
            <v>2 - Outros Profissionais da Saúde</v>
          </cell>
          <cell r="H263" t="str">
            <v>322205</v>
          </cell>
          <cell r="I263">
            <v>45474</v>
          </cell>
          <cell r="J263" t="str">
            <v>1 - Plantonista</v>
          </cell>
          <cell r="K263">
            <v>44</v>
          </cell>
          <cell r="L263">
            <v>1469.43</v>
          </cell>
          <cell r="R263">
            <v>2278.33</v>
          </cell>
          <cell r="S263">
            <v>286.94</v>
          </cell>
          <cell r="W263">
            <v>1085.96</v>
          </cell>
          <cell r="X263">
            <v>2948.7400000000002</v>
          </cell>
        </row>
        <row r="264">
          <cell r="C264" t="str">
            <v>HOSPITAL MESTRE VITALINO</v>
          </cell>
          <cell r="E264" t="str">
            <v>ANTONIO EVANDRO BEZERRA</v>
          </cell>
          <cell r="G264" t="str">
            <v>3 - Administrativo</v>
          </cell>
          <cell r="H264" t="str">
            <v>782320</v>
          </cell>
          <cell r="I264">
            <v>45474</v>
          </cell>
          <cell r="J264" t="str">
            <v>1 - Plantonista</v>
          </cell>
          <cell r="K264">
            <v>44</v>
          </cell>
          <cell r="L264">
            <v>2202.0300000000002</v>
          </cell>
          <cell r="R264">
            <v>1051.67</v>
          </cell>
          <cell r="W264">
            <v>1170.82</v>
          </cell>
          <cell r="X264">
            <v>2082.88</v>
          </cell>
        </row>
        <row r="265">
          <cell r="C265" t="str">
            <v>HOSPITAL MESTRE VITALINO</v>
          </cell>
          <cell r="E265" t="str">
            <v>ANTONIO JOAO DO NASCIMENTO FILHO</v>
          </cell>
          <cell r="G265" t="str">
            <v>2 - Outros Profissionais da Saúde</v>
          </cell>
          <cell r="H265" t="str">
            <v>322205</v>
          </cell>
          <cell r="I265">
            <v>45474</v>
          </cell>
          <cell r="J265" t="str">
            <v>1 - Plantonista</v>
          </cell>
          <cell r="K265">
            <v>44</v>
          </cell>
          <cell r="L265">
            <v>1469.43</v>
          </cell>
          <cell r="R265">
            <v>428.35</v>
          </cell>
          <cell r="S265">
            <v>237.96</v>
          </cell>
          <cell r="W265">
            <v>200.42</v>
          </cell>
          <cell r="X265">
            <v>1935.3200000000002</v>
          </cell>
        </row>
        <row r="266">
          <cell r="C266" t="str">
            <v>HOSPITAL MESTRE VITALINO</v>
          </cell>
          <cell r="E266" t="str">
            <v>ANTONIO JOSE MARINHO JUVINO</v>
          </cell>
          <cell r="G266" t="str">
            <v>2 - Outros Profissionais da Saúde</v>
          </cell>
          <cell r="H266" t="str">
            <v>324115</v>
          </cell>
          <cell r="I266">
            <v>45474</v>
          </cell>
          <cell r="J266" t="str">
            <v>1 - Plantonista</v>
          </cell>
          <cell r="K266">
            <v>24</v>
          </cell>
          <cell r="L266">
            <v>2509.09</v>
          </cell>
          <cell r="R266">
            <v>1848.55</v>
          </cell>
          <cell r="S266">
            <v>140</v>
          </cell>
          <cell r="W266">
            <v>521</v>
          </cell>
          <cell r="X266">
            <v>3976.6400000000003</v>
          </cell>
        </row>
        <row r="267">
          <cell r="C267" t="str">
            <v>HOSPITAL MESTRE VITALINO</v>
          </cell>
          <cell r="E267" t="str">
            <v>ANTONIO MARCOS SANTOS DA SILVA</v>
          </cell>
          <cell r="G267" t="str">
            <v>3 - Administrativo</v>
          </cell>
          <cell r="H267" t="str">
            <v>514320</v>
          </cell>
          <cell r="I267">
            <v>45474</v>
          </cell>
          <cell r="J267" t="str">
            <v>1 - Plantonista</v>
          </cell>
          <cell r="K267">
            <v>44</v>
          </cell>
          <cell r="L267">
            <v>1412</v>
          </cell>
          <cell r="R267">
            <v>467.24</v>
          </cell>
          <cell r="S267">
            <v>70</v>
          </cell>
          <cell r="W267">
            <v>702.13</v>
          </cell>
          <cell r="X267">
            <v>1247.1100000000001</v>
          </cell>
        </row>
        <row r="268">
          <cell r="C268" t="str">
            <v>HOSPITAL MESTRE VITALINO</v>
          </cell>
          <cell r="E268" t="str">
            <v>ANTONIO OTAVIANO DA SILVA</v>
          </cell>
          <cell r="G268" t="str">
            <v>2 - Outros Profissionais da Saúde</v>
          </cell>
          <cell r="H268" t="str">
            <v>223505</v>
          </cell>
          <cell r="I268">
            <v>45474</v>
          </cell>
          <cell r="J268" t="str">
            <v>1 - Plantonista</v>
          </cell>
          <cell r="K268">
            <v>40</v>
          </cell>
          <cell r="L268">
            <v>2224.58</v>
          </cell>
          <cell r="R268">
            <v>1747.01</v>
          </cell>
          <cell r="S268">
            <v>494.67</v>
          </cell>
          <cell r="W268">
            <v>509.81</v>
          </cell>
          <cell r="X268">
            <v>3956.4500000000003</v>
          </cell>
        </row>
        <row r="269">
          <cell r="C269" t="str">
            <v>HOSPITAL MESTRE VITALINO</v>
          </cell>
          <cell r="E269" t="str">
            <v>ANTONIO REIS DA SILVA GOMES</v>
          </cell>
          <cell r="G269" t="str">
            <v>3 - Administrativo</v>
          </cell>
          <cell r="H269" t="str">
            <v>515110</v>
          </cell>
          <cell r="I269">
            <v>45474</v>
          </cell>
          <cell r="J269" t="str">
            <v>1 - Plantonista</v>
          </cell>
          <cell r="K269">
            <v>44</v>
          </cell>
          <cell r="L269">
            <v>1412</v>
          </cell>
          <cell r="R269">
            <v>653.19000000000005</v>
          </cell>
          <cell r="W269">
            <v>205.51</v>
          </cell>
          <cell r="X269">
            <v>1859.68</v>
          </cell>
        </row>
        <row r="270">
          <cell r="C270" t="str">
            <v>HOSPITAL MESTRE VITALINO</v>
          </cell>
          <cell r="E270" t="str">
            <v>ANTONIO WYLLER DA SILVA</v>
          </cell>
          <cell r="G270" t="str">
            <v>1 - Médico</v>
          </cell>
          <cell r="H270" t="str">
            <v>225125</v>
          </cell>
          <cell r="I270">
            <v>45474</v>
          </cell>
          <cell r="J270" t="str">
            <v>1 - Plantonista</v>
          </cell>
          <cell r="K270">
            <v>24</v>
          </cell>
          <cell r="L270">
            <v>4236</v>
          </cell>
          <cell r="R270">
            <v>9957.42</v>
          </cell>
          <cell r="S270">
            <v>6255.05</v>
          </cell>
          <cell r="W270">
            <v>5405.09</v>
          </cell>
          <cell r="X270">
            <v>15043.380000000001</v>
          </cell>
        </row>
        <row r="271">
          <cell r="C271" t="str">
            <v>HOSPITAL MESTRE VITALINO</v>
          </cell>
          <cell r="E271" t="str">
            <v>AQUILA LAMEC RODRIGUES DOS SANTOS</v>
          </cell>
          <cell r="G271" t="str">
            <v>3 - Administrativo</v>
          </cell>
          <cell r="H271" t="str">
            <v>521130</v>
          </cell>
          <cell r="I271">
            <v>45474</v>
          </cell>
          <cell r="J271" t="str">
            <v>1 - Plantonista</v>
          </cell>
          <cell r="K271">
            <v>44</v>
          </cell>
          <cell r="L271">
            <v>1412</v>
          </cell>
          <cell r="R271">
            <v>345.82</v>
          </cell>
          <cell r="S271">
            <v>70</v>
          </cell>
          <cell r="W271">
            <v>137.74</v>
          </cell>
          <cell r="X271">
            <v>1690.08</v>
          </cell>
        </row>
        <row r="272">
          <cell r="C272" t="str">
            <v>HOSPITAL MESTRE VITALINO</v>
          </cell>
          <cell r="E272" t="str">
            <v>ARAMIS FLORENCIO DE MOURA</v>
          </cell>
          <cell r="G272" t="str">
            <v>3 - Administrativo</v>
          </cell>
          <cell r="H272" t="str">
            <v>312105</v>
          </cell>
          <cell r="I272">
            <v>45474</v>
          </cell>
          <cell r="J272" t="str">
            <v>1 - Plantonista</v>
          </cell>
          <cell r="K272">
            <v>44</v>
          </cell>
          <cell r="L272">
            <v>1790.17</v>
          </cell>
          <cell r="R272">
            <v>1951.01</v>
          </cell>
          <cell r="S272">
            <v>240.59</v>
          </cell>
          <cell r="W272">
            <v>493.69</v>
          </cell>
          <cell r="X272">
            <v>3488.0800000000004</v>
          </cell>
        </row>
        <row r="273">
          <cell r="C273" t="str">
            <v>HOSPITAL MESTRE VITALINO</v>
          </cell>
          <cell r="E273" t="str">
            <v>ARIADNE SOUZA SOARES SILVA</v>
          </cell>
          <cell r="G273" t="str">
            <v>2 - Outros Profissionais da Saúde</v>
          </cell>
          <cell r="H273" t="str">
            <v>223505</v>
          </cell>
          <cell r="I273">
            <v>45474</v>
          </cell>
          <cell r="J273" t="str">
            <v>1 - Plantonista</v>
          </cell>
          <cell r="K273">
            <v>40</v>
          </cell>
          <cell r="L273">
            <v>0</v>
          </cell>
          <cell r="R273">
            <v>0</v>
          </cell>
          <cell r="S273">
            <v>0</v>
          </cell>
          <cell r="W273">
            <v>0</v>
          </cell>
          <cell r="X273">
            <v>0</v>
          </cell>
        </row>
        <row r="274">
          <cell r="C274" t="str">
            <v>HOSPITAL MESTRE VITALINO</v>
          </cell>
          <cell r="E274" t="str">
            <v>ARIANE MONTEIRO BARBOSA</v>
          </cell>
          <cell r="G274" t="str">
            <v>2 - Outros Profissionais da Saúde</v>
          </cell>
          <cell r="H274" t="str">
            <v>223505</v>
          </cell>
          <cell r="I274">
            <v>45474</v>
          </cell>
          <cell r="J274" t="str">
            <v>1 - Plantonista</v>
          </cell>
          <cell r="K274">
            <v>40</v>
          </cell>
          <cell r="L274">
            <v>2737.97</v>
          </cell>
          <cell r="R274">
            <v>1721.94</v>
          </cell>
          <cell r="S274">
            <v>955.94</v>
          </cell>
          <cell r="W274">
            <v>1545.87</v>
          </cell>
          <cell r="X274">
            <v>3869.9800000000005</v>
          </cell>
        </row>
        <row r="275">
          <cell r="C275" t="str">
            <v>HOSPITAL MESTRE VITALINO</v>
          </cell>
          <cell r="E275" t="str">
            <v>ARISTEIA SILVA DE PAULA</v>
          </cell>
          <cell r="G275" t="str">
            <v>2 - Outros Profissionais da Saúde</v>
          </cell>
          <cell r="H275" t="str">
            <v>322205</v>
          </cell>
          <cell r="I275">
            <v>45474</v>
          </cell>
          <cell r="J275" t="str">
            <v>1 - Plantonista</v>
          </cell>
          <cell r="K275">
            <v>44</v>
          </cell>
          <cell r="L275">
            <v>1371.47</v>
          </cell>
          <cell r="R275">
            <v>2243.84</v>
          </cell>
          <cell r="S275">
            <v>140</v>
          </cell>
          <cell r="W275">
            <v>432.15</v>
          </cell>
          <cell r="X275">
            <v>3323.1600000000003</v>
          </cell>
        </row>
        <row r="276">
          <cell r="C276" t="str">
            <v>HOSPITAL MESTRE VITALINO</v>
          </cell>
          <cell r="E276" t="str">
            <v>ARISTOTELES DINIZ</v>
          </cell>
          <cell r="G276" t="str">
            <v>1 - Médico</v>
          </cell>
          <cell r="H276" t="str">
            <v>225255</v>
          </cell>
          <cell r="I276">
            <v>45474</v>
          </cell>
          <cell r="J276" t="str">
            <v>1 - Plantonista</v>
          </cell>
          <cell r="K276">
            <v>24</v>
          </cell>
          <cell r="L276">
            <v>4236</v>
          </cell>
          <cell r="R276">
            <v>4356.6499999999996</v>
          </cell>
          <cell r="S276">
            <v>22528.5</v>
          </cell>
          <cell r="W276">
            <v>8228.9699999999993</v>
          </cell>
          <cell r="X276">
            <v>22892.18</v>
          </cell>
        </row>
        <row r="277">
          <cell r="C277" t="str">
            <v>HOSPITAL MESTRE VITALINO</v>
          </cell>
          <cell r="E277" t="str">
            <v>ARIVONALDO BEZERRA BATISTA</v>
          </cell>
          <cell r="G277" t="str">
            <v>3 - Administrativo</v>
          </cell>
          <cell r="H277" t="str">
            <v>514320</v>
          </cell>
          <cell r="I277">
            <v>45474</v>
          </cell>
          <cell r="J277" t="str">
            <v>1 - Plantonista</v>
          </cell>
          <cell r="K277">
            <v>44</v>
          </cell>
          <cell r="L277">
            <v>1412</v>
          </cell>
          <cell r="R277">
            <v>467.24</v>
          </cell>
          <cell r="W277">
            <v>240.73</v>
          </cell>
          <cell r="X277">
            <v>1638.51</v>
          </cell>
        </row>
        <row r="278">
          <cell r="C278" t="str">
            <v>HOSPITAL MESTRE VITALINO</v>
          </cell>
          <cell r="E278" t="str">
            <v>ARLANE MERYELLE SANTOS SOUSA NOVACOSQUE</v>
          </cell>
          <cell r="G278" t="str">
            <v>2 - Outros Profissionais da Saúde</v>
          </cell>
          <cell r="H278" t="str">
            <v>223505</v>
          </cell>
          <cell r="I278">
            <v>45474</v>
          </cell>
          <cell r="J278" t="str">
            <v>1 - Plantonista</v>
          </cell>
          <cell r="K278">
            <v>40</v>
          </cell>
          <cell r="L278">
            <v>2737.97</v>
          </cell>
          <cell r="R278">
            <v>1533.57</v>
          </cell>
          <cell r="S278">
            <v>600</v>
          </cell>
          <cell r="W278">
            <v>824.12</v>
          </cell>
          <cell r="X278">
            <v>4047.42</v>
          </cell>
        </row>
        <row r="279">
          <cell r="C279" t="str">
            <v>HOSPITAL MESTRE VITALINO</v>
          </cell>
          <cell r="E279" t="str">
            <v>ARLANY BATISTA BENTO DE ARAUJO</v>
          </cell>
          <cell r="G279" t="str">
            <v>2 - Outros Profissionais da Saúde</v>
          </cell>
          <cell r="H279" t="str">
            <v>322205</v>
          </cell>
          <cell r="I279">
            <v>45474</v>
          </cell>
          <cell r="J279" t="str">
            <v>1 - Plantonista</v>
          </cell>
          <cell r="K279">
            <v>44</v>
          </cell>
          <cell r="L279">
            <v>1469.43</v>
          </cell>
          <cell r="R279">
            <v>2139.42</v>
          </cell>
          <cell r="S279">
            <v>277.14</v>
          </cell>
          <cell r="W279">
            <v>513.89</v>
          </cell>
          <cell r="X279">
            <v>3372.1000000000004</v>
          </cell>
        </row>
        <row r="280">
          <cell r="C280" t="str">
            <v>HOSPITAL MESTRE VITALINO</v>
          </cell>
          <cell r="E280" t="str">
            <v>ARLETE RAMOS DE ANDRADE</v>
          </cell>
          <cell r="G280" t="str">
            <v>2 - Outros Profissionais da Saúde</v>
          </cell>
          <cell r="H280" t="str">
            <v>322205</v>
          </cell>
          <cell r="I280">
            <v>45474</v>
          </cell>
          <cell r="J280" t="str">
            <v>1 - Plantonista</v>
          </cell>
          <cell r="K280">
            <v>44</v>
          </cell>
          <cell r="L280">
            <v>0</v>
          </cell>
          <cell r="P280">
            <v>2898.97</v>
          </cell>
          <cell r="R280">
            <v>1653.31</v>
          </cell>
          <cell r="S280">
            <v>0</v>
          </cell>
          <cell r="W280">
            <v>3174.02</v>
          </cell>
          <cell r="X280">
            <v>1378.2599999999998</v>
          </cell>
        </row>
        <row r="281">
          <cell r="C281" t="str">
            <v>HOSPITAL MESTRE VITALINO</v>
          </cell>
          <cell r="E281" t="str">
            <v>ARLINDO QUEIROZ PORTO NETO</v>
          </cell>
          <cell r="G281" t="str">
            <v>3 - Administrativo</v>
          </cell>
          <cell r="H281" t="str">
            <v>521130</v>
          </cell>
          <cell r="I281">
            <v>45474</v>
          </cell>
          <cell r="J281" t="str">
            <v>1 - Plantonista</v>
          </cell>
          <cell r="K281">
            <v>44</v>
          </cell>
          <cell r="L281">
            <v>1412</v>
          </cell>
          <cell r="R281">
            <v>282.39999999999998</v>
          </cell>
          <cell r="S281">
            <v>70</v>
          </cell>
          <cell r="W281">
            <v>584.11</v>
          </cell>
          <cell r="X281">
            <v>1180.29</v>
          </cell>
        </row>
        <row r="282">
          <cell r="C282" t="str">
            <v>HOSPITAL MESTRE VITALINO</v>
          </cell>
          <cell r="E282" t="str">
            <v>ARMANDO MALAQUIAS DA SILVA</v>
          </cell>
          <cell r="G282" t="str">
            <v>2 - Outros Profissionais da Saúde</v>
          </cell>
          <cell r="H282" t="str">
            <v>322205</v>
          </cell>
          <cell r="I282">
            <v>45474</v>
          </cell>
          <cell r="J282" t="str">
            <v>2 - Diarista</v>
          </cell>
          <cell r="K282">
            <v>44</v>
          </cell>
          <cell r="L282">
            <v>1420.45</v>
          </cell>
          <cell r="R282">
            <v>2064.84</v>
          </cell>
          <cell r="S282">
            <v>286.94</v>
          </cell>
          <cell r="W282">
            <v>1188.3499999999999</v>
          </cell>
          <cell r="X282">
            <v>2583.88</v>
          </cell>
        </row>
        <row r="283">
          <cell r="C283" t="str">
            <v>HOSPITAL MESTRE VITALINO</v>
          </cell>
          <cell r="E283" t="str">
            <v>ARNALDO JOSE DA SILVA</v>
          </cell>
          <cell r="G283" t="str">
            <v>2 - Outros Profissionais da Saúde</v>
          </cell>
          <cell r="H283" t="str">
            <v>322205</v>
          </cell>
          <cell r="I283">
            <v>45474</v>
          </cell>
          <cell r="J283" t="str">
            <v>1 - Plantonista</v>
          </cell>
          <cell r="K283">
            <v>44</v>
          </cell>
          <cell r="L283">
            <v>1469.43</v>
          </cell>
          <cell r="R283">
            <v>2197.19</v>
          </cell>
          <cell r="S283">
            <v>140</v>
          </cell>
          <cell r="W283">
            <v>1366.96</v>
          </cell>
          <cell r="X283">
            <v>2439.66</v>
          </cell>
        </row>
        <row r="284">
          <cell r="C284" t="str">
            <v>HOSPITAL MESTRE VITALINO</v>
          </cell>
          <cell r="E284" t="str">
            <v>AROLDO AMORA COELHO DE ARAUJO</v>
          </cell>
          <cell r="G284" t="str">
            <v>1 - Médico</v>
          </cell>
          <cell r="H284" t="str">
            <v>225255</v>
          </cell>
          <cell r="I284">
            <v>45474</v>
          </cell>
          <cell r="J284" t="str">
            <v>1 - Plantonista</v>
          </cell>
          <cell r="K284">
            <v>24</v>
          </cell>
          <cell r="L284">
            <v>0</v>
          </cell>
          <cell r="P284">
            <v>64227.87</v>
          </cell>
          <cell r="R284">
            <v>0</v>
          </cell>
          <cell r="S284">
            <v>0</v>
          </cell>
          <cell r="W284">
            <v>64227.87</v>
          </cell>
          <cell r="X284">
            <v>0</v>
          </cell>
        </row>
        <row r="285">
          <cell r="C285" t="str">
            <v>HOSPITAL MESTRE VITALINO</v>
          </cell>
          <cell r="E285" t="str">
            <v>ARTHUR AUGUSTO DE ARAUJO PITA</v>
          </cell>
          <cell r="G285" t="str">
            <v>1 - Médico</v>
          </cell>
          <cell r="H285" t="str">
            <v>225225</v>
          </cell>
          <cell r="I285">
            <v>45474</v>
          </cell>
          <cell r="J285" t="str">
            <v>1 - Plantonista</v>
          </cell>
          <cell r="K285">
            <v>24</v>
          </cell>
          <cell r="L285">
            <v>2118</v>
          </cell>
          <cell r="R285">
            <v>1049.96</v>
          </cell>
          <cell r="S285">
            <v>0</v>
          </cell>
          <cell r="W285">
            <v>3167.96</v>
          </cell>
          <cell r="X285">
            <v>0</v>
          </cell>
        </row>
        <row r="286">
          <cell r="C286" t="str">
            <v>HOSPITAL MESTRE VITALINO</v>
          </cell>
          <cell r="E286" t="str">
            <v>ARTHUR KAIKI BEZERRA SANTOS</v>
          </cell>
          <cell r="G286" t="str">
            <v>3 - Administrativo</v>
          </cell>
          <cell r="H286" t="str">
            <v>521130</v>
          </cell>
          <cell r="I286">
            <v>45474</v>
          </cell>
          <cell r="J286" t="str">
            <v>2 - Diarista</v>
          </cell>
          <cell r="K286">
            <v>44</v>
          </cell>
          <cell r="L286">
            <v>753.07</v>
          </cell>
          <cell r="R286">
            <v>150.61000000000001</v>
          </cell>
          <cell r="S286">
            <v>37.33</v>
          </cell>
          <cell r="W286">
            <v>85.63</v>
          </cell>
          <cell r="X286">
            <v>855.38000000000011</v>
          </cell>
        </row>
        <row r="287">
          <cell r="C287" t="str">
            <v>HOSPITAL MESTRE VITALINO</v>
          </cell>
          <cell r="E287" t="str">
            <v>ARTHUR MOACIR COSTA SAMPAIO BATINGA</v>
          </cell>
          <cell r="G287" t="str">
            <v>1 - Médico</v>
          </cell>
          <cell r="H287" t="str">
            <v>225225</v>
          </cell>
          <cell r="I287">
            <v>45474</v>
          </cell>
          <cell r="J287" t="str">
            <v>1 - Plantonista</v>
          </cell>
          <cell r="K287">
            <v>24</v>
          </cell>
          <cell r="L287">
            <v>4236</v>
          </cell>
          <cell r="R287">
            <v>4284.43</v>
          </cell>
          <cell r="S287">
            <v>6255.05</v>
          </cell>
          <cell r="W287">
            <v>3953.12</v>
          </cell>
          <cell r="X287">
            <v>10822.36</v>
          </cell>
        </row>
        <row r="288">
          <cell r="C288" t="str">
            <v>HOSPITAL MESTRE VITALINO</v>
          </cell>
          <cell r="E288" t="str">
            <v>ARTHUR VINICIUS DE OLIVEIRA</v>
          </cell>
          <cell r="G288" t="str">
            <v>2 - Outros Profissionais da Saúde</v>
          </cell>
          <cell r="H288" t="str">
            <v>322205</v>
          </cell>
          <cell r="I288">
            <v>45474</v>
          </cell>
          <cell r="J288" t="str">
            <v>1 - Plantonista</v>
          </cell>
          <cell r="K288">
            <v>44</v>
          </cell>
          <cell r="L288">
            <v>1371.47</v>
          </cell>
          <cell r="R288">
            <v>2251.64</v>
          </cell>
          <cell r="S288">
            <v>140</v>
          </cell>
          <cell r="W288">
            <v>448.83</v>
          </cell>
          <cell r="X288">
            <v>3314.2799999999997</v>
          </cell>
        </row>
        <row r="289">
          <cell r="C289" t="str">
            <v>HOSPITAL MESTRE VITALINO</v>
          </cell>
          <cell r="E289" t="str">
            <v>ATOS DE MACEDO AMARAL</v>
          </cell>
          <cell r="G289" t="str">
            <v>1 - Médico</v>
          </cell>
          <cell r="H289" t="str">
            <v>225125</v>
          </cell>
          <cell r="I289">
            <v>45474</v>
          </cell>
          <cell r="J289" t="str">
            <v>2 - Diarista</v>
          </cell>
          <cell r="K289">
            <v>30</v>
          </cell>
          <cell r="L289">
            <v>4236</v>
          </cell>
          <cell r="R289">
            <v>282.39999999999998</v>
          </cell>
          <cell r="S289">
            <v>6747.14</v>
          </cell>
          <cell r="W289">
            <v>2866.4</v>
          </cell>
          <cell r="X289">
            <v>8399.1400000000012</v>
          </cell>
        </row>
        <row r="290">
          <cell r="C290" t="str">
            <v>HOSPITAL MESTRE VITALINO</v>
          </cell>
          <cell r="E290" t="str">
            <v>AUGUSTO CESAR AMORIM NUNES MAIA</v>
          </cell>
          <cell r="G290" t="str">
            <v>1 - Médico</v>
          </cell>
          <cell r="H290" t="str">
            <v>225225</v>
          </cell>
          <cell r="I290">
            <v>45474</v>
          </cell>
          <cell r="J290" t="str">
            <v>1 - Plantonista</v>
          </cell>
          <cell r="K290">
            <v>24</v>
          </cell>
          <cell r="L290">
            <v>4236</v>
          </cell>
          <cell r="R290">
            <v>4265.5200000000004</v>
          </cell>
          <cell r="S290">
            <v>6255.05</v>
          </cell>
          <cell r="W290">
            <v>3911.07</v>
          </cell>
          <cell r="X290">
            <v>10845.5</v>
          </cell>
        </row>
        <row r="291">
          <cell r="C291" t="str">
            <v>HOSPITAL MESTRE VITALINO</v>
          </cell>
          <cell r="E291" t="str">
            <v>AUGUSTO CESAR BARBOSA DOS SANTOS</v>
          </cell>
          <cell r="G291" t="str">
            <v>2 - Outros Profissionais da Saúde</v>
          </cell>
          <cell r="H291" t="str">
            <v>322205</v>
          </cell>
          <cell r="I291">
            <v>45474</v>
          </cell>
          <cell r="J291" t="str">
            <v>1 - Plantonista</v>
          </cell>
          <cell r="K291">
            <v>44</v>
          </cell>
          <cell r="L291">
            <v>1469.43</v>
          </cell>
          <cell r="R291">
            <v>2012.89</v>
          </cell>
          <cell r="S291">
            <v>286.94</v>
          </cell>
          <cell r="W291">
            <v>470.2</v>
          </cell>
          <cell r="X291">
            <v>3299.0600000000004</v>
          </cell>
        </row>
        <row r="292">
          <cell r="C292" t="str">
            <v>HOSPITAL MESTRE VITALINO</v>
          </cell>
          <cell r="E292" t="str">
            <v>AUGUSTO CEZAR DAL CHIAVON</v>
          </cell>
          <cell r="G292" t="str">
            <v>1 - Médico</v>
          </cell>
          <cell r="H292" t="str">
            <v>225124</v>
          </cell>
          <cell r="I292">
            <v>45474</v>
          </cell>
          <cell r="J292" t="str">
            <v>1 - Plantonista</v>
          </cell>
          <cell r="K292">
            <v>20</v>
          </cell>
          <cell r="L292">
            <v>1976.8</v>
          </cell>
          <cell r="P292">
            <v>17570.919999999998</v>
          </cell>
          <cell r="R292">
            <v>1644.99</v>
          </cell>
          <cell r="S292">
            <v>1141.53</v>
          </cell>
          <cell r="W292">
            <v>17689.84</v>
          </cell>
          <cell r="X292">
            <v>4644.3999999999978</v>
          </cell>
        </row>
        <row r="293">
          <cell r="C293" t="str">
            <v>HOSPITAL MESTRE VITALINO</v>
          </cell>
          <cell r="E293" t="str">
            <v>AUREA NUNES DE OLIVEIRA</v>
          </cell>
          <cell r="G293" t="str">
            <v>2 - Outros Profissionais da Saúde</v>
          </cell>
          <cell r="H293" t="str">
            <v>223505</v>
          </cell>
          <cell r="I293">
            <v>45474</v>
          </cell>
          <cell r="J293" t="str">
            <v>1 - Plantonista</v>
          </cell>
          <cell r="K293">
            <v>40</v>
          </cell>
          <cell r="L293">
            <v>2646.7</v>
          </cell>
          <cell r="R293">
            <v>1916.26</v>
          </cell>
          <cell r="S293">
            <v>735.35</v>
          </cell>
          <cell r="W293">
            <v>1011.17</v>
          </cell>
          <cell r="X293">
            <v>4287.1400000000003</v>
          </cell>
        </row>
        <row r="294">
          <cell r="C294" t="str">
            <v>HOSPITAL MESTRE VITALINO</v>
          </cell>
          <cell r="E294" t="str">
            <v>AVANIR JULIO DOS SANTOS</v>
          </cell>
          <cell r="G294" t="str">
            <v>2 - Outros Profissionais da Saúde</v>
          </cell>
          <cell r="H294" t="str">
            <v>322205</v>
          </cell>
          <cell r="I294">
            <v>45474</v>
          </cell>
          <cell r="J294" t="str">
            <v>1 - Plantonista</v>
          </cell>
          <cell r="K294">
            <v>44</v>
          </cell>
          <cell r="L294">
            <v>1469.43</v>
          </cell>
          <cell r="R294">
            <v>2147.69</v>
          </cell>
          <cell r="S294">
            <v>140</v>
          </cell>
          <cell r="W294">
            <v>473.03</v>
          </cell>
          <cell r="X294">
            <v>3284.09</v>
          </cell>
        </row>
        <row r="295">
          <cell r="C295" t="str">
            <v>HOSPITAL MESTRE VITALINO</v>
          </cell>
          <cell r="E295" t="str">
            <v>AWANA LARISSA LOPES DE MELO</v>
          </cell>
          <cell r="G295" t="str">
            <v>2 - Outros Profissionais da Saúde</v>
          </cell>
          <cell r="H295" t="str">
            <v>322205</v>
          </cell>
          <cell r="I295">
            <v>45474</v>
          </cell>
          <cell r="J295" t="str">
            <v>1 - Plantonista</v>
          </cell>
          <cell r="K295">
            <v>44</v>
          </cell>
          <cell r="L295">
            <v>1420.45</v>
          </cell>
          <cell r="R295">
            <v>2344.64</v>
          </cell>
          <cell r="S295">
            <v>188.98</v>
          </cell>
          <cell r="W295">
            <v>458.02</v>
          </cell>
          <cell r="X295">
            <v>3496.05</v>
          </cell>
        </row>
        <row r="296">
          <cell r="C296" t="str">
            <v>HOSPITAL MESTRE VITALINO</v>
          </cell>
          <cell r="E296" t="str">
            <v>AYALI IANNE DA SILVA</v>
          </cell>
          <cell r="G296" t="str">
            <v>2 - Outros Profissionais da Saúde</v>
          </cell>
          <cell r="H296" t="str">
            <v>223505</v>
          </cell>
          <cell r="I296">
            <v>45474</v>
          </cell>
          <cell r="J296" t="str">
            <v>1 - Plantonista</v>
          </cell>
          <cell r="K296">
            <v>40</v>
          </cell>
          <cell r="L296">
            <v>2737.97</v>
          </cell>
          <cell r="R296">
            <v>1281.43</v>
          </cell>
          <cell r="S296">
            <v>750.59</v>
          </cell>
          <cell r="W296">
            <v>772.03</v>
          </cell>
          <cell r="X296">
            <v>3997.96</v>
          </cell>
        </row>
        <row r="297">
          <cell r="C297" t="str">
            <v>HOSPITAL MESTRE VITALINO</v>
          </cell>
          <cell r="E297" t="str">
            <v>AYALLA INGRID DA SILVA</v>
          </cell>
          <cell r="G297" t="str">
            <v>2 - Outros Profissionais da Saúde</v>
          </cell>
          <cell r="H297" t="str">
            <v>322205</v>
          </cell>
          <cell r="I297">
            <v>45474</v>
          </cell>
          <cell r="J297" t="str">
            <v>1 - Plantonista</v>
          </cell>
          <cell r="K297">
            <v>44</v>
          </cell>
          <cell r="L297">
            <v>1469.43</v>
          </cell>
          <cell r="R297">
            <v>1961.67</v>
          </cell>
          <cell r="S297">
            <v>140</v>
          </cell>
          <cell r="W297">
            <v>424.74</v>
          </cell>
          <cell r="X297">
            <v>3146.3600000000006</v>
          </cell>
        </row>
        <row r="298">
          <cell r="C298" t="str">
            <v>HOSPITAL MESTRE VITALINO</v>
          </cell>
          <cell r="E298" t="str">
            <v>AYANNE AUGUSTA GOMES VIEIRA</v>
          </cell>
          <cell r="G298" t="str">
            <v>2 - Outros Profissionais da Saúde</v>
          </cell>
          <cell r="H298" t="str">
            <v>322205</v>
          </cell>
          <cell r="I298">
            <v>45474</v>
          </cell>
          <cell r="J298" t="str">
            <v>1 - Plantonista</v>
          </cell>
          <cell r="K298">
            <v>44</v>
          </cell>
          <cell r="L298">
            <v>1224.52</v>
          </cell>
          <cell r="R298">
            <v>2395.44</v>
          </cell>
          <cell r="S298">
            <v>277.14999999999998</v>
          </cell>
          <cell r="W298">
            <v>1305.48</v>
          </cell>
          <cell r="X298">
            <v>2591.63</v>
          </cell>
        </row>
        <row r="299">
          <cell r="C299" t="str">
            <v>HOSPITAL MESTRE VITALINO</v>
          </cell>
          <cell r="E299" t="str">
            <v>AYRON BLAYAN ALEFF DA SILVA</v>
          </cell>
          <cell r="G299" t="str">
            <v>3 - Administrativo</v>
          </cell>
          <cell r="H299" t="str">
            <v>517410</v>
          </cell>
          <cell r="I299">
            <v>45474</v>
          </cell>
          <cell r="J299" t="str">
            <v>1 - Plantonista</v>
          </cell>
          <cell r="K299">
            <v>44</v>
          </cell>
          <cell r="L299">
            <v>1412</v>
          </cell>
          <cell r="R299">
            <v>196.64</v>
          </cell>
          <cell r="S299">
            <v>100</v>
          </cell>
          <cell r="W299">
            <v>160.22</v>
          </cell>
          <cell r="X299">
            <v>1548.4199999999998</v>
          </cell>
        </row>
        <row r="300">
          <cell r="C300" t="str">
            <v>HOSPITAL MESTRE VITALINO</v>
          </cell>
          <cell r="E300" t="str">
            <v>BARBARA DA SILVA SANTOS</v>
          </cell>
          <cell r="G300" t="str">
            <v>2 - Outros Profissionais da Saúde</v>
          </cell>
          <cell r="H300" t="str">
            <v>322405</v>
          </cell>
          <cell r="I300">
            <v>45474</v>
          </cell>
          <cell r="J300" t="str">
            <v>2 - Diarista</v>
          </cell>
          <cell r="K300">
            <v>44</v>
          </cell>
          <cell r="L300">
            <v>1688</v>
          </cell>
          <cell r="R300">
            <v>366.8</v>
          </cell>
          <cell r="S300">
            <v>308.8</v>
          </cell>
          <cell r="W300">
            <v>239.3</v>
          </cell>
          <cell r="X300">
            <v>2124.3000000000002</v>
          </cell>
        </row>
        <row r="301">
          <cell r="C301" t="str">
            <v>HOSPITAL MESTRE VITALINO</v>
          </cell>
          <cell r="E301" t="str">
            <v>BARBARA DO VALE</v>
          </cell>
          <cell r="G301" t="str">
            <v>2 - Outros Profissionais da Saúde</v>
          </cell>
          <cell r="H301" t="str">
            <v>322205</v>
          </cell>
          <cell r="I301">
            <v>45474</v>
          </cell>
          <cell r="J301" t="str">
            <v>2 - Diarista</v>
          </cell>
          <cell r="K301">
            <v>44</v>
          </cell>
          <cell r="L301">
            <v>0</v>
          </cell>
          <cell r="P301">
            <v>2691.56</v>
          </cell>
          <cell r="R301">
            <v>1653.31</v>
          </cell>
          <cell r="S301">
            <v>0</v>
          </cell>
          <cell r="W301">
            <v>2984.5</v>
          </cell>
          <cell r="X301">
            <v>1360.37</v>
          </cell>
        </row>
        <row r="302">
          <cell r="C302" t="str">
            <v>HOSPITAL MESTRE VITALINO</v>
          </cell>
          <cell r="E302" t="str">
            <v>BARBARA FLOQUETE SABINO DOS SANTOS</v>
          </cell>
          <cell r="G302" t="str">
            <v>3 - Administrativo</v>
          </cell>
          <cell r="H302" t="str">
            <v>514320</v>
          </cell>
          <cell r="I302">
            <v>45474</v>
          </cell>
          <cell r="J302" t="str">
            <v>1 - Plantonista</v>
          </cell>
          <cell r="K302">
            <v>44</v>
          </cell>
          <cell r="L302">
            <v>1270.8</v>
          </cell>
          <cell r="R302">
            <v>601.41999999999996</v>
          </cell>
          <cell r="W302">
            <v>186.61</v>
          </cell>
          <cell r="X302">
            <v>1685.6099999999997</v>
          </cell>
        </row>
        <row r="303">
          <cell r="C303" t="str">
            <v>HOSPITAL MESTRE VITALINO</v>
          </cell>
          <cell r="E303" t="str">
            <v>BARBARA FREIRE DE FRANCA SANTANA</v>
          </cell>
          <cell r="G303" t="str">
            <v>2 - Outros Profissionais da Saúde</v>
          </cell>
          <cell r="H303" t="str">
            <v>223505</v>
          </cell>
          <cell r="I303">
            <v>45474</v>
          </cell>
          <cell r="J303" t="str">
            <v>1 - Plantonista</v>
          </cell>
          <cell r="K303">
            <v>40</v>
          </cell>
          <cell r="L303">
            <v>91.27</v>
          </cell>
          <cell r="P303">
            <v>5994.08</v>
          </cell>
          <cell r="R303">
            <v>1234.93</v>
          </cell>
          <cell r="S303">
            <v>34.15</v>
          </cell>
          <cell r="W303">
            <v>6575.21</v>
          </cell>
          <cell r="X303">
            <v>779.22000000000025</v>
          </cell>
        </row>
        <row r="304">
          <cell r="C304" t="str">
            <v>HOSPITAL MESTRE VITALINO</v>
          </cell>
          <cell r="E304" t="str">
            <v>BARBARA GABRIELA PINTO DA SILVA</v>
          </cell>
          <cell r="G304" t="str">
            <v>2 - Outros Profissionais da Saúde</v>
          </cell>
          <cell r="H304" t="str">
            <v>223505</v>
          </cell>
          <cell r="I304">
            <v>45474</v>
          </cell>
          <cell r="J304" t="str">
            <v>2 - Diarista</v>
          </cell>
          <cell r="K304">
            <v>40</v>
          </cell>
          <cell r="L304">
            <v>1994.39</v>
          </cell>
          <cell r="R304">
            <v>2031.62</v>
          </cell>
          <cell r="S304">
            <v>600</v>
          </cell>
          <cell r="W304">
            <v>702.42</v>
          </cell>
          <cell r="X304">
            <v>3923.59</v>
          </cell>
        </row>
        <row r="305">
          <cell r="C305" t="str">
            <v>HOSPITAL MESTRE VITALINO</v>
          </cell>
          <cell r="E305" t="str">
            <v>BEATRIZ CRISOSTOMO DE OLIVEIRA</v>
          </cell>
          <cell r="G305" t="str">
            <v>1 - Médico</v>
          </cell>
          <cell r="H305" t="str">
            <v>225225</v>
          </cell>
          <cell r="I305">
            <v>45474</v>
          </cell>
          <cell r="J305" t="str">
            <v>1 - Plantonista</v>
          </cell>
          <cell r="K305">
            <v>24</v>
          </cell>
          <cell r="L305">
            <v>2400.4</v>
          </cell>
          <cell r="R305">
            <v>1968.24</v>
          </cell>
          <cell r="S305">
            <v>5441.29</v>
          </cell>
          <cell r="W305">
            <v>2464.27</v>
          </cell>
          <cell r="X305">
            <v>7345.66</v>
          </cell>
        </row>
        <row r="306">
          <cell r="C306" t="str">
            <v>HOSPITAL MESTRE VITALINO</v>
          </cell>
          <cell r="E306" t="str">
            <v>BEATRIZ MARIA DA SILVA LINS</v>
          </cell>
          <cell r="G306" t="str">
            <v>2 - Outros Profissionais da Saúde</v>
          </cell>
          <cell r="H306" t="str">
            <v>322205</v>
          </cell>
          <cell r="I306">
            <v>45474</v>
          </cell>
          <cell r="J306" t="str">
            <v>1 - Plantonista</v>
          </cell>
          <cell r="K306">
            <v>44</v>
          </cell>
          <cell r="L306">
            <v>1469.43</v>
          </cell>
          <cell r="R306">
            <v>2209.75</v>
          </cell>
          <cell r="S306">
            <v>286.94</v>
          </cell>
          <cell r="W306">
            <v>505.81</v>
          </cell>
          <cell r="X306">
            <v>3460.3100000000004</v>
          </cell>
        </row>
        <row r="307">
          <cell r="C307" t="str">
            <v>HOSPITAL MESTRE VITALINO</v>
          </cell>
          <cell r="E307" t="str">
            <v>BERIVANIA DA SILVA NASCIMENTO</v>
          </cell>
          <cell r="G307" t="str">
            <v>2 - Outros Profissionais da Saúde</v>
          </cell>
          <cell r="H307" t="str">
            <v>322205</v>
          </cell>
          <cell r="I307">
            <v>45474</v>
          </cell>
          <cell r="J307" t="str">
            <v>1 - Plantonista</v>
          </cell>
          <cell r="K307">
            <v>44</v>
          </cell>
          <cell r="L307">
            <v>1469.43</v>
          </cell>
          <cell r="R307">
            <v>2166.33</v>
          </cell>
          <cell r="S307">
            <v>140</v>
          </cell>
          <cell r="W307">
            <v>968.09</v>
          </cell>
          <cell r="X307">
            <v>2807.67</v>
          </cell>
        </row>
        <row r="308">
          <cell r="C308" t="str">
            <v>HOSPITAL MESTRE VITALINO</v>
          </cell>
          <cell r="E308" t="str">
            <v>BERNARDO WELKOVIC</v>
          </cell>
          <cell r="G308" t="str">
            <v>1 - Médico</v>
          </cell>
          <cell r="H308" t="str">
            <v>225225</v>
          </cell>
          <cell r="I308">
            <v>45474</v>
          </cell>
          <cell r="J308" t="str">
            <v>1 - Plantonista</v>
          </cell>
          <cell r="K308">
            <v>24</v>
          </cell>
          <cell r="L308">
            <v>4236</v>
          </cell>
          <cell r="R308">
            <v>4204.99</v>
          </cell>
          <cell r="S308">
            <v>6255.05</v>
          </cell>
          <cell r="W308">
            <v>3923.62</v>
          </cell>
          <cell r="X308">
            <v>10772.420000000002</v>
          </cell>
        </row>
        <row r="309">
          <cell r="C309" t="str">
            <v>HOSPITAL MESTRE VITALINO</v>
          </cell>
          <cell r="E309" t="str">
            <v>BIANCA BIANO DE LIMA</v>
          </cell>
          <cell r="G309" t="str">
            <v>3 - Administrativo</v>
          </cell>
          <cell r="H309" t="str">
            <v>223405</v>
          </cell>
          <cell r="I309">
            <v>45474</v>
          </cell>
          <cell r="J309" t="str">
            <v>1 - Plantonista</v>
          </cell>
          <cell r="K309">
            <v>30</v>
          </cell>
          <cell r="L309">
            <v>3756.25</v>
          </cell>
          <cell r="R309">
            <v>1259.94</v>
          </cell>
          <cell r="W309">
            <v>1281.3800000000001</v>
          </cell>
          <cell r="X309">
            <v>3734.8100000000004</v>
          </cell>
        </row>
        <row r="310">
          <cell r="C310" t="str">
            <v>HOSPITAL MESTRE VITALINO</v>
          </cell>
          <cell r="E310" t="str">
            <v>BIANCA DE ARAUJO CORDEIRO</v>
          </cell>
          <cell r="G310" t="str">
            <v>2 - Outros Profissionais da Saúde</v>
          </cell>
          <cell r="H310" t="str">
            <v>223505</v>
          </cell>
          <cell r="I310">
            <v>45474</v>
          </cell>
          <cell r="J310" t="str">
            <v>2 - Diarista</v>
          </cell>
          <cell r="K310">
            <v>40</v>
          </cell>
          <cell r="L310">
            <v>2063.16</v>
          </cell>
          <cell r="R310">
            <v>1990.57</v>
          </cell>
          <cell r="S310">
            <v>713.47</v>
          </cell>
          <cell r="W310">
            <v>772.82</v>
          </cell>
          <cell r="X310">
            <v>3994.3799999999997</v>
          </cell>
        </row>
        <row r="311">
          <cell r="C311" t="str">
            <v>HOSPITAL MESTRE VITALINO</v>
          </cell>
          <cell r="E311" t="str">
            <v>BIANCA RAFAEL AMANCIO DA SILVA MOURA</v>
          </cell>
          <cell r="G311" t="str">
            <v>2 - Outros Profissionais da Saúde</v>
          </cell>
          <cell r="H311" t="str">
            <v>223505</v>
          </cell>
          <cell r="I311">
            <v>45474</v>
          </cell>
          <cell r="J311" t="str">
            <v>2 - Diarista</v>
          </cell>
          <cell r="K311">
            <v>40</v>
          </cell>
          <cell r="L311">
            <v>2646.7</v>
          </cell>
          <cell r="R311">
            <v>1606.96</v>
          </cell>
          <cell r="S311">
            <v>1000</v>
          </cell>
          <cell r="W311">
            <v>2458.4899999999998</v>
          </cell>
          <cell r="X311">
            <v>2795.17</v>
          </cell>
        </row>
        <row r="312">
          <cell r="C312" t="str">
            <v>HOSPITAL MESTRE VITALINO</v>
          </cell>
          <cell r="E312" t="str">
            <v>BIANCA SAMPAIO TAVARES</v>
          </cell>
          <cell r="G312" t="str">
            <v>1 - Médico</v>
          </cell>
          <cell r="H312" t="str">
            <v>225170</v>
          </cell>
          <cell r="I312">
            <v>45474</v>
          </cell>
          <cell r="J312" t="str">
            <v>1 - Plantonista</v>
          </cell>
          <cell r="K312">
            <v>24</v>
          </cell>
          <cell r="L312">
            <v>4236</v>
          </cell>
          <cell r="R312">
            <v>7334.04</v>
          </cell>
          <cell r="S312">
            <v>6255.05</v>
          </cell>
          <cell r="W312">
            <v>4822.62</v>
          </cell>
          <cell r="X312">
            <v>13002.470000000001</v>
          </cell>
        </row>
        <row r="313">
          <cell r="C313" t="str">
            <v>HOSPITAL MESTRE VITALINO</v>
          </cell>
          <cell r="E313" t="str">
            <v>BRENDA JAMBO LINS BARBOSA</v>
          </cell>
          <cell r="G313" t="str">
            <v>1 - Médico</v>
          </cell>
          <cell r="H313" t="str">
            <v>225225</v>
          </cell>
          <cell r="I313">
            <v>45474</v>
          </cell>
          <cell r="J313" t="str">
            <v>1 - Plantonista</v>
          </cell>
          <cell r="K313">
            <v>24</v>
          </cell>
          <cell r="L313">
            <v>2118</v>
          </cell>
          <cell r="P313">
            <v>20559.830000000002</v>
          </cell>
          <cell r="R313">
            <v>12693.86</v>
          </cell>
          <cell r="S313">
            <v>9139.76</v>
          </cell>
          <cell r="W313">
            <v>26119.53</v>
          </cell>
          <cell r="X313">
            <v>18391.920000000006</v>
          </cell>
        </row>
        <row r="314">
          <cell r="C314" t="str">
            <v>HOSPITAL MESTRE VITALINO</v>
          </cell>
          <cell r="E314" t="str">
            <v>BRENDA STEFANNY BATISTA NEVES</v>
          </cell>
          <cell r="G314" t="str">
            <v>3 - Administrativo</v>
          </cell>
          <cell r="H314" t="str">
            <v>413110</v>
          </cell>
          <cell r="I314">
            <v>45474</v>
          </cell>
          <cell r="J314" t="str">
            <v>2 - Diarista</v>
          </cell>
          <cell r="K314">
            <v>44</v>
          </cell>
          <cell r="L314">
            <v>781.96</v>
          </cell>
          <cell r="R314">
            <v>0</v>
          </cell>
          <cell r="S314">
            <v>211.85</v>
          </cell>
          <cell r="W314">
            <v>90.17</v>
          </cell>
          <cell r="X314">
            <v>903.6400000000001</v>
          </cell>
        </row>
        <row r="315">
          <cell r="C315" t="str">
            <v>HOSPITAL MESTRE VITALINO</v>
          </cell>
          <cell r="E315" t="str">
            <v>BRENDHA STEPHANIE SILVA FARIAS</v>
          </cell>
          <cell r="G315" t="str">
            <v>2 - Outros Profissionais da Saúde</v>
          </cell>
          <cell r="H315" t="str">
            <v>322205</v>
          </cell>
          <cell r="I315">
            <v>45474</v>
          </cell>
          <cell r="J315" t="str">
            <v>1 - Plantonista</v>
          </cell>
          <cell r="K315">
            <v>44</v>
          </cell>
          <cell r="L315">
            <v>1469.43</v>
          </cell>
          <cell r="R315">
            <v>2041.25</v>
          </cell>
          <cell r="S315">
            <v>286.94</v>
          </cell>
          <cell r="W315">
            <v>926.89</v>
          </cell>
          <cell r="X315">
            <v>2870.7300000000005</v>
          </cell>
        </row>
        <row r="316">
          <cell r="C316" t="str">
            <v>HOSPITAL MESTRE VITALINO</v>
          </cell>
          <cell r="E316" t="str">
            <v>BRENO MUNIZ TASHIRO</v>
          </cell>
          <cell r="G316" t="str">
            <v>1 - Médico</v>
          </cell>
          <cell r="H316" t="str">
            <v>225150</v>
          </cell>
          <cell r="I316">
            <v>45474</v>
          </cell>
          <cell r="J316" t="str">
            <v>1 - Plantonista</v>
          </cell>
          <cell r="K316">
            <v>36</v>
          </cell>
          <cell r="L316">
            <v>4236</v>
          </cell>
          <cell r="R316">
            <v>5075.1099999999997</v>
          </cell>
          <cell r="S316">
            <v>28294.04</v>
          </cell>
          <cell r="W316">
            <v>10012.799999999999</v>
          </cell>
          <cell r="X316">
            <v>27592.350000000002</v>
          </cell>
        </row>
        <row r="317">
          <cell r="C317" t="str">
            <v>HOSPITAL MESTRE VITALINO</v>
          </cell>
          <cell r="E317" t="str">
            <v>BRUNA CRISTINA DE OLIVEIRA LIMA</v>
          </cell>
          <cell r="G317" t="str">
            <v>1 - Médico</v>
          </cell>
          <cell r="H317" t="str">
            <v>225170</v>
          </cell>
          <cell r="I317">
            <v>45474</v>
          </cell>
          <cell r="J317" t="str">
            <v>1 - Plantonista</v>
          </cell>
          <cell r="K317">
            <v>24</v>
          </cell>
          <cell r="L317">
            <v>4236</v>
          </cell>
          <cell r="R317">
            <v>1916.84</v>
          </cell>
          <cell r="S317">
            <v>7255.05</v>
          </cell>
          <cell r="W317">
            <v>3455.55</v>
          </cell>
          <cell r="X317">
            <v>9952.34</v>
          </cell>
        </row>
        <row r="318">
          <cell r="C318" t="str">
            <v>HOSPITAL MESTRE VITALINO</v>
          </cell>
          <cell r="E318" t="str">
            <v>BRUNA ETNA DA SILVA SANTOS</v>
          </cell>
          <cell r="G318" t="str">
            <v>2 - Outros Profissionais da Saúde</v>
          </cell>
          <cell r="H318" t="str">
            <v>322205</v>
          </cell>
          <cell r="I318">
            <v>45474</v>
          </cell>
          <cell r="J318" t="str">
            <v>1 - Plantonista</v>
          </cell>
          <cell r="K318">
            <v>44</v>
          </cell>
          <cell r="L318">
            <v>1469.43</v>
          </cell>
          <cell r="R318">
            <v>1991.05</v>
          </cell>
          <cell r="S318">
            <v>286.94</v>
          </cell>
          <cell r="W318">
            <v>471.23</v>
          </cell>
          <cell r="X318">
            <v>3276.19</v>
          </cell>
        </row>
        <row r="319">
          <cell r="C319" t="str">
            <v>HOSPITAL MESTRE VITALINO</v>
          </cell>
          <cell r="E319" t="str">
            <v>BRUNA GUIMARAES DE MIRANDA</v>
          </cell>
          <cell r="G319" t="str">
            <v>2 - Outros Profissionais da Saúde</v>
          </cell>
          <cell r="H319" t="str">
            <v>322205</v>
          </cell>
          <cell r="I319">
            <v>45474</v>
          </cell>
          <cell r="J319" t="str">
            <v>2 - Diarista</v>
          </cell>
          <cell r="K319">
            <v>44</v>
          </cell>
          <cell r="L319">
            <v>1469.43</v>
          </cell>
          <cell r="R319">
            <v>1935.71</v>
          </cell>
          <cell r="S319">
            <v>140</v>
          </cell>
          <cell r="W319">
            <v>419.23</v>
          </cell>
          <cell r="X319">
            <v>3125.9100000000003</v>
          </cell>
        </row>
        <row r="320">
          <cell r="C320" t="str">
            <v>HOSPITAL MESTRE VITALINO</v>
          </cell>
          <cell r="E320" t="str">
            <v>BRUNA JOVANE AMORIM LANDIM</v>
          </cell>
          <cell r="G320" t="str">
            <v>1 - Médico</v>
          </cell>
          <cell r="H320" t="str">
            <v>225121</v>
          </cell>
          <cell r="I320">
            <v>45474</v>
          </cell>
          <cell r="J320" t="str">
            <v>1 - Plantonista</v>
          </cell>
          <cell r="K320">
            <v>24</v>
          </cell>
          <cell r="L320">
            <v>4236</v>
          </cell>
          <cell r="R320">
            <v>282.39999999999998</v>
          </cell>
          <cell r="S320">
            <v>9846.2000000000007</v>
          </cell>
          <cell r="W320">
            <v>3718.65</v>
          </cell>
          <cell r="X320">
            <v>10645.95</v>
          </cell>
        </row>
        <row r="321">
          <cell r="C321" t="str">
            <v>HOSPITAL MESTRE VITALINO</v>
          </cell>
          <cell r="E321" t="str">
            <v>BRUNA JULLIET MAGALHAES BERNARDO</v>
          </cell>
          <cell r="G321" t="str">
            <v>2 - Outros Profissionais da Saúde</v>
          </cell>
          <cell r="H321" t="str">
            <v>322205</v>
          </cell>
          <cell r="I321">
            <v>45474</v>
          </cell>
          <cell r="J321" t="str">
            <v>1 - Plantonista</v>
          </cell>
          <cell r="K321">
            <v>44</v>
          </cell>
          <cell r="L321">
            <v>1469.43</v>
          </cell>
          <cell r="R321">
            <v>2105.59</v>
          </cell>
          <cell r="S321">
            <v>216.94</v>
          </cell>
          <cell r="W321">
            <v>488.99</v>
          </cell>
          <cell r="X321">
            <v>3302.9700000000003</v>
          </cell>
        </row>
        <row r="322">
          <cell r="C322" t="str">
            <v>HOSPITAL MESTRE VITALINO</v>
          </cell>
          <cell r="E322" t="str">
            <v>BRUNA LUISA DOS SANTOS BATISTA</v>
          </cell>
          <cell r="G322" t="str">
            <v>2 - Outros Profissionais da Saúde</v>
          </cell>
          <cell r="H322" t="str">
            <v>223505</v>
          </cell>
          <cell r="I322">
            <v>45474</v>
          </cell>
          <cell r="J322" t="str">
            <v>2 - Diarista</v>
          </cell>
          <cell r="K322">
            <v>40</v>
          </cell>
          <cell r="L322">
            <v>2063.16</v>
          </cell>
          <cell r="R322">
            <v>1884.09</v>
          </cell>
          <cell r="S322">
            <v>600</v>
          </cell>
          <cell r="W322">
            <v>759.51</v>
          </cell>
          <cell r="X322">
            <v>3787.74</v>
          </cell>
        </row>
        <row r="323">
          <cell r="C323" t="str">
            <v>HOSPITAL MESTRE VITALINO</v>
          </cell>
          <cell r="E323" t="str">
            <v>BRUNA MAIARA DA SILVA</v>
          </cell>
          <cell r="G323" t="str">
            <v>2 - Outros Profissionais da Saúde</v>
          </cell>
          <cell r="H323" t="str">
            <v>322205</v>
          </cell>
          <cell r="I323">
            <v>45474</v>
          </cell>
          <cell r="J323" t="str">
            <v>1 - Plantonista</v>
          </cell>
          <cell r="K323">
            <v>44</v>
          </cell>
          <cell r="L323">
            <v>1469.43</v>
          </cell>
          <cell r="R323">
            <v>2131.92</v>
          </cell>
          <cell r="S323">
            <v>140</v>
          </cell>
          <cell r="W323">
            <v>534.22</v>
          </cell>
          <cell r="X323">
            <v>3207.13</v>
          </cell>
        </row>
        <row r="324">
          <cell r="C324" t="str">
            <v>HOSPITAL MESTRE VITALINO</v>
          </cell>
          <cell r="E324" t="str">
            <v>BRUNA MARQUES DE MELO</v>
          </cell>
          <cell r="G324" t="str">
            <v>1 - Médico</v>
          </cell>
          <cell r="H324" t="str">
            <v>225203</v>
          </cell>
          <cell r="I324">
            <v>45474</v>
          </cell>
          <cell r="J324" t="str">
            <v>1 - Plantonista</v>
          </cell>
          <cell r="K324">
            <v>24</v>
          </cell>
          <cell r="L324">
            <v>4236</v>
          </cell>
          <cell r="R324">
            <v>1005.34</v>
          </cell>
          <cell r="S324">
            <v>7255.05</v>
          </cell>
          <cell r="W324">
            <v>3204.89</v>
          </cell>
          <cell r="X324">
            <v>9291.5</v>
          </cell>
        </row>
        <row r="325">
          <cell r="C325" t="str">
            <v>HOSPITAL MESTRE VITALINO</v>
          </cell>
          <cell r="E325" t="str">
            <v>BRUNA OMENA RAMOS FARIAS</v>
          </cell>
          <cell r="G325" t="str">
            <v>2 - Outros Profissionais da Saúde</v>
          </cell>
          <cell r="H325" t="str">
            <v>223505</v>
          </cell>
          <cell r="I325">
            <v>45474</v>
          </cell>
          <cell r="J325" t="str">
            <v>1 - Plantonista</v>
          </cell>
          <cell r="K325">
            <v>40</v>
          </cell>
          <cell r="L325">
            <v>2737.97</v>
          </cell>
          <cell r="R325">
            <v>1501.56</v>
          </cell>
          <cell r="S325">
            <v>680.59</v>
          </cell>
          <cell r="W325">
            <v>1126.0999999999999</v>
          </cell>
          <cell r="X325">
            <v>3794.02</v>
          </cell>
        </row>
        <row r="326">
          <cell r="C326" t="str">
            <v>HOSPITAL MESTRE VITALINO</v>
          </cell>
          <cell r="E326" t="str">
            <v>BRUNA RAFAELA TRINDADE DE OLIVEIRA</v>
          </cell>
          <cell r="G326" t="str">
            <v>2 - Outros Profissionais da Saúde</v>
          </cell>
          <cell r="H326" t="str">
            <v>322205</v>
          </cell>
          <cell r="I326">
            <v>45474</v>
          </cell>
          <cell r="J326" t="str">
            <v>1 - Plantonista</v>
          </cell>
          <cell r="K326">
            <v>44</v>
          </cell>
          <cell r="L326">
            <v>1371.47</v>
          </cell>
          <cell r="R326">
            <v>2216.94</v>
          </cell>
          <cell r="S326">
            <v>140</v>
          </cell>
          <cell r="W326">
            <v>616.52</v>
          </cell>
          <cell r="X326">
            <v>3111.89</v>
          </cell>
        </row>
        <row r="327">
          <cell r="C327" t="str">
            <v>HOSPITAL MESTRE VITALINO</v>
          </cell>
          <cell r="E327" t="str">
            <v>BRUNA RAPHAELA NASCIMENTO SILVA</v>
          </cell>
          <cell r="G327" t="str">
            <v>1 - Médico</v>
          </cell>
          <cell r="H327" t="str">
            <v>225170</v>
          </cell>
          <cell r="I327">
            <v>45474</v>
          </cell>
          <cell r="J327" t="str">
            <v>1 - Plantonista</v>
          </cell>
          <cell r="K327">
            <v>24</v>
          </cell>
          <cell r="L327">
            <v>4236</v>
          </cell>
          <cell r="R327">
            <v>586.23</v>
          </cell>
          <cell r="S327">
            <v>4596.6400000000003</v>
          </cell>
          <cell r="W327">
            <v>2442.08</v>
          </cell>
          <cell r="X327">
            <v>6976.7899999999991</v>
          </cell>
        </row>
        <row r="328">
          <cell r="C328" t="str">
            <v>HOSPITAL MESTRE VITALINO</v>
          </cell>
          <cell r="E328" t="str">
            <v>BRUNA THAYNA GOMES NUNES</v>
          </cell>
          <cell r="G328" t="str">
            <v>2 - Outros Profissionais da Saúde</v>
          </cell>
          <cell r="H328" t="str">
            <v>223505</v>
          </cell>
          <cell r="I328">
            <v>45474</v>
          </cell>
          <cell r="J328" t="str">
            <v>1 - Plantonista</v>
          </cell>
          <cell r="K328">
            <v>40</v>
          </cell>
          <cell r="L328">
            <v>2737.97</v>
          </cell>
          <cell r="R328">
            <v>1734.41</v>
          </cell>
          <cell r="S328">
            <v>600</v>
          </cell>
          <cell r="W328">
            <v>885.18</v>
          </cell>
          <cell r="X328">
            <v>4187.2</v>
          </cell>
        </row>
        <row r="329">
          <cell r="C329" t="str">
            <v>HOSPITAL MESTRE VITALINO</v>
          </cell>
          <cell r="E329" t="str">
            <v>BRUNNA CAROLLINE ARRUDA DE FRANCA LIMA</v>
          </cell>
          <cell r="G329" t="str">
            <v>1 - Médico</v>
          </cell>
          <cell r="H329" t="str">
            <v>225120</v>
          </cell>
          <cell r="I329">
            <v>45474</v>
          </cell>
          <cell r="J329" t="str">
            <v>1 - Plantonista</v>
          </cell>
          <cell r="K329">
            <v>12</v>
          </cell>
          <cell r="L329">
            <v>4236</v>
          </cell>
          <cell r="R329">
            <v>282.39999999999998</v>
          </cell>
          <cell r="S329">
            <v>2446.14</v>
          </cell>
          <cell r="W329">
            <v>1548.12</v>
          </cell>
          <cell r="X329">
            <v>5416.4199999999992</v>
          </cell>
        </row>
        <row r="330">
          <cell r="C330" t="str">
            <v>HOSPITAL MESTRE VITALINO</v>
          </cell>
          <cell r="E330" t="str">
            <v>BRUNO ARAUJO CORREIA DE ALMEIDA</v>
          </cell>
          <cell r="G330" t="str">
            <v>1 - Médico</v>
          </cell>
          <cell r="H330" t="str">
            <v>225150</v>
          </cell>
          <cell r="I330">
            <v>45474</v>
          </cell>
          <cell r="J330" t="str">
            <v>1 - Plantonista</v>
          </cell>
          <cell r="K330">
            <v>24</v>
          </cell>
          <cell r="L330">
            <v>4236</v>
          </cell>
          <cell r="R330">
            <v>4129.4399999999996</v>
          </cell>
          <cell r="S330">
            <v>6255.05</v>
          </cell>
          <cell r="W330">
            <v>5984.66</v>
          </cell>
          <cell r="X330">
            <v>8635.8299999999981</v>
          </cell>
        </row>
        <row r="331">
          <cell r="C331" t="str">
            <v>HOSPITAL MESTRE VITALINO</v>
          </cell>
          <cell r="E331" t="str">
            <v>BRUNO BERNARDO BRITO DA SILVA</v>
          </cell>
          <cell r="G331" t="str">
            <v>1 - Médico</v>
          </cell>
          <cell r="H331" t="str">
            <v>225125</v>
          </cell>
          <cell r="I331">
            <v>45474</v>
          </cell>
          <cell r="J331" t="str">
            <v>1 - Plantonista</v>
          </cell>
          <cell r="K331">
            <v>36</v>
          </cell>
          <cell r="L331">
            <v>4236</v>
          </cell>
          <cell r="R331">
            <v>5848.81</v>
          </cell>
          <cell r="S331">
            <v>7255.05</v>
          </cell>
          <cell r="W331">
            <v>8062.95</v>
          </cell>
          <cell r="X331">
            <v>9276.91</v>
          </cell>
        </row>
        <row r="332">
          <cell r="C332" t="str">
            <v>HOSPITAL MESTRE VITALINO</v>
          </cell>
          <cell r="E332" t="str">
            <v>BRUNO BEZERRA DA SILVA</v>
          </cell>
          <cell r="G332" t="str">
            <v>3 - Administrativo</v>
          </cell>
          <cell r="H332" t="str">
            <v>514310</v>
          </cell>
          <cell r="I332">
            <v>45474</v>
          </cell>
          <cell r="J332" t="str">
            <v>2 - Diarista</v>
          </cell>
          <cell r="K332">
            <v>44</v>
          </cell>
          <cell r="L332">
            <v>1317.87</v>
          </cell>
          <cell r="R332">
            <v>329.46</v>
          </cell>
          <cell r="S332">
            <v>65.33</v>
          </cell>
          <cell r="W332">
            <v>161.85</v>
          </cell>
          <cell r="X332">
            <v>1550.81</v>
          </cell>
        </row>
        <row r="333">
          <cell r="C333" t="str">
            <v>HOSPITAL MESTRE VITALINO</v>
          </cell>
          <cell r="E333" t="str">
            <v>BRUNO CAUA PAZ MENDES</v>
          </cell>
          <cell r="G333" t="str">
            <v>3 - Administrativo</v>
          </cell>
          <cell r="H333" t="str">
            <v>411005</v>
          </cell>
          <cell r="I333">
            <v>45474</v>
          </cell>
          <cell r="J333" t="str">
            <v>2 - Diarista</v>
          </cell>
          <cell r="K333">
            <v>20</v>
          </cell>
          <cell r="L333">
            <v>0</v>
          </cell>
          <cell r="P333">
            <v>883.15</v>
          </cell>
          <cell r="R333">
            <v>0</v>
          </cell>
          <cell r="W333">
            <v>883.15</v>
          </cell>
          <cell r="X333">
            <v>0</v>
          </cell>
        </row>
        <row r="334">
          <cell r="C334" t="str">
            <v>HOSPITAL MESTRE VITALINO</v>
          </cell>
          <cell r="E334" t="str">
            <v>BRUNO DUARTE SILVA</v>
          </cell>
          <cell r="G334" t="str">
            <v>1 - Médico</v>
          </cell>
          <cell r="H334" t="str">
            <v>225225</v>
          </cell>
          <cell r="I334">
            <v>45474</v>
          </cell>
          <cell r="J334" t="str">
            <v>1 - Plantonista</v>
          </cell>
          <cell r="K334">
            <v>24</v>
          </cell>
          <cell r="L334">
            <v>4236</v>
          </cell>
          <cell r="R334">
            <v>6230.79</v>
          </cell>
          <cell r="S334">
            <v>7255.05</v>
          </cell>
          <cell r="W334">
            <v>4926.34</v>
          </cell>
          <cell r="X334">
            <v>12795.5</v>
          </cell>
        </row>
        <row r="335">
          <cell r="C335" t="str">
            <v>HOSPITAL MESTRE VITALINO</v>
          </cell>
          <cell r="E335" t="str">
            <v>BRUNO JOSE DE ALENCAR DANDA</v>
          </cell>
          <cell r="G335" t="str">
            <v>1 - Médico</v>
          </cell>
          <cell r="H335" t="str">
            <v>225120</v>
          </cell>
          <cell r="I335">
            <v>45474</v>
          </cell>
          <cell r="J335" t="str">
            <v>2 - Diarista</v>
          </cell>
          <cell r="K335">
            <v>24</v>
          </cell>
          <cell r="L335">
            <v>3953.6</v>
          </cell>
          <cell r="R335">
            <v>564.79999999999995</v>
          </cell>
          <cell r="S335">
            <v>2446.14</v>
          </cell>
          <cell r="W335">
            <v>869.1</v>
          </cell>
          <cell r="X335">
            <v>6095.4399999999987</v>
          </cell>
        </row>
        <row r="336">
          <cell r="C336" t="str">
            <v>HOSPITAL MESTRE VITALINO</v>
          </cell>
          <cell r="E336" t="str">
            <v>BRUNO RAFAEL BEZERRA MONTEIRO</v>
          </cell>
          <cell r="G336" t="str">
            <v>2 - Outros Profissionais da Saúde</v>
          </cell>
          <cell r="H336" t="str">
            <v>223605</v>
          </cell>
          <cell r="I336">
            <v>45474</v>
          </cell>
          <cell r="J336" t="str">
            <v>1 - Plantonista</v>
          </cell>
          <cell r="K336">
            <v>30</v>
          </cell>
          <cell r="L336">
            <v>81.87</v>
          </cell>
          <cell r="P336">
            <v>5232.3100000000004</v>
          </cell>
          <cell r="R336">
            <v>13.5</v>
          </cell>
          <cell r="S336">
            <v>21.46</v>
          </cell>
          <cell r="W336">
            <v>5248.78</v>
          </cell>
          <cell r="X336">
            <v>100.36000000000058</v>
          </cell>
        </row>
        <row r="337">
          <cell r="C337" t="str">
            <v>HOSPITAL MESTRE VITALINO</v>
          </cell>
          <cell r="E337" t="str">
            <v>BRUNO RICARDO ALVES MORAIS</v>
          </cell>
          <cell r="G337" t="str">
            <v>3 - Administrativo</v>
          </cell>
          <cell r="H337" t="str">
            <v>517410</v>
          </cell>
          <cell r="I337">
            <v>45474</v>
          </cell>
          <cell r="J337" t="str">
            <v>1 - Plantonista</v>
          </cell>
          <cell r="K337">
            <v>44</v>
          </cell>
          <cell r="L337">
            <v>0</v>
          </cell>
          <cell r="P337">
            <v>2075.69</v>
          </cell>
          <cell r="R337">
            <v>0</v>
          </cell>
          <cell r="S337">
            <v>0</v>
          </cell>
          <cell r="W337">
            <v>2075.69</v>
          </cell>
          <cell r="X337">
            <v>0</v>
          </cell>
        </row>
        <row r="338">
          <cell r="C338" t="str">
            <v>HOSPITAL MESTRE VITALINO</v>
          </cell>
          <cell r="E338" t="str">
            <v>BRUNO TENORIO GONCALVES DA SILVA</v>
          </cell>
          <cell r="G338" t="str">
            <v>1 - Médico</v>
          </cell>
          <cell r="H338" t="str">
            <v>225150</v>
          </cell>
          <cell r="I338">
            <v>45474</v>
          </cell>
          <cell r="J338" t="str">
            <v>1 - Plantonista</v>
          </cell>
          <cell r="K338">
            <v>24</v>
          </cell>
          <cell r="L338">
            <v>4236</v>
          </cell>
          <cell r="R338">
            <v>1645.78</v>
          </cell>
          <cell r="S338">
            <v>6255.05</v>
          </cell>
          <cell r="W338">
            <v>3087.31</v>
          </cell>
          <cell r="X338">
            <v>9049.52</v>
          </cell>
        </row>
        <row r="339">
          <cell r="C339" t="str">
            <v>HOSPITAL MESTRE VITALINO</v>
          </cell>
          <cell r="E339" t="str">
            <v>CAIO BRUNO DA SILVA</v>
          </cell>
          <cell r="G339" t="str">
            <v>2 - Outros Profissionais da Saúde</v>
          </cell>
          <cell r="H339" t="str">
            <v>223505</v>
          </cell>
          <cell r="I339">
            <v>45474</v>
          </cell>
          <cell r="J339" t="str">
            <v>1 - Plantonista</v>
          </cell>
          <cell r="K339">
            <v>40</v>
          </cell>
          <cell r="L339">
            <v>2737.97</v>
          </cell>
          <cell r="R339">
            <v>1749.61</v>
          </cell>
          <cell r="S339">
            <v>828.17</v>
          </cell>
          <cell r="W339">
            <v>1848.42</v>
          </cell>
          <cell r="X339">
            <v>3467.33</v>
          </cell>
        </row>
        <row r="340">
          <cell r="C340" t="str">
            <v>HOSPITAL MESTRE VITALINO</v>
          </cell>
          <cell r="E340" t="str">
            <v>CAIO VINICIUS DINO TAVARES</v>
          </cell>
          <cell r="G340" t="str">
            <v>1 - Médico</v>
          </cell>
          <cell r="H340" t="str">
            <v>225225</v>
          </cell>
          <cell r="I340">
            <v>45474</v>
          </cell>
          <cell r="J340" t="str">
            <v>1 - Plantonista</v>
          </cell>
          <cell r="K340">
            <v>24</v>
          </cell>
          <cell r="L340">
            <v>4236</v>
          </cell>
          <cell r="R340">
            <v>4278.38</v>
          </cell>
          <cell r="S340">
            <v>6255.05</v>
          </cell>
          <cell r="W340">
            <v>3126.3</v>
          </cell>
          <cell r="X340">
            <v>11643.130000000001</v>
          </cell>
        </row>
        <row r="341">
          <cell r="C341" t="str">
            <v>HOSPITAL MESTRE VITALINO</v>
          </cell>
          <cell r="E341" t="str">
            <v>CAMILA ALVES BRASIL MELO</v>
          </cell>
          <cell r="G341" t="str">
            <v>2 - Outros Profissionais da Saúde</v>
          </cell>
          <cell r="H341" t="str">
            <v>322205</v>
          </cell>
          <cell r="I341">
            <v>45474</v>
          </cell>
          <cell r="J341" t="str">
            <v>1 - Plantonista</v>
          </cell>
          <cell r="K341">
            <v>44</v>
          </cell>
          <cell r="L341">
            <v>979.62</v>
          </cell>
          <cell r="R341">
            <v>2431.4299999999998</v>
          </cell>
          <cell r="S341">
            <v>140</v>
          </cell>
          <cell r="W341">
            <v>1119.47</v>
          </cell>
          <cell r="X341">
            <v>2431.58</v>
          </cell>
        </row>
        <row r="342">
          <cell r="C342" t="str">
            <v>HOSPITAL MESTRE VITALINO</v>
          </cell>
          <cell r="E342" t="str">
            <v>CAMILA DE ARAUJO SILVA</v>
          </cell>
          <cell r="G342" t="str">
            <v>2 - Outros Profissionais da Saúde</v>
          </cell>
          <cell r="H342" t="str">
            <v>322205</v>
          </cell>
          <cell r="I342">
            <v>45474</v>
          </cell>
          <cell r="J342" t="str">
            <v>1 - Plantonista</v>
          </cell>
          <cell r="K342">
            <v>44</v>
          </cell>
          <cell r="L342">
            <v>1469.43</v>
          </cell>
          <cell r="R342">
            <v>2054.86</v>
          </cell>
          <cell r="S342">
            <v>140</v>
          </cell>
          <cell r="W342">
            <v>920.98</v>
          </cell>
          <cell r="X342">
            <v>2743.31</v>
          </cell>
        </row>
        <row r="343">
          <cell r="C343" t="str">
            <v>HOSPITAL MESTRE VITALINO</v>
          </cell>
          <cell r="E343" t="str">
            <v>CAMILA DEISIANE FERREIRA DE ASSIS</v>
          </cell>
          <cell r="G343" t="str">
            <v>2 - Outros Profissionais da Saúde</v>
          </cell>
          <cell r="H343" t="str">
            <v>322205</v>
          </cell>
          <cell r="I343">
            <v>45474</v>
          </cell>
          <cell r="J343" t="str">
            <v>1 - Plantonista</v>
          </cell>
          <cell r="K343">
            <v>44</v>
          </cell>
          <cell r="L343">
            <v>1420.45</v>
          </cell>
          <cell r="R343">
            <v>1994.39</v>
          </cell>
          <cell r="S343">
            <v>140</v>
          </cell>
          <cell r="W343">
            <v>885.86</v>
          </cell>
          <cell r="X343">
            <v>2668.98</v>
          </cell>
        </row>
        <row r="344">
          <cell r="C344" t="str">
            <v>HOSPITAL MESTRE VITALINO</v>
          </cell>
          <cell r="E344" t="str">
            <v>CAMILA GABRIELA SERODIO CANDIDO</v>
          </cell>
          <cell r="G344" t="str">
            <v>2 - Outros Profissionais da Saúde</v>
          </cell>
          <cell r="H344" t="str">
            <v>223605</v>
          </cell>
          <cell r="I344">
            <v>45474</v>
          </cell>
          <cell r="J344" t="str">
            <v>1 - Plantonista</v>
          </cell>
          <cell r="K344">
            <v>30</v>
          </cell>
          <cell r="L344">
            <v>0</v>
          </cell>
          <cell r="P344">
            <v>5227.2700000000004</v>
          </cell>
          <cell r="R344">
            <v>116.77</v>
          </cell>
          <cell r="S344">
            <v>0</v>
          </cell>
          <cell r="W344">
            <v>5344.04</v>
          </cell>
          <cell r="X344">
            <v>9.0949470177292824E-13</v>
          </cell>
        </row>
        <row r="345">
          <cell r="C345" t="str">
            <v>HOSPITAL MESTRE VITALINO</v>
          </cell>
          <cell r="E345" t="str">
            <v>CAMILA GUADAGNANO DE ALMEIDA MONTEIRO</v>
          </cell>
          <cell r="G345" t="str">
            <v>2 - Outros Profissionais da Saúde</v>
          </cell>
          <cell r="H345" t="str">
            <v>223605</v>
          </cell>
          <cell r="I345">
            <v>45474</v>
          </cell>
          <cell r="J345" t="str">
            <v>1 - Plantonista</v>
          </cell>
          <cell r="K345">
            <v>30</v>
          </cell>
          <cell r="L345">
            <v>2374.2399999999998</v>
          </cell>
          <cell r="R345">
            <v>506.2</v>
          </cell>
          <cell r="S345">
            <v>373.68</v>
          </cell>
          <cell r="W345">
            <v>1689.62</v>
          </cell>
          <cell r="X345">
            <v>1564.4999999999995</v>
          </cell>
        </row>
        <row r="346">
          <cell r="C346" t="str">
            <v>HOSPITAL MESTRE VITALINO</v>
          </cell>
          <cell r="E346" t="str">
            <v>CAMILA KARINE MATEUS SANTOS</v>
          </cell>
          <cell r="G346" t="str">
            <v>2 - Outros Profissionais da Saúde</v>
          </cell>
          <cell r="H346" t="str">
            <v>322205</v>
          </cell>
          <cell r="I346">
            <v>45474</v>
          </cell>
          <cell r="J346" t="str">
            <v>1 - Plantonista</v>
          </cell>
          <cell r="K346">
            <v>44</v>
          </cell>
          <cell r="L346">
            <v>1469.43</v>
          </cell>
          <cell r="R346">
            <v>1970.94</v>
          </cell>
          <cell r="S346">
            <v>286.94</v>
          </cell>
          <cell r="W346">
            <v>467.67</v>
          </cell>
          <cell r="X346">
            <v>3259.64</v>
          </cell>
        </row>
        <row r="347">
          <cell r="C347" t="str">
            <v>HOSPITAL MESTRE VITALINO</v>
          </cell>
          <cell r="E347" t="str">
            <v>CAMILA MARIA DA SILVA</v>
          </cell>
          <cell r="G347" t="str">
            <v>3 - Administrativo</v>
          </cell>
          <cell r="H347" t="str">
            <v>514320</v>
          </cell>
          <cell r="I347">
            <v>45474</v>
          </cell>
          <cell r="J347" t="str">
            <v>2 - Diarista</v>
          </cell>
          <cell r="K347">
            <v>44</v>
          </cell>
          <cell r="L347">
            <v>1364.93</v>
          </cell>
          <cell r="R347">
            <v>391.51</v>
          </cell>
          <cell r="S347">
            <v>70</v>
          </cell>
          <cell r="W347">
            <v>414.63</v>
          </cell>
          <cell r="X347">
            <v>1411.81</v>
          </cell>
        </row>
        <row r="348">
          <cell r="C348" t="str">
            <v>HOSPITAL MESTRE VITALINO</v>
          </cell>
          <cell r="E348" t="str">
            <v>CAMILA NAYARA ALVES DE LIMA</v>
          </cell>
          <cell r="G348" t="str">
            <v>2 - Outros Profissionais da Saúde</v>
          </cell>
          <cell r="H348" t="str">
            <v>322205</v>
          </cell>
          <cell r="I348">
            <v>45474</v>
          </cell>
          <cell r="J348" t="str">
            <v>1 - Plantonista</v>
          </cell>
          <cell r="K348">
            <v>44</v>
          </cell>
          <cell r="L348">
            <v>1469.43</v>
          </cell>
          <cell r="R348">
            <v>2256.98</v>
          </cell>
          <cell r="S348">
            <v>140</v>
          </cell>
          <cell r="W348">
            <v>462.26</v>
          </cell>
          <cell r="X348">
            <v>3404.1499999999996</v>
          </cell>
        </row>
        <row r="349">
          <cell r="C349" t="str">
            <v>HOSPITAL MESTRE VITALINO</v>
          </cell>
          <cell r="E349" t="str">
            <v>CAMILA TERESA DE LIMA</v>
          </cell>
          <cell r="G349" t="str">
            <v>2 - Outros Profissionais da Saúde</v>
          </cell>
          <cell r="H349" t="str">
            <v>223505</v>
          </cell>
          <cell r="I349">
            <v>45474</v>
          </cell>
          <cell r="J349" t="str">
            <v>1 - Plantonista</v>
          </cell>
          <cell r="K349">
            <v>40</v>
          </cell>
          <cell r="L349">
            <v>91.27</v>
          </cell>
          <cell r="P349">
            <v>5665.87</v>
          </cell>
          <cell r="R349">
            <v>986.39</v>
          </cell>
          <cell r="S349">
            <v>34.15</v>
          </cell>
          <cell r="W349">
            <v>6034.57</v>
          </cell>
          <cell r="X349">
            <v>743.11000000000058</v>
          </cell>
        </row>
        <row r="350">
          <cell r="C350" t="str">
            <v>HOSPITAL MESTRE VITALINO</v>
          </cell>
          <cell r="E350" t="str">
            <v>CAMILA THAIANE SILVA DE FREITAS</v>
          </cell>
          <cell r="G350" t="str">
            <v>2 - Outros Profissionais da Saúde</v>
          </cell>
          <cell r="H350" t="str">
            <v>223505</v>
          </cell>
          <cell r="I350">
            <v>45474</v>
          </cell>
          <cell r="J350" t="str">
            <v>1 - Plantonista</v>
          </cell>
          <cell r="K350">
            <v>40</v>
          </cell>
          <cell r="L350">
            <v>2737.97</v>
          </cell>
          <cell r="R350">
            <v>1922.9</v>
          </cell>
          <cell r="S350">
            <v>600</v>
          </cell>
          <cell r="W350">
            <v>1464.66</v>
          </cell>
          <cell r="X350">
            <v>3796.21</v>
          </cell>
        </row>
        <row r="351">
          <cell r="C351" t="str">
            <v>HOSPITAL MESTRE VITALINO</v>
          </cell>
          <cell r="E351" t="str">
            <v>CAMILLY VITORIA DA SILVA FLORENCIO</v>
          </cell>
          <cell r="G351" t="str">
            <v>3 - Administrativo</v>
          </cell>
          <cell r="H351" t="str">
            <v>411010</v>
          </cell>
          <cell r="I351">
            <v>45474</v>
          </cell>
          <cell r="J351" t="str">
            <v>2 - Diarista</v>
          </cell>
          <cell r="K351">
            <v>44</v>
          </cell>
          <cell r="L351">
            <v>733.09</v>
          </cell>
          <cell r="P351">
            <v>986.16</v>
          </cell>
          <cell r="R351">
            <v>0</v>
          </cell>
          <cell r="W351">
            <v>1060.4100000000001</v>
          </cell>
          <cell r="X351">
            <v>658.83999999999992</v>
          </cell>
        </row>
        <row r="352">
          <cell r="C352" t="str">
            <v>HOSPITAL MESTRE VITALINO</v>
          </cell>
          <cell r="E352" t="str">
            <v>CANDELARIA ITALA DA SILVA</v>
          </cell>
          <cell r="G352" t="str">
            <v>3 - Administrativo</v>
          </cell>
          <cell r="H352" t="str">
            <v>410105</v>
          </cell>
          <cell r="I352">
            <v>45474</v>
          </cell>
          <cell r="J352" t="str">
            <v>2 - Diarista</v>
          </cell>
          <cell r="K352">
            <v>44</v>
          </cell>
          <cell r="L352">
            <v>2392.09</v>
          </cell>
          <cell r="R352">
            <v>119.6</v>
          </cell>
          <cell r="S352">
            <v>1948.5</v>
          </cell>
          <cell r="W352">
            <v>1488.56</v>
          </cell>
          <cell r="X352">
            <v>2971.6300000000006</v>
          </cell>
        </row>
        <row r="353">
          <cell r="C353" t="str">
            <v>HOSPITAL MESTRE VITALINO</v>
          </cell>
          <cell r="E353" t="str">
            <v>CARINA MARIA SOARES MACIEL</v>
          </cell>
          <cell r="G353" t="str">
            <v>2 - Outros Profissionais da Saúde</v>
          </cell>
          <cell r="H353" t="str">
            <v>223605</v>
          </cell>
          <cell r="I353">
            <v>45474</v>
          </cell>
          <cell r="J353" t="str">
            <v>2 - Diarista</v>
          </cell>
          <cell r="K353">
            <v>30</v>
          </cell>
          <cell r="L353">
            <v>2456.11</v>
          </cell>
          <cell r="R353">
            <v>930.62</v>
          </cell>
          <cell r="S353">
            <v>680.7</v>
          </cell>
          <cell r="W353">
            <v>542.66</v>
          </cell>
          <cell r="X353">
            <v>3524.7700000000004</v>
          </cell>
        </row>
        <row r="354">
          <cell r="C354" t="str">
            <v>HOSPITAL MESTRE VITALINO</v>
          </cell>
          <cell r="E354" t="str">
            <v>CARLA FABRICIA DA SILVA</v>
          </cell>
          <cell r="G354" t="str">
            <v>2 - Outros Profissionais da Saúde</v>
          </cell>
          <cell r="H354" t="str">
            <v>322205</v>
          </cell>
          <cell r="I354">
            <v>45474</v>
          </cell>
          <cell r="J354" t="str">
            <v>1 - Plantonista</v>
          </cell>
          <cell r="K354">
            <v>44</v>
          </cell>
          <cell r="L354">
            <v>1322.49</v>
          </cell>
          <cell r="R354">
            <v>2199.75</v>
          </cell>
          <cell r="S354">
            <v>140</v>
          </cell>
          <cell r="W354">
            <v>908.88</v>
          </cell>
          <cell r="X354">
            <v>2753.3599999999997</v>
          </cell>
        </row>
        <row r="355">
          <cell r="C355" t="str">
            <v>HOSPITAL MESTRE VITALINO</v>
          </cell>
          <cell r="E355" t="str">
            <v>CARLA MARIA DE MELO PEREIRA</v>
          </cell>
          <cell r="G355" t="str">
            <v>3 - Administrativo</v>
          </cell>
          <cell r="H355" t="str">
            <v>521130</v>
          </cell>
          <cell r="I355">
            <v>45474</v>
          </cell>
          <cell r="J355" t="str">
            <v>1 - Plantonista</v>
          </cell>
          <cell r="K355">
            <v>44</v>
          </cell>
          <cell r="L355">
            <v>1270.8</v>
          </cell>
          <cell r="R355">
            <v>520.24</v>
          </cell>
          <cell r="S355">
            <v>70</v>
          </cell>
          <cell r="W355">
            <v>435.82</v>
          </cell>
          <cell r="X355">
            <v>1425.22</v>
          </cell>
        </row>
        <row r="356">
          <cell r="C356" t="str">
            <v>HOSPITAL MESTRE VITALINO</v>
          </cell>
          <cell r="E356" t="str">
            <v>CARLA MICHELLE CAXIADO</v>
          </cell>
          <cell r="G356" t="str">
            <v>3 - Administrativo</v>
          </cell>
          <cell r="H356" t="str">
            <v>521130</v>
          </cell>
          <cell r="I356">
            <v>45474</v>
          </cell>
          <cell r="J356" t="str">
            <v>1 - Plantonista</v>
          </cell>
          <cell r="K356">
            <v>44</v>
          </cell>
          <cell r="L356">
            <v>1412</v>
          </cell>
          <cell r="R356">
            <v>810.86</v>
          </cell>
          <cell r="W356">
            <v>810.66</v>
          </cell>
          <cell r="X356">
            <v>1412.2000000000003</v>
          </cell>
        </row>
        <row r="357">
          <cell r="C357" t="str">
            <v>HOSPITAL MESTRE VITALINO</v>
          </cell>
          <cell r="E357" t="str">
            <v>CARLA PATRICIA FERREIRA DA SILVA</v>
          </cell>
          <cell r="G357" t="str">
            <v>2 - Outros Profissionais da Saúde</v>
          </cell>
          <cell r="H357" t="str">
            <v>322205</v>
          </cell>
          <cell r="I357">
            <v>45474</v>
          </cell>
          <cell r="J357" t="str">
            <v>1 - Plantonista</v>
          </cell>
          <cell r="K357">
            <v>44</v>
          </cell>
          <cell r="L357">
            <v>0</v>
          </cell>
          <cell r="R357">
            <v>4173.1899999999996</v>
          </cell>
          <cell r="S357">
            <v>0</v>
          </cell>
          <cell r="W357">
            <v>4173.1899999999996</v>
          </cell>
          <cell r="X357">
            <v>0</v>
          </cell>
        </row>
        <row r="358">
          <cell r="C358" t="str">
            <v>HOSPITAL MESTRE VITALINO</v>
          </cell>
          <cell r="E358" t="str">
            <v>CARLA PRISCILA BEZERRA DA SILVA MELO</v>
          </cell>
          <cell r="G358" t="str">
            <v>2 - Outros Profissionais da Saúde</v>
          </cell>
          <cell r="H358" t="str">
            <v>322205</v>
          </cell>
          <cell r="I358">
            <v>45474</v>
          </cell>
          <cell r="J358" t="str">
            <v>1 - Plantonista</v>
          </cell>
          <cell r="K358">
            <v>44</v>
          </cell>
          <cell r="L358">
            <v>1420.45</v>
          </cell>
          <cell r="R358">
            <v>2136.3000000000002</v>
          </cell>
          <cell r="S358">
            <v>140</v>
          </cell>
          <cell r="W358">
            <v>439.81</v>
          </cell>
          <cell r="X358">
            <v>3256.94</v>
          </cell>
        </row>
        <row r="359">
          <cell r="C359" t="str">
            <v>HOSPITAL MESTRE VITALINO</v>
          </cell>
          <cell r="E359" t="str">
            <v>CARLA RAYANE SANTOS DUTRA</v>
          </cell>
          <cell r="G359" t="str">
            <v>2 - Outros Profissionais da Saúde</v>
          </cell>
          <cell r="H359" t="str">
            <v>223505</v>
          </cell>
          <cell r="I359">
            <v>45474</v>
          </cell>
          <cell r="J359" t="str">
            <v>1 - Plantonista</v>
          </cell>
          <cell r="K359">
            <v>40</v>
          </cell>
          <cell r="L359">
            <v>1994.39</v>
          </cell>
          <cell r="R359">
            <v>2265.52</v>
          </cell>
          <cell r="S359">
            <v>730.66</v>
          </cell>
          <cell r="W359">
            <v>834.36</v>
          </cell>
          <cell r="X359">
            <v>4156.21</v>
          </cell>
        </row>
        <row r="360">
          <cell r="C360" t="str">
            <v>HOSPITAL MESTRE VITALINO</v>
          </cell>
          <cell r="E360" t="str">
            <v>CARLA SABRINA PEREIRA SILVA DE BARROS</v>
          </cell>
          <cell r="G360" t="str">
            <v>2 - Outros Profissionais da Saúde</v>
          </cell>
          <cell r="H360" t="str">
            <v>322205</v>
          </cell>
          <cell r="I360">
            <v>45474</v>
          </cell>
          <cell r="J360" t="str">
            <v>1 - Plantonista</v>
          </cell>
          <cell r="K360">
            <v>44</v>
          </cell>
          <cell r="L360">
            <v>1469.43</v>
          </cell>
          <cell r="R360">
            <v>1950.97</v>
          </cell>
          <cell r="S360">
            <v>140</v>
          </cell>
          <cell r="W360">
            <v>876.12</v>
          </cell>
          <cell r="X360">
            <v>2684.28</v>
          </cell>
        </row>
        <row r="361">
          <cell r="C361" t="str">
            <v>HOSPITAL MESTRE VITALINO</v>
          </cell>
          <cell r="E361" t="str">
            <v>CARLA SUELY BATISTA FLORENCIO CAXIADO</v>
          </cell>
          <cell r="G361" t="str">
            <v>3 - Administrativo</v>
          </cell>
          <cell r="H361" t="str">
            <v>517410</v>
          </cell>
          <cell r="I361">
            <v>45474</v>
          </cell>
          <cell r="J361" t="str">
            <v>1 - Plantonista</v>
          </cell>
          <cell r="K361">
            <v>44</v>
          </cell>
          <cell r="L361">
            <v>1412</v>
          </cell>
          <cell r="R361">
            <v>0</v>
          </cell>
          <cell r="S361">
            <v>100</v>
          </cell>
          <cell r="W361">
            <v>538.86</v>
          </cell>
          <cell r="X361">
            <v>973.14</v>
          </cell>
        </row>
        <row r="362">
          <cell r="C362" t="str">
            <v>HOSPITAL MESTRE VITALINO</v>
          </cell>
          <cell r="E362" t="str">
            <v>CARLOS AFONSO DE SOUZA COSME</v>
          </cell>
          <cell r="G362" t="str">
            <v>2 - Outros Profissionais da Saúde</v>
          </cell>
          <cell r="H362" t="str">
            <v>324115</v>
          </cell>
          <cell r="I362">
            <v>45474</v>
          </cell>
          <cell r="J362" t="str">
            <v>1 - Plantonista</v>
          </cell>
          <cell r="K362">
            <v>24</v>
          </cell>
          <cell r="L362">
            <v>2425.4499999999998</v>
          </cell>
          <cell r="R362">
            <v>1323.58</v>
          </cell>
          <cell r="S362">
            <v>135.33000000000001</v>
          </cell>
          <cell r="W362">
            <v>396.19</v>
          </cell>
          <cell r="X362">
            <v>3488.1699999999996</v>
          </cell>
        </row>
        <row r="363">
          <cell r="C363" t="str">
            <v>HOSPITAL MESTRE VITALINO</v>
          </cell>
          <cell r="E363" t="str">
            <v>CARLOS ALBERTO DA SILVA</v>
          </cell>
          <cell r="G363" t="str">
            <v>3 - Administrativo</v>
          </cell>
          <cell r="H363" t="str">
            <v>411010</v>
          </cell>
          <cell r="I363">
            <v>45474</v>
          </cell>
          <cell r="J363" t="str">
            <v>1 - Plantonista</v>
          </cell>
          <cell r="K363">
            <v>44</v>
          </cell>
          <cell r="L363">
            <v>1466.18</v>
          </cell>
          <cell r="R363">
            <v>546.46</v>
          </cell>
          <cell r="W363">
            <v>593.46</v>
          </cell>
          <cell r="X363">
            <v>1419.18</v>
          </cell>
        </row>
        <row r="364">
          <cell r="C364" t="str">
            <v>HOSPITAL MESTRE VITALINO</v>
          </cell>
          <cell r="E364" t="str">
            <v>CARLOS ALEXANDRE GOMES LIRA DOS SANTOS</v>
          </cell>
          <cell r="G364" t="str">
            <v>3 - Administrativo</v>
          </cell>
          <cell r="H364" t="str">
            <v>513505</v>
          </cell>
          <cell r="I364">
            <v>45474</v>
          </cell>
          <cell r="J364" t="str">
            <v>1 - Plantonista</v>
          </cell>
          <cell r="K364">
            <v>44</v>
          </cell>
          <cell r="L364">
            <v>1364.93</v>
          </cell>
          <cell r="R364">
            <v>501.99</v>
          </cell>
          <cell r="S364">
            <v>70</v>
          </cell>
          <cell r="W364">
            <v>180.44</v>
          </cell>
          <cell r="X364">
            <v>1756.48</v>
          </cell>
        </row>
        <row r="365">
          <cell r="C365" t="str">
            <v>HOSPITAL MESTRE VITALINO</v>
          </cell>
          <cell r="E365" t="str">
            <v>CARLOS ANTONIO DOS SANTOS</v>
          </cell>
          <cell r="G365" t="str">
            <v>3 - Administrativo</v>
          </cell>
          <cell r="H365" t="str">
            <v>521130</v>
          </cell>
          <cell r="I365">
            <v>45474</v>
          </cell>
          <cell r="J365" t="str">
            <v>1 - Plantonista</v>
          </cell>
          <cell r="K365">
            <v>44</v>
          </cell>
          <cell r="L365">
            <v>1412</v>
          </cell>
          <cell r="R365">
            <v>1348.25</v>
          </cell>
          <cell r="S365">
            <v>70</v>
          </cell>
          <cell r="W365">
            <v>238.44</v>
          </cell>
          <cell r="X365">
            <v>2591.81</v>
          </cell>
        </row>
        <row r="366">
          <cell r="C366" t="str">
            <v>HOSPITAL MESTRE VITALINO</v>
          </cell>
          <cell r="E366" t="str">
            <v>CARLOS DIEGO ALVES BERNARDO</v>
          </cell>
          <cell r="G366" t="str">
            <v>1 - Médico</v>
          </cell>
          <cell r="H366" t="str">
            <v>225120</v>
          </cell>
          <cell r="I366">
            <v>45474</v>
          </cell>
          <cell r="J366" t="str">
            <v>2 - Diarista</v>
          </cell>
          <cell r="K366">
            <v>44</v>
          </cell>
          <cell r="L366">
            <v>4236</v>
          </cell>
          <cell r="R366">
            <v>494.2</v>
          </cell>
          <cell r="S366">
            <v>6747.14</v>
          </cell>
          <cell r="W366">
            <v>3540.99</v>
          </cell>
          <cell r="X366">
            <v>7936.35</v>
          </cell>
        </row>
        <row r="367">
          <cell r="C367" t="str">
            <v>HOSPITAL MESTRE VITALINO</v>
          </cell>
          <cell r="E367" t="str">
            <v>CARLOS DIEGO SANTOS FARIAS</v>
          </cell>
          <cell r="G367" t="str">
            <v>3 - Administrativo</v>
          </cell>
          <cell r="H367" t="str">
            <v>521130</v>
          </cell>
          <cell r="I367">
            <v>45474</v>
          </cell>
          <cell r="J367" t="str">
            <v>1 - Plantonista</v>
          </cell>
          <cell r="K367">
            <v>44</v>
          </cell>
          <cell r="L367">
            <v>1412</v>
          </cell>
          <cell r="R367">
            <v>1107.79</v>
          </cell>
          <cell r="W367">
            <v>233.84</v>
          </cell>
          <cell r="X367">
            <v>2285.9499999999998</v>
          </cell>
        </row>
        <row r="368">
          <cell r="C368" t="str">
            <v>HOSPITAL MESTRE VITALINO</v>
          </cell>
          <cell r="E368" t="str">
            <v>CARLOS EDUARDO CAVALCANTI ALMEIDA DE FREITAS</v>
          </cell>
          <cell r="G368" t="str">
            <v>1 - Médico</v>
          </cell>
          <cell r="H368" t="str">
            <v>225170</v>
          </cell>
          <cell r="I368">
            <v>45474</v>
          </cell>
          <cell r="J368" t="str">
            <v>1 - Plantonista</v>
          </cell>
          <cell r="K368">
            <v>24</v>
          </cell>
          <cell r="L368">
            <v>4236</v>
          </cell>
          <cell r="R368">
            <v>19254.03</v>
          </cell>
          <cell r="S368">
            <v>6255.05</v>
          </cell>
          <cell r="W368">
            <v>7948.28</v>
          </cell>
          <cell r="X368">
            <v>21796.799999999999</v>
          </cell>
        </row>
        <row r="369">
          <cell r="C369" t="str">
            <v>HOSPITAL MESTRE VITALINO</v>
          </cell>
          <cell r="E369" t="str">
            <v>CARLOS EDUARDO DA SILVA</v>
          </cell>
          <cell r="G369" t="str">
            <v>2 - Outros Profissionais da Saúde</v>
          </cell>
          <cell r="H369" t="str">
            <v>322205</v>
          </cell>
          <cell r="I369">
            <v>45474</v>
          </cell>
          <cell r="J369" t="str">
            <v>1 - Plantonista</v>
          </cell>
          <cell r="K369">
            <v>44</v>
          </cell>
          <cell r="L369">
            <v>1469.43</v>
          </cell>
          <cell r="R369">
            <v>2137.2800000000002</v>
          </cell>
          <cell r="S369">
            <v>149.80000000000001</v>
          </cell>
          <cell r="W369">
            <v>482.38</v>
          </cell>
          <cell r="X369">
            <v>3274.13</v>
          </cell>
        </row>
        <row r="370">
          <cell r="C370" t="str">
            <v>HOSPITAL MESTRE VITALINO</v>
          </cell>
          <cell r="E370" t="str">
            <v>CARLOS EDUARDO DA SILVA</v>
          </cell>
          <cell r="G370" t="str">
            <v>3 - Administrativo</v>
          </cell>
          <cell r="H370" t="str">
            <v>763305</v>
          </cell>
          <cell r="I370">
            <v>45474</v>
          </cell>
          <cell r="J370" t="str">
            <v>1 - Plantonista</v>
          </cell>
          <cell r="K370">
            <v>44</v>
          </cell>
          <cell r="L370">
            <v>1412</v>
          </cell>
          <cell r="R370">
            <v>282.39999999999998</v>
          </cell>
          <cell r="W370">
            <v>510.99</v>
          </cell>
          <cell r="X370">
            <v>1183.4100000000001</v>
          </cell>
        </row>
        <row r="371">
          <cell r="C371" t="str">
            <v>HOSPITAL MESTRE VITALINO</v>
          </cell>
          <cell r="E371" t="str">
            <v>CARLOS EDUARDO DO NASCIMENTO</v>
          </cell>
          <cell r="G371" t="str">
            <v>3 - Administrativo</v>
          </cell>
          <cell r="H371" t="str">
            <v>410105</v>
          </cell>
          <cell r="I371">
            <v>45474</v>
          </cell>
          <cell r="J371" t="str">
            <v>2 - Diarista</v>
          </cell>
          <cell r="K371">
            <v>44</v>
          </cell>
          <cell r="L371">
            <v>2551.2399999999998</v>
          </cell>
          <cell r="P371">
            <v>7902.93</v>
          </cell>
          <cell r="R371">
            <v>127.56</v>
          </cell>
          <cell r="S371">
            <v>6212</v>
          </cell>
          <cell r="W371">
            <v>9725.39</v>
          </cell>
          <cell r="X371">
            <v>7068.34</v>
          </cell>
        </row>
        <row r="372">
          <cell r="C372" t="str">
            <v>HOSPITAL MESTRE VITALINO</v>
          </cell>
          <cell r="E372" t="str">
            <v>CARLOS EDUARDO SILVA DE OLIVEIRA</v>
          </cell>
          <cell r="G372" t="str">
            <v>3 - Administrativo</v>
          </cell>
          <cell r="H372" t="str">
            <v>515110</v>
          </cell>
          <cell r="I372">
            <v>45474</v>
          </cell>
          <cell r="J372" t="str">
            <v>1 - Plantonista</v>
          </cell>
          <cell r="K372">
            <v>44</v>
          </cell>
          <cell r="L372">
            <v>1317.87</v>
          </cell>
          <cell r="R372">
            <v>752.85</v>
          </cell>
          <cell r="W372">
            <v>830.13</v>
          </cell>
          <cell r="X372">
            <v>1240.5899999999997</v>
          </cell>
        </row>
        <row r="373">
          <cell r="C373" t="str">
            <v>HOSPITAL MESTRE VITALINO</v>
          </cell>
          <cell r="E373" t="str">
            <v>CARLOS FERNANDES CARNEIRO DE SOUSA GOMES DA SILVA</v>
          </cell>
          <cell r="G373" t="str">
            <v>3 - Administrativo</v>
          </cell>
          <cell r="H373" t="str">
            <v>517410</v>
          </cell>
          <cell r="I373">
            <v>45474</v>
          </cell>
          <cell r="J373" t="str">
            <v>1 - Plantonista</v>
          </cell>
          <cell r="K373">
            <v>44</v>
          </cell>
          <cell r="L373">
            <v>1412</v>
          </cell>
          <cell r="R373">
            <v>218.19</v>
          </cell>
          <cell r="S373">
            <v>200</v>
          </cell>
          <cell r="W373">
            <v>583.9</v>
          </cell>
          <cell r="X373">
            <v>1246.29</v>
          </cell>
        </row>
        <row r="374">
          <cell r="C374" t="str">
            <v>HOSPITAL MESTRE VITALINO</v>
          </cell>
          <cell r="E374" t="str">
            <v>CARLOS GALVAO BRANCO ARAUJO</v>
          </cell>
          <cell r="G374" t="str">
            <v>1 - Médico</v>
          </cell>
          <cell r="H374" t="str">
            <v>225150</v>
          </cell>
          <cell r="I374">
            <v>45474</v>
          </cell>
          <cell r="J374" t="str">
            <v>2 - Diarista</v>
          </cell>
          <cell r="K374">
            <v>20</v>
          </cell>
          <cell r="L374">
            <v>4236</v>
          </cell>
          <cell r="R374">
            <v>857.21</v>
          </cell>
          <cell r="S374">
            <v>5441.29</v>
          </cell>
          <cell r="W374">
            <v>5008.7299999999996</v>
          </cell>
          <cell r="X374">
            <v>5525.77</v>
          </cell>
        </row>
        <row r="375">
          <cell r="C375" t="str">
            <v>HOSPITAL MESTRE VITALINO</v>
          </cell>
          <cell r="E375" t="str">
            <v>CARLOS HENRIQUE BRAGA SOARES</v>
          </cell>
          <cell r="G375" t="str">
            <v>3 - Administrativo</v>
          </cell>
          <cell r="H375" t="str">
            <v>521130</v>
          </cell>
          <cell r="I375">
            <v>45474</v>
          </cell>
          <cell r="J375" t="str">
            <v>1 - Plantonista</v>
          </cell>
          <cell r="K375">
            <v>44</v>
          </cell>
          <cell r="L375">
            <v>1412</v>
          </cell>
          <cell r="R375">
            <v>563.82000000000005</v>
          </cell>
          <cell r="S375">
            <v>70</v>
          </cell>
          <cell r="W375">
            <v>162.94</v>
          </cell>
          <cell r="X375">
            <v>1882.88</v>
          </cell>
        </row>
        <row r="376">
          <cell r="C376" t="str">
            <v>HOSPITAL MESTRE VITALINO</v>
          </cell>
          <cell r="E376" t="str">
            <v>CARLOS JOSE DA SILVA</v>
          </cell>
          <cell r="G376" t="str">
            <v>2 - Outros Profissionais da Saúde</v>
          </cell>
          <cell r="H376" t="str">
            <v>322205</v>
          </cell>
          <cell r="I376">
            <v>45474</v>
          </cell>
          <cell r="J376" t="str">
            <v>1 - Plantonista</v>
          </cell>
          <cell r="K376">
            <v>44</v>
          </cell>
          <cell r="L376">
            <v>1469.43</v>
          </cell>
          <cell r="R376">
            <v>1946.84</v>
          </cell>
          <cell r="S376">
            <v>286.94</v>
          </cell>
          <cell r="W376">
            <v>861.31</v>
          </cell>
          <cell r="X376">
            <v>2841.9</v>
          </cell>
        </row>
        <row r="377">
          <cell r="C377" t="str">
            <v>HOSPITAL MESTRE VITALINO</v>
          </cell>
          <cell r="E377" t="str">
            <v>CARLOS JOSE DOS SANTOS</v>
          </cell>
          <cell r="G377" t="str">
            <v>3 - Administrativo</v>
          </cell>
          <cell r="H377" t="str">
            <v>514310</v>
          </cell>
          <cell r="I377">
            <v>45474</v>
          </cell>
          <cell r="J377" t="str">
            <v>2 - Diarista</v>
          </cell>
          <cell r="K377">
            <v>44</v>
          </cell>
          <cell r="L377">
            <v>1412</v>
          </cell>
          <cell r="R377">
            <v>282.39999999999998</v>
          </cell>
          <cell r="S377">
            <v>70</v>
          </cell>
          <cell r="W377">
            <v>137.61000000000001</v>
          </cell>
          <cell r="X377">
            <v>1626.79</v>
          </cell>
        </row>
        <row r="378">
          <cell r="C378" t="str">
            <v>HOSPITAL MESTRE VITALINO</v>
          </cell>
          <cell r="E378" t="str">
            <v>CARLOS LAERSON SOARES</v>
          </cell>
          <cell r="G378" t="str">
            <v>1 - Médico</v>
          </cell>
          <cell r="H378" t="str">
            <v>225150</v>
          </cell>
          <cell r="I378">
            <v>45474</v>
          </cell>
          <cell r="J378" t="str">
            <v>1 - Plantonista</v>
          </cell>
          <cell r="K378">
            <v>24</v>
          </cell>
          <cell r="L378">
            <v>4236</v>
          </cell>
          <cell r="R378">
            <v>1488.96</v>
          </cell>
          <cell r="S378">
            <v>6255.05</v>
          </cell>
          <cell r="W378">
            <v>5142.91</v>
          </cell>
          <cell r="X378">
            <v>6837.1</v>
          </cell>
        </row>
        <row r="379">
          <cell r="C379" t="str">
            <v>HOSPITAL MESTRE VITALINO</v>
          </cell>
          <cell r="E379" t="str">
            <v>CARMELYTA SEMAAN BOTELHO</v>
          </cell>
          <cell r="G379" t="str">
            <v>1 - Médico</v>
          </cell>
          <cell r="H379" t="str">
            <v>225121</v>
          </cell>
          <cell r="I379">
            <v>45474</v>
          </cell>
          <cell r="J379" t="str">
            <v>2 - Diarista</v>
          </cell>
          <cell r="K379">
            <v>18</v>
          </cell>
          <cell r="L379">
            <v>4236</v>
          </cell>
          <cell r="R379">
            <v>494.2</v>
          </cell>
          <cell r="S379">
            <v>6255.05</v>
          </cell>
          <cell r="W379">
            <v>2789.33</v>
          </cell>
          <cell r="X379">
            <v>8195.92</v>
          </cell>
        </row>
        <row r="380">
          <cell r="C380" t="str">
            <v>HOSPITAL MESTRE VITALINO</v>
          </cell>
          <cell r="E380" t="str">
            <v>CARMEN LUCIA DA SILVA SANTOS</v>
          </cell>
          <cell r="G380" t="str">
            <v>2 - Outros Profissionais da Saúde</v>
          </cell>
          <cell r="H380" t="str">
            <v>322205</v>
          </cell>
          <cell r="I380">
            <v>45474</v>
          </cell>
          <cell r="J380" t="str">
            <v>1 - Plantonista</v>
          </cell>
          <cell r="K380">
            <v>44</v>
          </cell>
          <cell r="L380">
            <v>1469.43</v>
          </cell>
          <cell r="R380">
            <v>2038.82</v>
          </cell>
          <cell r="S380">
            <v>286.94</v>
          </cell>
          <cell r="W380">
            <v>788.33</v>
          </cell>
          <cell r="X380">
            <v>3006.86</v>
          </cell>
        </row>
        <row r="381">
          <cell r="C381" t="str">
            <v>HOSPITAL MESTRE VITALINO</v>
          </cell>
          <cell r="E381" t="str">
            <v>CAROLAYNE EDITE DA SILVA RAMOS</v>
          </cell>
          <cell r="G381" t="str">
            <v>2 - Outros Profissionais da Saúde</v>
          </cell>
          <cell r="H381" t="str">
            <v>322205</v>
          </cell>
          <cell r="I381">
            <v>45474</v>
          </cell>
          <cell r="J381" t="str">
            <v>1 - Plantonista</v>
          </cell>
          <cell r="K381">
            <v>44</v>
          </cell>
          <cell r="L381">
            <v>1224.52</v>
          </cell>
          <cell r="R381">
            <v>2414</v>
          </cell>
          <cell r="S381">
            <v>247.76</v>
          </cell>
          <cell r="W381">
            <v>671.85</v>
          </cell>
          <cell r="X381">
            <v>3214.43</v>
          </cell>
        </row>
        <row r="382">
          <cell r="C382" t="str">
            <v>HOSPITAL MESTRE VITALINO</v>
          </cell>
          <cell r="E382" t="str">
            <v>CAROLINA ALVES CELESTINO NASCIMENTO</v>
          </cell>
          <cell r="G382" t="str">
            <v>2 - Outros Profissionais da Saúde</v>
          </cell>
          <cell r="H382" t="str">
            <v>322205</v>
          </cell>
          <cell r="I382">
            <v>45474</v>
          </cell>
          <cell r="J382" t="str">
            <v>1 - Plantonista</v>
          </cell>
          <cell r="K382">
            <v>44</v>
          </cell>
          <cell r="L382">
            <v>0</v>
          </cell>
          <cell r="P382">
            <v>2807.64</v>
          </cell>
          <cell r="R382">
            <v>1653.31</v>
          </cell>
          <cell r="S382">
            <v>0</v>
          </cell>
          <cell r="W382">
            <v>3082.84</v>
          </cell>
          <cell r="X382">
            <v>1378.1099999999997</v>
          </cell>
        </row>
        <row r="383">
          <cell r="C383" t="str">
            <v>HOSPITAL MESTRE VITALINO</v>
          </cell>
          <cell r="E383" t="str">
            <v>CAROLINE BEZERRA TRAJANO DOS SANTOS</v>
          </cell>
          <cell r="G383" t="str">
            <v>1 - Médico</v>
          </cell>
          <cell r="H383" t="str">
            <v>225150</v>
          </cell>
          <cell r="I383">
            <v>45474</v>
          </cell>
          <cell r="J383" t="str">
            <v>1 - Plantonista</v>
          </cell>
          <cell r="K383">
            <v>24</v>
          </cell>
          <cell r="L383">
            <v>4236</v>
          </cell>
          <cell r="R383">
            <v>1005.34</v>
          </cell>
          <cell r="S383">
            <v>18520.59</v>
          </cell>
          <cell r="W383">
            <v>6302.91</v>
          </cell>
          <cell r="X383">
            <v>17459.02</v>
          </cell>
        </row>
        <row r="384">
          <cell r="C384" t="str">
            <v>HOSPITAL MESTRE VITALINO</v>
          </cell>
          <cell r="E384" t="str">
            <v>CAROLINE MOURA MARINHO</v>
          </cell>
          <cell r="G384" t="str">
            <v>2 - Outros Profissionais da Saúde</v>
          </cell>
          <cell r="H384" t="str">
            <v>223605</v>
          </cell>
          <cell r="I384">
            <v>45474</v>
          </cell>
          <cell r="J384" t="str">
            <v>1 - Plantonista</v>
          </cell>
          <cell r="K384">
            <v>30</v>
          </cell>
          <cell r="L384">
            <v>1637.41</v>
          </cell>
          <cell r="R384">
            <v>1162.55</v>
          </cell>
          <cell r="S384">
            <v>570.16999999999996</v>
          </cell>
          <cell r="W384">
            <v>608.27</v>
          </cell>
          <cell r="X384">
            <v>2761.86</v>
          </cell>
        </row>
        <row r="385">
          <cell r="C385" t="str">
            <v>HOSPITAL MESTRE VITALINO</v>
          </cell>
          <cell r="E385" t="str">
            <v>CAROLINE THAIS DA SILVA SANTOS</v>
          </cell>
          <cell r="G385" t="str">
            <v>3 - Administrativo</v>
          </cell>
          <cell r="H385" t="str">
            <v>521130</v>
          </cell>
          <cell r="I385">
            <v>45474</v>
          </cell>
          <cell r="J385" t="str">
            <v>1 - Plantonista</v>
          </cell>
          <cell r="K385">
            <v>44</v>
          </cell>
          <cell r="L385">
            <v>658.93</v>
          </cell>
          <cell r="R385">
            <v>154.25</v>
          </cell>
          <cell r="S385">
            <v>32.67</v>
          </cell>
          <cell r="W385">
            <v>161.33000000000001</v>
          </cell>
          <cell r="X385">
            <v>684.51999999999987</v>
          </cell>
        </row>
        <row r="386">
          <cell r="C386" t="str">
            <v>HOSPITAL MESTRE VITALINO</v>
          </cell>
          <cell r="E386" t="str">
            <v>CASSIA MAYARA FERREIRA SOARES</v>
          </cell>
          <cell r="G386" t="str">
            <v>3 - Administrativo</v>
          </cell>
          <cell r="H386" t="str">
            <v>521130</v>
          </cell>
          <cell r="I386">
            <v>45474</v>
          </cell>
          <cell r="J386" t="str">
            <v>1 - Plantonista</v>
          </cell>
          <cell r="K386">
            <v>44</v>
          </cell>
          <cell r="L386">
            <v>1412</v>
          </cell>
          <cell r="R386">
            <v>552.04999999999995</v>
          </cell>
          <cell r="W386">
            <v>402.68</v>
          </cell>
          <cell r="X386">
            <v>1561.37</v>
          </cell>
        </row>
        <row r="387">
          <cell r="C387" t="str">
            <v>HOSPITAL MESTRE VITALINO</v>
          </cell>
          <cell r="E387" t="str">
            <v>CASSIANO FERREIRA DA SILVA</v>
          </cell>
          <cell r="G387" t="str">
            <v>3 - Administrativo</v>
          </cell>
          <cell r="H387" t="str">
            <v>521130</v>
          </cell>
          <cell r="I387">
            <v>45474</v>
          </cell>
          <cell r="J387" t="str">
            <v>1 - Plantonista</v>
          </cell>
          <cell r="K387">
            <v>44</v>
          </cell>
          <cell r="L387">
            <v>1412</v>
          </cell>
          <cell r="R387">
            <v>496.02</v>
          </cell>
          <cell r="S387">
            <v>70</v>
          </cell>
          <cell r="W387">
            <v>185.08</v>
          </cell>
          <cell r="X387">
            <v>1792.94</v>
          </cell>
        </row>
        <row r="388">
          <cell r="C388" t="str">
            <v>HOSPITAL MESTRE VITALINO</v>
          </cell>
          <cell r="E388" t="str">
            <v>CASSIO YURI NASCIMENTO DOS SANTOS</v>
          </cell>
          <cell r="G388" t="str">
            <v>2 - Outros Profissionais da Saúde</v>
          </cell>
          <cell r="H388" t="str">
            <v>322205</v>
          </cell>
          <cell r="I388">
            <v>45474</v>
          </cell>
          <cell r="J388" t="str">
            <v>1 - Plantonista</v>
          </cell>
          <cell r="K388">
            <v>44</v>
          </cell>
          <cell r="L388">
            <v>1469.43</v>
          </cell>
          <cell r="R388">
            <v>2674.5</v>
          </cell>
          <cell r="S388">
            <v>286.94</v>
          </cell>
          <cell r="W388">
            <v>1126.92</v>
          </cell>
          <cell r="X388">
            <v>3303.95</v>
          </cell>
        </row>
        <row r="389">
          <cell r="C389" t="str">
            <v>HOSPITAL MESTRE VITALINO</v>
          </cell>
          <cell r="E389" t="str">
            <v>CATARINA MARIA SIMPLICIO DE ASSIS</v>
          </cell>
          <cell r="G389" t="str">
            <v>2 - Outros Profissionais da Saúde</v>
          </cell>
          <cell r="H389" t="str">
            <v>322205</v>
          </cell>
          <cell r="I389">
            <v>45474</v>
          </cell>
          <cell r="J389" t="str">
            <v>1 - Plantonista</v>
          </cell>
          <cell r="K389">
            <v>44</v>
          </cell>
          <cell r="L389">
            <v>1469.43</v>
          </cell>
          <cell r="R389">
            <v>2247.77</v>
          </cell>
          <cell r="S389">
            <v>286.94</v>
          </cell>
          <cell r="W389">
            <v>1085.5899999999999</v>
          </cell>
          <cell r="X389">
            <v>2918.55</v>
          </cell>
        </row>
        <row r="390">
          <cell r="C390" t="str">
            <v>HOSPITAL MESTRE VITALINO</v>
          </cell>
          <cell r="E390" t="str">
            <v>CELIANE DIOGENES FARIAS DE QUEIROZ CAVALCANTE</v>
          </cell>
          <cell r="G390" t="str">
            <v>2 - Outros Profissionais da Saúde</v>
          </cell>
          <cell r="H390" t="str">
            <v>322205</v>
          </cell>
          <cell r="I390">
            <v>45474</v>
          </cell>
          <cell r="J390" t="str">
            <v>1 - Plantonista</v>
          </cell>
          <cell r="K390">
            <v>44</v>
          </cell>
          <cell r="L390">
            <v>1469.43</v>
          </cell>
          <cell r="R390">
            <v>1985.63</v>
          </cell>
          <cell r="S390">
            <v>140</v>
          </cell>
          <cell r="W390">
            <v>921.35</v>
          </cell>
          <cell r="X390">
            <v>2673.7100000000005</v>
          </cell>
        </row>
        <row r="391">
          <cell r="C391" t="str">
            <v>HOSPITAL MESTRE VITALINO</v>
          </cell>
          <cell r="E391" t="str">
            <v>CESAR MAURICIO FERREIRA DA SILVA</v>
          </cell>
          <cell r="G391" t="str">
            <v>3 - Administrativo</v>
          </cell>
          <cell r="H391" t="str">
            <v>514320</v>
          </cell>
          <cell r="I391">
            <v>45474</v>
          </cell>
          <cell r="J391" t="str">
            <v>1 - Plantonista</v>
          </cell>
          <cell r="K391">
            <v>44</v>
          </cell>
          <cell r="L391">
            <v>1412</v>
          </cell>
          <cell r="R391">
            <v>675.01</v>
          </cell>
          <cell r="W391">
            <v>518.71</v>
          </cell>
          <cell r="X391">
            <v>1568.3000000000002</v>
          </cell>
        </row>
        <row r="392">
          <cell r="C392" t="str">
            <v>HOSPITAL MESTRE VITALINO</v>
          </cell>
          <cell r="E392" t="str">
            <v>CHALANA ALMEIDA SANTOS</v>
          </cell>
          <cell r="G392" t="str">
            <v>2 - Outros Profissionais da Saúde</v>
          </cell>
          <cell r="H392" t="str">
            <v>223505</v>
          </cell>
          <cell r="I392">
            <v>45474</v>
          </cell>
          <cell r="J392" t="str">
            <v>1 - Plantonista</v>
          </cell>
          <cell r="K392">
            <v>40</v>
          </cell>
          <cell r="L392">
            <v>2007.84</v>
          </cell>
          <cell r="R392">
            <v>2737.49</v>
          </cell>
          <cell r="S392">
            <v>887.49</v>
          </cell>
          <cell r="W392">
            <v>2307.33</v>
          </cell>
          <cell r="X392">
            <v>3325.49</v>
          </cell>
        </row>
        <row r="393">
          <cell r="C393" t="str">
            <v>HOSPITAL MESTRE VITALINO</v>
          </cell>
          <cell r="E393" t="str">
            <v>CICERA APARECIDA ADJANY SOARES DE SOUZA CINTRA</v>
          </cell>
          <cell r="G393" t="str">
            <v>2 - Outros Profissionais da Saúde</v>
          </cell>
          <cell r="H393" t="str">
            <v>223605</v>
          </cell>
          <cell r="I393">
            <v>45474</v>
          </cell>
          <cell r="J393" t="str">
            <v>1 - Plantonista</v>
          </cell>
          <cell r="K393">
            <v>30</v>
          </cell>
          <cell r="L393">
            <v>2456.11</v>
          </cell>
          <cell r="R393">
            <v>784.71</v>
          </cell>
          <cell r="S393">
            <v>398.24</v>
          </cell>
          <cell r="W393">
            <v>1115.3699999999999</v>
          </cell>
          <cell r="X393">
            <v>2523.6900000000005</v>
          </cell>
        </row>
        <row r="394">
          <cell r="C394" t="str">
            <v>HOSPITAL MESTRE VITALINO</v>
          </cell>
          <cell r="E394" t="str">
            <v>CICERA BEZERRA DO NASCIMENTO</v>
          </cell>
          <cell r="G394" t="str">
            <v>2 - Outros Profissionais da Saúde</v>
          </cell>
          <cell r="H394" t="str">
            <v>322205</v>
          </cell>
          <cell r="I394">
            <v>45474</v>
          </cell>
          <cell r="J394" t="str">
            <v>1 - Plantonista</v>
          </cell>
          <cell r="K394">
            <v>44</v>
          </cell>
          <cell r="L394">
            <v>1469.43</v>
          </cell>
          <cell r="R394">
            <v>2155.34</v>
          </cell>
          <cell r="S394">
            <v>286.94</v>
          </cell>
          <cell r="W394">
            <v>783.42</v>
          </cell>
          <cell r="X394">
            <v>3128.2900000000004</v>
          </cell>
        </row>
        <row r="395">
          <cell r="C395" t="str">
            <v>HOSPITAL MESTRE VITALINO</v>
          </cell>
          <cell r="E395" t="str">
            <v>CICERA GOMES DE ESPINDULA</v>
          </cell>
          <cell r="G395" t="str">
            <v>2 - Outros Profissionais da Saúde</v>
          </cell>
          <cell r="H395" t="str">
            <v>251605</v>
          </cell>
          <cell r="I395">
            <v>45474</v>
          </cell>
          <cell r="J395" t="str">
            <v>1 - Plantonista</v>
          </cell>
          <cell r="K395">
            <v>30</v>
          </cell>
          <cell r="L395">
            <v>2392.09</v>
          </cell>
          <cell r="R395">
            <v>288.54000000000002</v>
          </cell>
          <cell r="W395">
            <v>653.5</v>
          </cell>
          <cell r="X395">
            <v>2027.13</v>
          </cell>
        </row>
        <row r="396">
          <cell r="C396" t="str">
            <v>HOSPITAL MESTRE VITALINO</v>
          </cell>
          <cell r="E396" t="str">
            <v>CICERO GIOVANNI GUEDES DE LIMA</v>
          </cell>
          <cell r="G396" t="str">
            <v>3 - Administrativo</v>
          </cell>
          <cell r="H396" t="str">
            <v>515110</v>
          </cell>
          <cell r="I396">
            <v>45474</v>
          </cell>
          <cell r="J396" t="str">
            <v>1 - Plantonista</v>
          </cell>
          <cell r="K396">
            <v>44</v>
          </cell>
          <cell r="L396">
            <v>1270.8</v>
          </cell>
          <cell r="R396">
            <v>686.9</v>
          </cell>
          <cell r="W396">
            <v>716.57</v>
          </cell>
          <cell r="X396">
            <v>1241.1299999999997</v>
          </cell>
        </row>
        <row r="397">
          <cell r="C397" t="str">
            <v>HOSPITAL MESTRE VITALINO</v>
          </cell>
          <cell r="E397" t="str">
            <v>CICERO JOSE DE MACEDO</v>
          </cell>
          <cell r="G397" t="str">
            <v>2 - Outros Profissionais da Saúde</v>
          </cell>
          <cell r="H397" t="str">
            <v>322205</v>
          </cell>
          <cell r="I397">
            <v>45474</v>
          </cell>
          <cell r="J397" t="str">
            <v>1 - Plantonista</v>
          </cell>
          <cell r="K397">
            <v>44</v>
          </cell>
          <cell r="L397">
            <v>1469.43</v>
          </cell>
          <cell r="R397">
            <v>2269.6999999999998</v>
          </cell>
          <cell r="S397">
            <v>286.94</v>
          </cell>
          <cell r="W397">
            <v>1103.32</v>
          </cell>
          <cell r="X397">
            <v>2922.75</v>
          </cell>
        </row>
        <row r="398">
          <cell r="C398" t="str">
            <v>HOSPITAL MESTRE VITALINO</v>
          </cell>
          <cell r="E398" t="str">
            <v>CICERO SOARES DE OLIVEIRA</v>
          </cell>
          <cell r="G398" t="str">
            <v>3 - Administrativo</v>
          </cell>
          <cell r="H398" t="str">
            <v>514320</v>
          </cell>
          <cell r="I398">
            <v>45474</v>
          </cell>
          <cell r="J398" t="str">
            <v>1 - Plantonista</v>
          </cell>
          <cell r="K398">
            <v>44</v>
          </cell>
          <cell r="L398">
            <v>1412</v>
          </cell>
          <cell r="R398">
            <v>691.36</v>
          </cell>
          <cell r="S398">
            <v>70</v>
          </cell>
          <cell r="W398">
            <v>846.15</v>
          </cell>
          <cell r="X398">
            <v>1327.21</v>
          </cell>
        </row>
        <row r="399">
          <cell r="C399" t="str">
            <v>HOSPITAL MESTRE VITALINO</v>
          </cell>
          <cell r="E399" t="str">
            <v>CILENE MOREIRA DA SILVA NASCIMENTO</v>
          </cell>
          <cell r="G399" t="str">
            <v>2 - Outros Profissionais da Saúde</v>
          </cell>
          <cell r="H399" t="str">
            <v>322205</v>
          </cell>
          <cell r="I399">
            <v>45474</v>
          </cell>
          <cell r="J399" t="str">
            <v>1 - Plantonista</v>
          </cell>
          <cell r="K399">
            <v>44</v>
          </cell>
          <cell r="L399">
            <v>1469.43</v>
          </cell>
          <cell r="R399">
            <v>1976.45</v>
          </cell>
          <cell r="S399">
            <v>247.76</v>
          </cell>
          <cell r="W399">
            <v>1376.58</v>
          </cell>
          <cell r="X399">
            <v>2317.0600000000004</v>
          </cell>
        </row>
        <row r="400">
          <cell r="C400" t="str">
            <v>HOSPITAL MESTRE VITALINO</v>
          </cell>
          <cell r="E400" t="str">
            <v>CINTHYA THAIS PIMENTEL TABOSA</v>
          </cell>
          <cell r="G400" t="str">
            <v>2 - Outros Profissionais da Saúde</v>
          </cell>
          <cell r="H400" t="str">
            <v>322205</v>
          </cell>
          <cell r="I400">
            <v>45474</v>
          </cell>
          <cell r="J400" t="str">
            <v>2 - Diarista</v>
          </cell>
          <cell r="K400">
            <v>44</v>
          </cell>
          <cell r="L400">
            <v>1469.43</v>
          </cell>
          <cell r="R400">
            <v>1935.71</v>
          </cell>
          <cell r="S400">
            <v>286.94</v>
          </cell>
          <cell r="W400">
            <v>536.88</v>
          </cell>
          <cell r="X400">
            <v>3155.2000000000003</v>
          </cell>
        </row>
        <row r="401">
          <cell r="C401" t="str">
            <v>HOSPITAL MESTRE VITALINO</v>
          </cell>
          <cell r="E401" t="str">
            <v>CINTIA KELLY MONTEIRO DE OLIVEIRA</v>
          </cell>
          <cell r="G401" t="str">
            <v>1 - Médico</v>
          </cell>
          <cell r="H401" t="str">
            <v>225125</v>
          </cell>
          <cell r="I401">
            <v>45474</v>
          </cell>
          <cell r="J401" t="str">
            <v>2 - Diarista</v>
          </cell>
          <cell r="K401">
            <v>20</v>
          </cell>
          <cell r="L401">
            <v>2118</v>
          </cell>
          <cell r="P401">
            <v>9964.19</v>
          </cell>
          <cell r="R401">
            <v>247.1</v>
          </cell>
          <cell r="S401">
            <v>4373.57</v>
          </cell>
          <cell r="W401">
            <v>10768.12</v>
          </cell>
          <cell r="X401">
            <v>5934.74</v>
          </cell>
        </row>
        <row r="402">
          <cell r="C402" t="str">
            <v>HOSPITAL MESTRE VITALINO</v>
          </cell>
          <cell r="E402" t="str">
            <v>CLARIANA ARAUJO SALES OLIVEIRA</v>
          </cell>
          <cell r="G402" t="str">
            <v>2 - Outros Profissionais da Saúde</v>
          </cell>
          <cell r="H402" t="str">
            <v>223505</v>
          </cell>
          <cell r="I402">
            <v>45474</v>
          </cell>
          <cell r="J402" t="str">
            <v>1 - Plantonista</v>
          </cell>
          <cell r="K402">
            <v>40</v>
          </cell>
          <cell r="L402">
            <v>2737.97</v>
          </cell>
          <cell r="R402">
            <v>1760.71</v>
          </cell>
          <cell r="S402">
            <v>680.59</v>
          </cell>
          <cell r="W402">
            <v>1080.77</v>
          </cell>
          <cell r="X402">
            <v>4098.5</v>
          </cell>
        </row>
        <row r="403">
          <cell r="C403" t="str">
            <v>HOSPITAL MESTRE VITALINO</v>
          </cell>
          <cell r="E403" t="str">
            <v>CLARISSA SIQUEIRA PESSOA</v>
          </cell>
          <cell r="G403" t="str">
            <v>3 - Administrativo</v>
          </cell>
          <cell r="H403" t="str">
            <v>223405</v>
          </cell>
          <cell r="I403">
            <v>45474</v>
          </cell>
          <cell r="J403" t="str">
            <v>2 - Diarista</v>
          </cell>
          <cell r="K403">
            <v>30</v>
          </cell>
          <cell r="L403">
            <v>3047.82</v>
          </cell>
          <cell r="R403">
            <v>933.4</v>
          </cell>
          <cell r="W403">
            <v>1910.69</v>
          </cell>
          <cell r="X403">
            <v>2070.5300000000002</v>
          </cell>
        </row>
        <row r="404">
          <cell r="C404" t="str">
            <v>HOSPITAL MESTRE VITALINO</v>
          </cell>
          <cell r="E404" t="str">
            <v>CLAUDECI CABRAL DE ARAUJO</v>
          </cell>
          <cell r="G404" t="str">
            <v>3 - Administrativo</v>
          </cell>
          <cell r="H404" t="str">
            <v>521130</v>
          </cell>
          <cell r="I404">
            <v>45474</v>
          </cell>
          <cell r="J404" t="str">
            <v>1 - Plantonista</v>
          </cell>
          <cell r="K404">
            <v>44</v>
          </cell>
          <cell r="L404">
            <v>1412</v>
          </cell>
          <cell r="R404">
            <v>595.16</v>
          </cell>
          <cell r="S404">
            <v>370</v>
          </cell>
          <cell r="W404">
            <v>324.39999999999998</v>
          </cell>
          <cell r="X404">
            <v>2052.7599999999998</v>
          </cell>
        </row>
        <row r="405">
          <cell r="C405" t="str">
            <v>HOSPITAL MESTRE VITALINO</v>
          </cell>
          <cell r="E405" t="str">
            <v>CLAUDEMARIO NOGUEIRA DA SILVA</v>
          </cell>
          <cell r="G405" t="str">
            <v>2 - Outros Profissionais da Saúde</v>
          </cell>
          <cell r="H405" t="str">
            <v>322205</v>
          </cell>
          <cell r="I405">
            <v>45474</v>
          </cell>
          <cell r="J405" t="str">
            <v>1 - Plantonista</v>
          </cell>
          <cell r="K405">
            <v>44</v>
          </cell>
          <cell r="L405">
            <v>1469.43</v>
          </cell>
          <cell r="R405">
            <v>1963.52</v>
          </cell>
          <cell r="S405">
            <v>237.96</v>
          </cell>
          <cell r="W405">
            <v>439.5</v>
          </cell>
          <cell r="X405">
            <v>3231.41</v>
          </cell>
        </row>
        <row r="406">
          <cell r="C406" t="str">
            <v>HOSPITAL MESTRE VITALINO</v>
          </cell>
          <cell r="E406" t="str">
            <v>CLAUDENICE ADAUTA DA SILVA</v>
          </cell>
          <cell r="G406" t="str">
            <v>2 - Outros Profissionais da Saúde</v>
          </cell>
          <cell r="H406" t="str">
            <v>322205</v>
          </cell>
          <cell r="I406">
            <v>45474</v>
          </cell>
          <cell r="J406" t="str">
            <v>1 - Plantonista</v>
          </cell>
          <cell r="K406">
            <v>44</v>
          </cell>
          <cell r="L406">
            <v>1469.43</v>
          </cell>
          <cell r="R406">
            <v>2058.4</v>
          </cell>
          <cell r="S406">
            <v>140</v>
          </cell>
          <cell r="W406">
            <v>466.46</v>
          </cell>
          <cell r="X406">
            <v>3201.37</v>
          </cell>
        </row>
        <row r="407">
          <cell r="C407" t="str">
            <v>HOSPITAL MESTRE VITALINO</v>
          </cell>
          <cell r="E407" t="str">
            <v>CLAUDENICE MARIA DO NASCIMENTO</v>
          </cell>
          <cell r="G407" t="str">
            <v>2 - Outros Profissionais da Saúde</v>
          </cell>
          <cell r="H407" t="str">
            <v>322205</v>
          </cell>
          <cell r="I407">
            <v>45474</v>
          </cell>
          <cell r="J407" t="str">
            <v>1 - Plantonista</v>
          </cell>
          <cell r="K407">
            <v>44</v>
          </cell>
          <cell r="L407">
            <v>1469.43</v>
          </cell>
          <cell r="R407">
            <v>2051.7600000000002</v>
          </cell>
          <cell r="S407">
            <v>140</v>
          </cell>
          <cell r="W407">
            <v>496.17</v>
          </cell>
          <cell r="X407">
            <v>3165.0200000000004</v>
          </cell>
        </row>
        <row r="408">
          <cell r="C408" t="str">
            <v>HOSPITAL MESTRE VITALINO</v>
          </cell>
          <cell r="E408" t="str">
            <v>CLAUDERLANE DE LUCENA SILVA</v>
          </cell>
          <cell r="G408" t="str">
            <v>2 - Outros Profissionais da Saúde</v>
          </cell>
          <cell r="H408" t="str">
            <v>322205</v>
          </cell>
          <cell r="I408">
            <v>45474</v>
          </cell>
          <cell r="J408" t="str">
            <v>1 - Plantonista</v>
          </cell>
          <cell r="K408">
            <v>44</v>
          </cell>
          <cell r="L408">
            <v>1420.45</v>
          </cell>
          <cell r="R408">
            <v>2267.09</v>
          </cell>
          <cell r="S408">
            <v>140</v>
          </cell>
          <cell r="W408">
            <v>620.44000000000005</v>
          </cell>
          <cell r="X408">
            <v>3207.1</v>
          </cell>
        </row>
        <row r="409">
          <cell r="C409" t="str">
            <v>HOSPITAL MESTRE VITALINO</v>
          </cell>
          <cell r="E409" t="str">
            <v>CLAUDIA MARIA DA SILVA</v>
          </cell>
          <cell r="G409" t="str">
            <v>3 - Administrativo</v>
          </cell>
          <cell r="H409" t="str">
            <v>514320</v>
          </cell>
          <cell r="I409">
            <v>45474</v>
          </cell>
          <cell r="J409" t="str">
            <v>1 - Plantonista</v>
          </cell>
          <cell r="K409">
            <v>44</v>
          </cell>
          <cell r="L409">
            <v>1364.93</v>
          </cell>
          <cell r="R409">
            <v>520.67999999999995</v>
          </cell>
          <cell r="W409">
            <v>667.54</v>
          </cell>
          <cell r="X409">
            <v>1218.0700000000002</v>
          </cell>
        </row>
        <row r="410">
          <cell r="C410" t="str">
            <v>HOSPITAL MESTRE VITALINO</v>
          </cell>
          <cell r="E410" t="str">
            <v>CLAUDIA SEVERINA DA SILVA</v>
          </cell>
          <cell r="G410" t="str">
            <v>2 - Outros Profissionais da Saúde</v>
          </cell>
          <cell r="H410" t="str">
            <v>251605</v>
          </cell>
          <cell r="I410">
            <v>45474</v>
          </cell>
          <cell r="J410" t="str">
            <v>2 - Diarista</v>
          </cell>
          <cell r="K410">
            <v>30</v>
          </cell>
          <cell r="L410">
            <v>2232.62</v>
          </cell>
          <cell r="R410">
            <v>305.64999999999998</v>
          </cell>
          <cell r="W410">
            <v>258.82</v>
          </cell>
          <cell r="X410">
            <v>2279.4499999999998</v>
          </cell>
        </row>
        <row r="411">
          <cell r="C411" t="str">
            <v>HOSPITAL MESTRE VITALINO</v>
          </cell>
          <cell r="E411" t="str">
            <v>CLAUDIANE ALESSANDRA BARBOSA DA SILVA</v>
          </cell>
          <cell r="G411" t="str">
            <v>2 - Outros Profissionais da Saúde</v>
          </cell>
          <cell r="H411" t="str">
            <v>322205</v>
          </cell>
          <cell r="I411">
            <v>45474</v>
          </cell>
          <cell r="J411" t="str">
            <v>1 - Plantonista</v>
          </cell>
          <cell r="K411">
            <v>44</v>
          </cell>
          <cell r="L411">
            <v>0</v>
          </cell>
          <cell r="P411">
            <v>2538.59</v>
          </cell>
          <cell r="R411">
            <v>2120.2199999999998</v>
          </cell>
          <cell r="S411">
            <v>0</v>
          </cell>
          <cell r="W411">
            <v>3262.33</v>
          </cell>
          <cell r="X411">
            <v>1396.4799999999996</v>
          </cell>
        </row>
        <row r="412">
          <cell r="C412" t="str">
            <v>HOSPITAL MESTRE VITALINO</v>
          </cell>
          <cell r="E412" t="str">
            <v>CLAUDIANE MARIA DE LIMA</v>
          </cell>
          <cell r="G412" t="str">
            <v>3 - Administrativo</v>
          </cell>
          <cell r="H412" t="str">
            <v>763305</v>
          </cell>
          <cell r="I412">
            <v>45474</v>
          </cell>
          <cell r="J412" t="str">
            <v>1 - Plantonista</v>
          </cell>
          <cell r="K412">
            <v>44</v>
          </cell>
          <cell r="L412">
            <v>1364.93</v>
          </cell>
          <cell r="R412">
            <v>566.82000000000005</v>
          </cell>
          <cell r="W412">
            <v>206.5</v>
          </cell>
          <cell r="X412">
            <v>1725.25</v>
          </cell>
        </row>
        <row r="413">
          <cell r="C413" t="str">
            <v>HOSPITAL MESTRE VITALINO</v>
          </cell>
          <cell r="E413" t="str">
            <v>CLAUDIANE RAIMUNDO DE SOUZA RAMOS</v>
          </cell>
          <cell r="G413" t="str">
            <v>1 - Médico</v>
          </cell>
          <cell r="H413" t="str">
            <v>225124</v>
          </cell>
          <cell r="I413">
            <v>45474</v>
          </cell>
          <cell r="J413" t="str">
            <v>1 - Plantonista</v>
          </cell>
          <cell r="K413">
            <v>24</v>
          </cell>
          <cell r="L413">
            <v>4236</v>
          </cell>
          <cell r="R413">
            <v>4113.97</v>
          </cell>
          <cell r="S413">
            <v>6255.05</v>
          </cell>
          <cell r="W413">
            <v>3728.81</v>
          </cell>
          <cell r="X413">
            <v>10876.210000000001</v>
          </cell>
        </row>
        <row r="414">
          <cell r="C414" t="str">
            <v>HOSPITAL MESTRE VITALINO</v>
          </cell>
          <cell r="E414" t="str">
            <v>CLAUDIO MENESES DE CARVALHO</v>
          </cell>
          <cell r="G414" t="str">
            <v>3 - Administrativo</v>
          </cell>
          <cell r="H414" t="str">
            <v>521130</v>
          </cell>
          <cell r="I414">
            <v>45474</v>
          </cell>
          <cell r="J414" t="str">
            <v>1 - Plantonista</v>
          </cell>
          <cell r="K414">
            <v>44</v>
          </cell>
          <cell r="L414">
            <v>1412</v>
          </cell>
          <cell r="R414">
            <v>353</v>
          </cell>
          <cell r="S414">
            <v>70</v>
          </cell>
          <cell r="W414">
            <v>172.21</v>
          </cell>
          <cell r="X414">
            <v>1662.79</v>
          </cell>
        </row>
        <row r="415">
          <cell r="C415" t="str">
            <v>HOSPITAL MESTRE VITALINO</v>
          </cell>
          <cell r="E415" t="str">
            <v>CLAUDIVAN BEZERRA</v>
          </cell>
          <cell r="G415" t="str">
            <v>3 - Administrativo</v>
          </cell>
          <cell r="H415" t="str">
            <v>312105</v>
          </cell>
          <cell r="I415">
            <v>45474</v>
          </cell>
          <cell r="J415" t="str">
            <v>2 - Diarista</v>
          </cell>
          <cell r="K415">
            <v>44</v>
          </cell>
          <cell r="L415">
            <v>1790.17</v>
          </cell>
          <cell r="R415">
            <v>334.38</v>
          </cell>
          <cell r="S415">
            <v>240.59</v>
          </cell>
          <cell r="W415">
            <v>187</v>
          </cell>
          <cell r="X415">
            <v>2178.1400000000003</v>
          </cell>
        </row>
        <row r="416">
          <cell r="C416" t="str">
            <v>HOSPITAL MESTRE VITALINO</v>
          </cell>
          <cell r="E416" t="str">
            <v>CLAUDIVANIA MARIA DA SILVA</v>
          </cell>
          <cell r="G416" t="str">
            <v>2 - Outros Profissionais da Saúde</v>
          </cell>
          <cell r="H416" t="str">
            <v>322205</v>
          </cell>
          <cell r="I416">
            <v>45474</v>
          </cell>
          <cell r="J416" t="str">
            <v>1 - Plantonista</v>
          </cell>
          <cell r="K416">
            <v>44</v>
          </cell>
          <cell r="L416">
            <v>0</v>
          </cell>
          <cell r="R416">
            <v>3657.45</v>
          </cell>
          <cell r="S416">
            <v>94.73</v>
          </cell>
          <cell r="W416">
            <v>1047.02</v>
          </cell>
          <cell r="X416">
            <v>2705.16</v>
          </cell>
        </row>
        <row r="417">
          <cell r="C417" t="str">
            <v>HOSPITAL MESTRE VITALINO</v>
          </cell>
          <cell r="E417" t="str">
            <v>CLAUDLAYNE FERNANDA DE HOLANDA</v>
          </cell>
          <cell r="G417" t="str">
            <v>2 - Outros Profissionais da Saúde</v>
          </cell>
          <cell r="H417" t="str">
            <v>223505</v>
          </cell>
          <cell r="I417">
            <v>45474</v>
          </cell>
          <cell r="J417" t="str">
            <v>2 - Diarista</v>
          </cell>
          <cell r="K417">
            <v>40</v>
          </cell>
          <cell r="L417">
            <v>2555.44</v>
          </cell>
          <cell r="R417">
            <v>1248.31</v>
          </cell>
          <cell r="S417">
            <v>1073.8800000000001</v>
          </cell>
          <cell r="W417">
            <v>649.41</v>
          </cell>
          <cell r="X417">
            <v>4228.22</v>
          </cell>
        </row>
        <row r="418">
          <cell r="C418" t="str">
            <v>HOSPITAL MESTRE VITALINO</v>
          </cell>
          <cell r="E418" t="str">
            <v>CLEBER EMANUEL SERAFIM SOUZA SOBRINHO</v>
          </cell>
          <cell r="G418" t="str">
            <v>3 - Administrativo</v>
          </cell>
          <cell r="H418" t="str">
            <v>521130</v>
          </cell>
          <cell r="I418">
            <v>45474</v>
          </cell>
          <cell r="J418" t="str">
            <v>1 - Plantonista</v>
          </cell>
          <cell r="K418">
            <v>44</v>
          </cell>
          <cell r="L418">
            <v>1412</v>
          </cell>
          <cell r="R418">
            <v>892.56</v>
          </cell>
          <cell r="W418">
            <v>258.97000000000003</v>
          </cell>
          <cell r="X418">
            <v>2045.59</v>
          </cell>
        </row>
        <row r="419">
          <cell r="C419" t="str">
            <v>HOSPITAL MESTRE VITALINO</v>
          </cell>
          <cell r="E419" t="str">
            <v>CLECIA RAFAELA BATISTA MELO RAMOS</v>
          </cell>
          <cell r="G419" t="str">
            <v>2 - Outros Profissionais da Saúde</v>
          </cell>
          <cell r="H419" t="str">
            <v>223505</v>
          </cell>
          <cell r="I419">
            <v>45474</v>
          </cell>
          <cell r="J419" t="str">
            <v>1 - Plantonista</v>
          </cell>
          <cell r="K419">
            <v>40</v>
          </cell>
          <cell r="L419">
            <v>2646.7</v>
          </cell>
          <cell r="R419">
            <v>1821.77</v>
          </cell>
          <cell r="S419">
            <v>978.75</v>
          </cell>
          <cell r="W419">
            <v>1670.87</v>
          </cell>
          <cell r="X419">
            <v>3776.3499999999995</v>
          </cell>
        </row>
        <row r="420">
          <cell r="C420" t="str">
            <v>HOSPITAL MESTRE VITALINO</v>
          </cell>
          <cell r="E420" t="str">
            <v>CLEIDE MARIA DO NASCIMENTO</v>
          </cell>
          <cell r="G420" t="str">
            <v>2 - Outros Profissionais da Saúde</v>
          </cell>
          <cell r="H420" t="str">
            <v>322205</v>
          </cell>
          <cell r="I420">
            <v>45474</v>
          </cell>
          <cell r="J420" t="str">
            <v>2 - Diarista</v>
          </cell>
          <cell r="K420">
            <v>44</v>
          </cell>
          <cell r="L420">
            <v>1469.43</v>
          </cell>
          <cell r="R420">
            <v>1935.71</v>
          </cell>
          <cell r="S420">
            <v>286.94</v>
          </cell>
          <cell r="W420">
            <v>469.42</v>
          </cell>
          <cell r="X420">
            <v>3222.6600000000003</v>
          </cell>
        </row>
        <row r="421">
          <cell r="C421" t="str">
            <v>HOSPITAL MESTRE VITALINO</v>
          </cell>
          <cell r="E421" t="str">
            <v>CLEIDIANE ALVES DOS SANTOS DA SILVA</v>
          </cell>
          <cell r="G421" t="str">
            <v>2 - Outros Profissionais da Saúde</v>
          </cell>
          <cell r="H421" t="str">
            <v>322205</v>
          </cell>
          <cell r="I421">
            <v>45474</v>
          </cell>
          <cell r="J421" t="str">
            <v>1 - Plantonista</v>
          </cell>
          <cell r="K421">
            <v>44</v>
          </cell>
          <cell r="L421">
            <v>1469.43</v>
          </cell>
          <cell r="R421">
            <v>2115.0700000000002</v>
          </cell>
          <cell r="S421">
            <v>140</v>
          </cell>
          <cell r="W421">
            <v>494.72</v>
          </cell>
          <cell r="X421">
            <v>3229.7799999999997</v>
          </cell>
        </row>
        <row r="422">
          <cell r="C422" t="str">
            <v>HOSPITAL MESTRE VITALINO</v>
          </cell>
          <cell r="E422" t="str">
            <v>CLEITON JOSE DA ROCHA SILVA</v>
          </cell>
          <cell r="G422" t="str">
            <v>3 - Administrativo</v>
          </cell>
          <cell r="H422" t="str">
            <v>782320</v>
          </cell>
          <cell r="I422">
            <v>45474</v>
          </cell>
          <cell r="J422" t="str">
            <v>1 - Plantonista</v>
          </cell>
          <cell r="K422">
            <v>44</v>
          </cell>
          <cell r="L422">
            <v>2128.63</v>
          </cell>
          <cell r="R422">
            <v>1071.5899999999999</v>
          </cell>
          <cell r="W422">
            <v>352.33</v>
          </cell>
          <cell r="X422">
            <v>2847.8900000000003</v>
          </cell>
        </row>
        <row r="423">
          <cell r="C423" t="str">
            <v>HOSPITAL MESTRE VITALINO</v>
          </cell>
          <cell r="E423" t="str">
            <v>CLEITON MIGUEL MARQUES DA SILVA</v>
          </cell>
          <cell r="G423" t="str">
            <v>2 - Outros Profissionais da Saúde</v>
          </cell>
          <cell r="H423" t="str">
            <v>223605</v>
          </cell>
          <cell r="I423">
            <v>45474</v>
          </cell>
          <cell r="J423" t="str">
            <v>1 - Plantonista</v>
          </cell>
          <cell r="K423">
            <v>30</v>
          </cell>
          <cell r="L423">
            <v>2075.7800000000002</v>
          </cell>
          <cell r="R423">
            <v>810.19</v>
          </cell>
          <cell r="S423">
            <v>528.34</v>
          </cell>
          <cell r="W423">
            <v>359.91</v>
          </cell>
          <cell r="X423">
            <v>3054.4000000000005</v>
          </cell>
        </row>
        <row r="424">
          <cell r="C424" t="str">
            <v>HOSPITAL MESTRE VITALINO</v>
          </cell>
          <cell r="E424" t="str">
            <v>CLENICE DA SILVA CAVALCANTE</v>
          </cell>
          <cell r="G424" t="str">
            <v>2 - Outros Profissionais da Saúde</v>
          </cell>
          <cell r="H424" t="str">
            <v>223605</v>
          </cell>
          <cell r="I424">
            <v>45474</v>
          </cell>
          <cell r="J424" t="str">
            <v>1 - Plantonista</v>
          </cell>
          <cell r="K424">
            <v>30</v>
          </cell>
          <cell r="L424">
            <v>2292.37</v>
          </cell>
          <cell r="R424">
            <v>1230.81</v>
          </cell>
          <cell r="S424">
            <v>600.92999999999995</v>
          </cell>
          <cell r="W424">
            <v>573.03</v>
          </cell>
          <cell r="X424">
            <v>3551.08</v>
          </cell>
        </row>
        <row r="425">
          <cell r="C425" t="str">
            <v>HOSPITAL MESTRE VITALINO</v>
          </cell>
          <cell r="E425" t="str">
            <v>CLEYTON JOSE DA SILVA</v>
          </cell>
          <cell r="G425" t="str">
            <v>3 - Administrativo</v>
          </cell>
          <cell r="H425" t="str">
            <v>514320</v>
          </cell>
          <cell r="I425">
            <v>45474</v>
          </cell>
          <cell r="J425" t="str">
            <v>1 - Plantonista</v>
          </cell>
          <cell r="K425">
            <v>44</v>
          </cell>
          <cell r="L425">
            <v>1317.87</v>
          </cell>
          <cell r="R425">
            <v>1040.25</v>
          </cell>
          <cell r="S425">
            <v>70</v>
          </cell>
          <cell r="W425">
            <v>223.71</v>
          </cell>
          <cell r="X425">
            <v>2204.41</v>
          </cell>
        </row>
        <row r="426">
          <cell r="C426" t="str">
            <v>HOSPITAL MESTRE VITALINO</v>
          </cell>
          <cell r="E426" t="str">
            <v>CLEYTON MEDEIROS DA SILVA</v>
          </cell>
          <cell r="G426" t="str">
            <v>2 - Outros Profissionais da Saúde</v>
          </cell>
          <cell r="H426" t="str">
            <v>324115</v>
          </cell>
          <cell r="I426">
            <v>45474</v>
          </cell>
          <cell r="J426" t="str">
            <v>1 - Plantonista</v>
          </cell>
          <cell r="K426">
            <v>24</v>
          </cell>
          <cell r="L426">
            <v>2509.09</v>
          </cell>
          <cell r="R426">
            <v>1624.93</v>
          </cell>
          <cell r="S426">
            <v>140</v>
          </cell>
          <cell r="W426">
            <v>572.54</v>
          </cell>
          <cell r="X426">
            <v>3701.4800000000005</v>
          </cell>
        </row>
        <row r="427">
          <cell r="C427" t="str">
            <v>HOSPITAL MESTRE VITALINO</v>
          </cell>
          <cell r="E427" t="str">
            <v>CLOVIS MAURICIO DE FARIAS</v>
          </cell>
          <cell r="G427" t="str">
            <v>3 - Administrativo</v>
          </cell>
          <cell r="H427" t="str">
            <v>517410</v>
          </cell>
          <cell r="I427">
            <v>45474</v>
          </cell>
          <cell r="J427" t="str">
            <v>1 - Plantonista</v>
          </cell>
          <cell r="K427">
            <v>44</v>
          </cell>
          <cell r="L427">
            <v>1412</v>
          </cell>
          <cell r="R427">
            <v>290.92</v>
          </cell>
          <cell r="S427">
            <v>100</v>
          </cell>
          <cell r="W427">
            <v>432.85</v>
          </cell>
          <cell r="X427">
            <v>1370.0700000000002</v>
          </cell>
        </row>
        <row r="428">
          <cell r="C428" t="str">
            <v>HOSPITAL MESTRE VITALINO</v>
          </cell>
          <cell r="E428" t="str">
            <v>CONCEICAO LUZIARA NEVES DA SILVA</v>
          </cell>
          <cell r="G428" t="str">
            <v>2 - Outros Profissionais da Saúde</v>
          </cell>
          <cell r="H428" t="str">
            <v>322205</v>
          </cell>
          <cell r="I428">
            <v>45474</v>
          </cell>
          <cell r="J428" t="str">
            <v>1 - Plantonista</v>
          </cell>
          <cell r="K428">
            <v>44</v>
          </cell>
          <cell r="L428">
            <v>1420.45</v>
          </cell>
          <cell r="R428">
            <v>2019.2</v>
          </cell>
          <cell r="S428">
            <v>277.14</v>
          </cell>
          <cell r="W428">
            <v>465.07</v>
          </cell>
          <cell r="X428">
            <v>3251.72</v>
          </cell>
        </row>
        <row r="429">
          <cell r="C429" t="str">
            <v>HOSPITAL MESTRE VITALINO</v>
          </cell>
          <cell r="E429" t="str">
            <v>CORCA DJALO</v>
          </cell>
          <cell r="G429" t="str">
            <v>1 - Médico</v>
          </cell>
          <cell r="H429" t="str">
            <v>225112</v>
          </cell>
          <cell r="I429">
            <v>45474</v>
          </cell>
          <cell r="J429" t="str">
            <v>1 - Plantonista</v>
          </cell>
          <cell r="K429">
            <v>24</v>
          </cell>
          <cell r="L429">
            <v>0</v>
          </cell>
          <cell r="P429">
            <v>16743.21</v>
          </cell>
          <cell r="R429">
            <v>0</v>
          </cell>
          <cell r="S429">
            <v>0</v>
          </cell>
          <cell r="W429">
            <v>16743.21</v>
          </cell>
          <cell r="X429">
            <v>0</v>
          </cell>
        </row>
        <row r="430">
          <cell r="C430" t="str">
            <v>HOSPITAL MESTRE VITALINO</v>
          </cell>
          <cell r="E430" t="str">
            <v>COSMO ALVES DA SILVA</v>
          </cell>
          <cell r="G430" t="str">
            <v>3 - Administrativo</v>
          </cell>
          <cell r="H430" t="str">
            <v>411010</v>
          </cell>
          <cell r="I430">
            <v>45474</v>
          </cell>
          <cell r="J430" t="str">
            <v>2 - Diarista</v>
          </cell>
          <cell r="K430">
            <v>44</v>
          </cell>
          <cell r="L430">
            <v>0</v>
          </cell>
          <cell r="R430">
            <v>0</v>
          </cell>
          <cell r="S430">
            <v>0</v>
          </cell>
          <cell r="W430">
            <v>0</v>
          </cell>
          <cell r="X430">
            <v>0</v>
          </cell>
        </row>
        <row r="431">
          <cell r="C431" t="str">
            <v>HOSPITAL MESTRE VITALINO</v>
          </cell>
          <cell r="E431" t="str">
            <v>CRISLAINE MONTEIRO DE OLIVEIRA</v>
          </cell>
          <cell r="G431" t="str">
            <v>2 - Outros Profissionais da Saúde</v>
          </cell>
          <cell r="H431" t="str">
            <v>322205</v>
          </cell>
          <cell r="I431">
            <v>45474</v>
          </cell>
          <cell r="J431" t="str">
            <v>1 - Plantonista</v>
          </cell>
          <cell r="K431">
            <v>44</v>
          </cell>
          <cell r="L431">
            <v>1469.43</v>
          </cell>
          <cell r="R431">
            <v>2055.92</v>
          </cell>
          <cell r="S431">
            <v>286.94</v>
          </cell>
          <cell r="W431">
            <v>490.28</v>
          </cell>
          <cell r="X431">
            <v>3322.01</v>
          </cell>
        </row>
        <row r="432">
          <cell r="C432" t="str">
            <v>HOSPITAL MESTRE VITALINO</v>
          </cell>
          <cell r="E432" t="str">
            <v>CRISLAYNE THAIS NOGUEIRA DA SILVA</v>
          </cell>
          <cell r="G432" t="str">
            <v>2 - Outros Profissionais da Saúde</v>
          </cell>
          <cell r="H432" t="str">
            <v>322205</v>
          </cell>
          <cell r="I432">
            <v>45474</v>
          </cell>
          <cell r="J432" t="str">
            <v>1 - Plantonista</v>
          </cell>
          <cell r="K432">
            <v>44</v>
          </cell>
          <cell r="L432">
            <v>1469.43</v>
          </cell>
          <cell r="R432">
            <v>2161</v>
          </cell>
          <cell r="S432">
            <v>140</v>
          </cell>
          <cell r="W432">
            <v>453.16</v>
          </cell>
          <cell r="X432">
            <v>3317.2700000000004</v>
          </cell>
        </row>
        <row r="433">
          <cell r="C433" t="str">
            <v>HOSPITAL MESTRE VITALINO</v>
          </cell>
          <cell r="E433" t="str">
            <v>CRISTIANA MARIA GUIMARAES</v>
          </cell>
          <cell r="G433" t="str">
            <v>3 - Administrativo</v>
          </cell>
          <cell r="H433" t="str">
            <v>411010</v>
          </cell>
          <cell r="I433">
            <v>45474</v>
          </cell>
          <cell r="J433" t="str">
            <v>1 - Plantonista</v>
          </cell>
          <cell r="K433">
            <v>44</v>
          </cell>
          <cell r="L433">
            <v>1466.18</v>
          </cell>
          <cell r="R433">
            <v>627.41</v>
          </cell>
          <cell r="W433">
            <v>277.24</v>
          </cell>
          <cell r="X433">
            <v>1816.3500000000001</v>
          </cell>
        </row>
        <row r="434">
          <cell r="C434" t="str">
            <v>HOSPITAL MESTRE VITALINO</v>
          </cell>
          <cell r="E434" t="str">
            <v>CRISTIANE APARECIDA SILVA DOMINGOS</v>
          </cell>
          <cell r="G434" t="str">
            <v>2 - Outros Profissionais da Saúde</v>
          </cell>
          <cell r="H434" t="str">
            <v>251520</v>
          </cell>
          <cell r="I434">
            <v>45474</v>
          </cell>
          <cell r="J434" t="str">
            <v>2 - Diarista</v>
          </cell>
          <cell r="K434">
            <v>30</v>
          </cell>
          <cell r="L434">
            <v>2392.09</v>
          </cell>
          <cell r="R434">
            <v>402</v>
          </cell>
          <cell r="W434">
            <v>234.1</v>
          </cell>
          <cell r="X434">
            <v>2559.9900000000002</v>
          </cell>
        </row>
        <row r="435">
          <cell r="C435" t="str">
            <v>HOSPITAL MESTRE VITALINO</v>
          </cell>
          <cell r="E435" t="str">
            <v>CRISTIANE CLEIDE DOS SANTOS</v>
          </cell>
          <cell r="G435" t="str">
            <v>2 - Outros Profissionais da Saúde</v>
          </cell>
          <cell r="H435" t="str">
            <v>322205</v>
          </cell>
          <cell r="I435">
            <v>45474</v>
          </cell>
          <cell r="J435" t="str">
            <v>1 - Plantonista</v>
          </cell>
          <cell r="K435">
            <v>44</v>
          </cell>
          <cell r="L435">
            <v>1469.43</v>
          </cell>
          <cell r="R435">
            <v>2157.4899999999998</v>
          </cell>
          <cell r="S435">
            <v>286.94</v>
          </cell>
          <cell r="W435">
            <v>524.41999999999996</v>
          </cell>
          <cell r="X435">
            <v>3389.44</v>
          </cell>
        </row>
        <row r="436">
          <cell r="C436" t="str">
            <v>HOSPITAL MESTRE VITALINO</v>
          </cell>
          <cell r="E436" t="str">
            <v>CRISTIANE LOURENCO DE SOUZA</v>
          </cell>
          <cell r="G436" t="str">
            <v>2 - Outros Profissionais da Saúde</v>
          </cell>
          <cell r="H436" t="str">
            <v>223505</v>
          </cell>
          <cell r="I436">
            <v>45474</v>
          </cell>
          <cell r="J436" t="str">
            <v>2 - Diarista</v>
          </cell>
          <cell r="K436">
            <v>40</v>
          </cell>
          <cell r="L436">
            <v>2737.97</v>
          </cell>
          <cell r="R436">
            <v>1401</v>
          </cell>
          <cell r="S436">
            <v>750.59</v>
          </cell>
          <cell r="W436">
            <v>820.23</v>
          </cell>
          <cell r="X436">
            <v>4069.3299999999995</v>
          </cell>
        </row>
        <row r="437">
          <cell r="C437" t="str">
            <v>HOSPITAL MESTRE VITALINO</v>
          </cell>
          <cell r="E437" t="str">
            <v>CRISTIANNE ROSILEIDE DA SILVA</v>
          </cell>
          <cell r="G437" t="str">
            <v>2 - Outros Profissionais da Saúde</v>
          </cell>
          <cell r="H437" t="str">
            <v>322205</v>
          </cell>
          <cell r="I437">
            <v>45474</v>
          </cell>
          <cell r="J437" t="str">
            <v>1 - Plantonista</v>
          </cell>
          <cell r="K437">
            <v>44</v>
          </cell>
          <cell r="L437">
            <v>1469.43</v>
          </cell>
          <cell r="R437">
            <v>1991.61</v>
          </cell>
          <cell r="S437">
            <v>140</v>
          </cell>
          <cell r="W437">
            <v>694.34</v>
          </cell>
          <cell r="X437">
            <v>2906.7</v>
          </cell>
        </row>
        <row r="438">
          <cell r="C438" t="str">
            <v>HOSPITAL MESTRE VITALINO</v>
          </cell>
          <cell r="E438" t="str">
            <v>CRISTIANO PAULO DE ARRUDA</v>
          </cell>
          <cell r="G438" t="str">
            <v>3 - Administrativo</v>
          </cell>
          <cell r="H438" t="str">
            <v>515110</v>
          </cell>
          <cell r="I438">
            <v>45474</v>
          </cell>
          <cell r="J438" t="str">
            <v>1 - Plantonista</v>
          </cell>
          <cell r="K438">
            <v>44</v>
          </cell>
          <cell r="L438">
            <v>1412</v>
          </cell>
          <cell r="R438">
            <v>469.62</v>
          </cell>
          <cell r="W438">
            <v>670.7</v>
          </cell>
          <cell r="X438">
            <v>1210.9199999999998</v>
          </cell>
        </row>
        <row r="439">
          <cell r="C439" t="str">
            <v>HOSPITAL MESTRE VITALINO</v>
          </cell>
          <cell r="E439" t="str">
            <v>CRISTIANO RODRIGUES DOS SANTOS</v>
          </cell>
          <cell r="G439" t="str">
            <v>3 - Administrativo</v>
          </cell>
          <cell r="H439" t="str">
            <v>513220</v>
          </cell>
          <cell r="I439">
            <v>45474</v>
          </cell>
          <cell r="J439" t="str">
            <v>1 - Plantonista</v>
          </cell>
          <cell r="K439">
            <v>44</v>
          </cell>
          <cell r="L439">
            <v>1412</v>
          </cell>
          <cell r="R439">
            <v>353</v>
          </cell>
          <cell r="S439">
            <v>400</v>
          </cell>
          <cell r="W439">
            <v>582.1</v>
          </cell>
          <cell r="X439">
            <v>1582.9</v>
          </cell>
        </row>
        <row r="440">
          <cell r="C440" t="str">
            <v>HOSPITAL MESTRE VITALINO</v>
          </cell>
          <cell r="E440" t="str">
            <v>CRISTIANO SANTANA ALVES</v>
          </cell>
          <cell r="G440" t="str">
            <v>3 - Administrativo</v>
          </cell>
          <cell r="H440" t="str">
            <v>514310</v>
          </cell>
          <cell r="I440">
            <v>45474</v>
          </cell>
          <cell r="J440" t="str">
            <v>2 - Diarista</v>
          </cell>
          <cell r="K440">
            <v>44</v>
          </cell>
          <cell r="L440">
            <v>1412</v>
          </cell>
          <cell r="R440">
            <v>353</v>
          </cell>
          <cell r="S440">
            <v>70</v>
          </cell>
          <cell r="W440">
            <v>572.21</v>
          </cell>
          <cell r="X440">
            <v>1262.79</v>
          </cell>
        </row>
        <row r="441">
          <cell r="C441" t="str">
            <v>HOSPITAL MESTRE VITALINO</v>
          </cell>
          <cell r="E441" t="str">
            <v>CRISTIANO SOBRAL DE CARVALHO</v>
          </cell>
          <cell r="G441" t="str">
            <v>1 - Médico</v>
          </cell>
          <cell r="H441" t="str">
            <v>225112</v>
          </cell>
          <cell r="I441">
            <v>45474</v>
          </cell>
          <cell r="J441" t="str">
            <v>1 - Plantonista</v>
          </cell>
          <cell r="K441">
            <v>24</v>
          </cell>
          <cell r="L441">
            <v>4236</v>
          </cell>
          <cell r="R441">
            <v>7018.78</v>
          </cell>
          <cell r="S441">
            <v>7255.05</v>
          </cell>
          <cell r="W441">
            <v>5137.8500000000004</v>
          </cell>
          <cell r="X441">
            <v>13371.979999999998</v>
          </cell>
        </row>
        <row r="442">
          <cell r="C442" t="str">
            <v>HOSPITAL MESTRE VITALINO</v>
          </cell>
          <cell r="E442" t="str">
            <v>CRISTINA CANDIDO DA SILVA FRANCISCO</v>
          </cell>
          <cell r="G442" t="str">
            <v>2 - Outros Profissionais da Saúde</v>
          </cell>
          <cell r="H442" t="str">
            <v>223505</v>
          </cell>
          <cell r="I442">
            <v>45474</v>
          </cell>
          <cell r="J442" t="str">
            <v>2 - Diarista</v>
          </cell>
          <cell r="K442">
            <v>40</v>
          </cell>
          <cell r="L442">
            <v>2566.8200000000002</v>
          </cell>
          <cell r="R442">
            <v>1879.64</v>
          </cell>
          <cell r="S442">
            <v>600</v>
          </cell>
          <cell r="W442">
            <v>875.77</v>
          </cell>
          <cell r="X442">
            <v>4170.6900000000005</v>
          </cell>
        </row>
        <row r="443">
          <cell r="C443" t="str">
            <v>HOSPITAL MESTRE VITALINO</v>
          </cell>
          <cell r="E443" t="str">
            <v>CRYSLAYNE CRISTINA MOTA SANTOS DE OLIVEIRA</v>
          </cell>
          <cell r="G443" t="str">
            <v>2 - Outros Profissionais da Saúde</v>
          </cell>
          <cell r="H443" t="str">
            <v>223605</v>
          </cell>
          <cell r="I443">
            <v>45474</v>
          </cell>
          <cell r="J443" t="str">
            <v>2 - Diarista</v>
          </cell>
          <cell r="K443">
            <v>30</v>
          </cell>
          <cell r="L443">
            <v>0</v>
          </cell>
          <cell r="P443">
            <v>5352</v>
          </cell>
          <cell r="R443">
            <v>116.77</v>
          </cell>
          <cell r="S443">
            <v>0</v>
          </cell>
          <cell r="W443">
            <v>5468.77</v>
          </cell>
          <cell r="X443">
            <v>0</v>
          </cell>
        </row>
        <row r="444">
          <cell r="C444" t="str">
            <v>HOSPITAL MESTRE VITALINO</v>
          </cell>
          <cell r="E444" t="str">
            <v>CRYSTIANO LEITE RIBEIRO DIAS</v>
          </cell>
          <cell r="G444" t="str">
            <v>1 - Médico</v>
          </cell>
          <cell r="H444" t="str">
            <v>225150</v>
          </cell>
          <cell r="I444">
            <v>45474</v>
          </cell>
          <cell r="J444" t="str">
            <v>1 - Plantonista</v>
          </cell>
          <cell r="K444">
            <v>20</v>
          </cell>
          <cell r="L444">
            <v>4236</v>
          </cell>
          <cell r="R444">
            <v>11014.74</v>
          </cell>
          <cell r="S444">
            <v>17520.59</v>
          </cell>
          <cell r="W444">
            <v>8757.5</v>
          </cell>
          <cell r="X444">
            <v>24013.83</v>
          </cell>
        </row>
        <row r="445">
          <cell r="C445" t="str">
            <v>HOSPITAL MESTRE VITALINO</v>
          </cell>
          <cell r="E445" t="str">
            <v>DAIANA MARIA MONTEIRO SANTOS SILVA</v>
          </cell>
          <cell r="G445" t="str">
            <v>3 - Administrativo</v>
          </cell>
          <cell r="H445" t="str">
            <v>513430</v>
          </cell>
          <cell r="I445">
            <v>45474</v>
          </cell>
          <cell r="J445" t="str">
            <v>1 - Plantonista</v>
          </cell>
          <cell r="K445">
            <v>44</v>
          </cell>
          <cell r="L445">
            <v>1364.93</v>
          </cell>
          <cell r="R445">
            <v>391.51</v>
          </cell>
          <cell r="W445">
            <v>225.54</v>
          </cell>
          <cell r="X445">
            <v>1530.9</v>
          </cell>
        </row>
        <row r="446">
          <cell r="C446" t="str">
            <v>HOSPITAL MESTRE VITALINO</v>
          </cell>
          <cell r="E446" t="str">
            <v>DAIANE DA SILVA DOS SANTOS</v>
          </cell>
          <cell r="G446" t="str">
            <v>2 - Outros Profissionais da Saúde</v>
          </cell>
          <cell r="H446" t="str">
            <v>322205</v>
          </cell>
          <cell r="I446">
            <v>45474</v>
          </cell>
          <cell r="J446" t="str">
            <v>1 - Plantonista</v>
          </cell>
          <cell r="K446">
            <v>44</v>
          </cell>
          <cell r="L446">
            <v>1469.43</v>
          </cell>
          <cell r="R446">
            <v>1935.71</v>
          </cell>
          <cell r="S446">
            <v>140</v>
          </cell>
          <cell r="W446">
            <v>419.23</v>
          </cell>
          <cell r="X446">
            <v>3125.9100000000003</v>
          </cell>
        </row>
        <row r="447">
          <cell r="C447" t="str">
            <v>HOSPITAL MESTRE VITALINO</v>
          </cell>
          <cell r="E447" t="str">
            <v>DAIANE NAIARA DA SILVA OLIVEIRA GUEDES</v>
          </cell>
          <cell r="G447" t="str">
            <v>3 - Administrativo</v>
          </cell>
          <cell r="H447" t="str">
            <v>514320</v>
          </cell>
          <cell r="I447">
            <v>45474</v>
          </cell>
          <cell r="J447" t="str">
            <v>1 - Plantonista</v>
          </cell>
          <cell r="K447">
            <v>44</v>
          </cell>
          <cell r="L447">
            <v>1176.67</v>
          </cell>
          <cell r="R447">
            <v>859.59</v>
          </cell>
          <cell r="W447">
            <v>667.63</v>
          </cell>
          <cell r="X447">
            <v>1368.63</v>
          </cell>
        </row>
        <row r="448">
          <cell r="C448" t="str">
            <v>HOSPITAL MESTRE VITALINO</v>
          </cell>
          <cell r="E448" t="str">
            <v>DALVANIA DE MOURA SANTOS</v>
          </cell>
          <cell r="G448" t="str">
            <v>2 - Outros Profissionais da Saúde</v>
          </cell>
          <cell r="H448" t="str">
            <v>223605</v>
          </cell>
          <cell r="I448">
            <v>45474</v>
          </cell>
          <cell r="J448" t="str">
            <v>1 - Plantonista</v>
          </cell>
          <cell r="K448">
            <v>30</v>
          </cell>
          <cell r="L448">
            <v>2075.7800000000002</v>
          </cell>
          <cell r="R448">
            <v>386.92</v>
          </cell>
          <cell r="S448">
            <v>590.61</v>
          </cell>
          <cell r="W448">
            <v>515.58000000000004</v>
          </cell>
          <cell r="X448">
            <v>2537.7300000000005</v>
          </cell>
        </row>
        <row r="449">
          <cell r="C449" t="str">
            <v>HOSPITAL MESTRE VITALINO</v>
          </cell>
          <cell r="E449" t="str">
            <v>DANIEL BERG ERONILDO SILVA</v>
          </cell>
          <cell r="G449" t="str">
            <v>3 - Administrativo</v>
          </cell>
          <cell r="H449" t="str">
            <v>515110</v>
          </cell>
          <cell r="I449">
            <v>45474</v>
          </cell>
          <cell r="J449" t="str">
            <v>1 - Plantonista</v>
          </cell>
          <cell r="K449">
            <v>44</v>
          </cell>
          <cell r="L449">
            <v>941.33</v>
          </cell>
          <cell r="R449">
            <v>295.7</v>
          </cell>
          <cell r="W449">
            <v>196.32</v>
          </cell>
          <cell r="X449">
            <v>1040.71</v>
          </cell>
        </row>
        <row r="450">
          <cell r="C450" t="str">
            <v>HOSPITAL MESTRE VITALINO</v>
          </cell>
          <cell r="E450" t="str">
            <v>DANIEL CICERO DA SILVA</v>
          </cell>
          <cell r="G450" t="str">
            <v>2 - Outros Profissionais da Saúde</v>
          </cell>
          <cell r="H450" t="str">
            <v>322205</v>
          </cell>
          <cell r="I450">
            <v>45474</v>
          </cell>
          <cell r="J450" t="str">
            <v>1 - Plantonista</v>
          </cell>
          <cell r="K450">
            <v>44</v>
          </cell>
          <cell r="L450">
            <v>1469.43</v>
          </cell>
          <cell r="R450">
            <v>1935.71</v>
          </cell>
          <cell r="S450">
            <v>140</v>
          </cell>
          <cell r="W450">
            <v>423.6</v>
          </cell>
          <cell r="X450">
            <v>3121.5400000000004</v>
          </cell>
        </row>
        <row r="451">
          <cell r="C451" t="str">
            <v>HOSPITAL MESTRE VITALINO</v>
          </cell>
          <cell r="E451" t="str">
            <v>DANIEL COSMO DE BARROS</v>
          </cell>
          <cell r="G451" t="str">
            <v>2 - Outros Profissionais da Saúde</v>
          </cell>
          <cell r="H451" t="str">
            <v>322205</v>
          </cell>
          <cell r="I451">
            <v>45474</v>
          </cell>
          <cell r="J451" t="str">
            <v>1 - Plantonista</v>
          </cell>
          <cell r="K451">
            <v>44</v>
          </cell>
          <cell r="L451">
            <v>1420.45</v>
          </cell>
          <cell r="R451">
            <v>2261.34</v>
          </cell>
          <cell r="S451">
            <v>277.38</v>
          </cell>
          <cell r="W451">
            <v>693.25</v>
          </cell>
          <cell r="X451">
            <v>3265.92</v>
          </cell>
        </row>
        <row r="452">
          <cell r="C452" t="str">
            <v>HOSPITAL MESTRE VITALINO</v>
          </cell>
          <cell r="E452" t="str">
            <v>DANIEL DOS SANTOS FIRMINO</v>
          </cell>
          <cell r="G452" t="str">
            <v>3 - Administrativo</v>
          </cell>
          <cell r="H452" t="str">
            <v>411005</v>
          </cell>
          <cell r="I452">
            <v>45474</v>
          </cell>
          <cell r="J452" t="str">
            <v>2 - Diarista</v>
          </cell>
          <cell r="K452">
            <v>20</v>
          </cell>
          <cell r="L452">
            <v>663.4</v>
          </cell>
          <cell r="R452">
            <v>0</v>
          </cell>
          <cell r="W452">
            <v>89.55</v>
          </cell>
          <cell r="X452">
            <v>573.85</v>
          </cell>
        </row>
        <row r="453">
          <cell r="C453" t="str">
            <v>HOSPITAL MESTRE VITALINO</v>
          </cell>
          <cell r="E453" t="str">
            <v>DANIEL JOSE DOS SANTOS</v>
          </cell>
          <cell r="G453" t="str">
            <v>3 - Administrativo</v>
          </cell>
          <cell r="H453" t="str">
            <v>517410</v>
          </cell>
          <cell r="I453">
            <v>45474</v>
          </cell>
          <cell r="J453" t="str">
            <v>1 - Plantonista</v>
          </cell>
          <cell r="K453">
            <v>44</v>
          </cell>
          <cell r="L453">
            <v>1412</v>
          </cell>
          <cell r="R453">
            <v>341.18</v>
          </cell>
          <cell r="S453">
            <v>100</v>
          </cell>
          <cell r="W453">
            <v>173.84</v>
          </cell>
          <cell r="X453">
            <v>1679.3400000000001</v>
          </cell>
        </row>
        <row r="454">
          <cell r="C454" t="str">
            <v>HOSPITAL MESTRE VITALINO</v>
          </cell>
          <cell r="E454" t="str">
            <v>DANIEL ROCHA SILVA MELO</v>
          </cell>
          <cell r="G454" t="str">
            <v>2 - Outros Profissionais da Saúde</v>
          </cell>
          <cell r="H454" t="str">
            <v>322205</v>
          </cell>
          <cell r="I454">
            <v>45474</v>
          </cell>
          <cell r="J454" t="str">
            <v>1 - Plantonista</v>
          </cell>
          <cell r="K454">
            <v>44</v>
          </cell>
          <cell r="L454">
            <v>1371.47</v>
          </cell>
          <cell r="R454">
            <v>2316.0700000000002</v>
          </cell>
          <cell r="S454">
            <v>140</v>
          </cell>
          <cell r="W454">
            <v>493.52</v>
          </cell>
          <cell r="X454">
            <v>3334.02</v>
          </cell>
        </row>
        <row r="455">
          <cell r="C455" t="str">
            <v>HOSPITAL MESTRE VITALINO</v>
          </cell>
          <cell r="E455" t="str">
            <v>DANIEL SILVA DE OLIVEIRA</v>
          </cell>
          <cell r="G455" t="str">
            <v>3 - Administrativo</v>
          </cell>
          <cell r="H455" t="str">
            <v>413105</v>
          </cell>
          <cell r="I455">
            <v>45474</v>
          </cell>
          <cell r="J455" t="str">
            <v>2 - Diarista</v>
          </cell>
          <cell r="K455">
            <v>44</v>
          </cell>
          <cell r="L455">
            <v>1882.22</v>
          </cell>
          <cell r="R455">
            <v>94.11</v>
          </cell>
          <cell r="S455">
            <v>1431.54</v>
          </cell>
          <cell r="W455">
            <v>390.42</v>
          </cell>
          <cell r="X455">
            <v>3017.45</v>
          </cell>
        </row>
        <row r="456">
          <cell r="C456" t="str">
            <v>HOSPITAL MESTRE VITALINO</v>
          </cell>
          <cell r="E456" t="str">
            <v>DANIEL VITOR PEREIRA DE LIMA</v>
          </cell>
          <cell r="G456" t="str">
            <v>1 - Médico</v>
          </cell>
          <cell r="H456" t="str">
            <v>225150</v>
          </cell>
          <cell r="I456">
            <v>45474</v>
          </cell>
          <cell r="J456" t="str">
            <v>2 - Diarista</v>
          </cell>
          <cell r="K456">
            <v>22</v>
          </cell>
          <cell r="L456">
            <v>4236</v>
          </cell>
          <cell r="R456">
            <v>6282.4</v>
          </cell>
          <cell r="S456">
            <v>4596.6400000000003</v>
          </cell>
          <cell r="W456">
            <v>3925.02</v>
          </cell>
          <cell r="X456">
            <v>11190.02</v>
          </cell>
        </row>
        <row r="457">
          <cell r="C457" t="str">
            <v>HOSPITAL MESTRE VITALINO</v>
          </cell>
          <cell r="E457" t="str">
            <v>DANIEL VITURINO DA SILVA</v>
          </cell>
          <cell r="G457" t="str">
            <v>3 - Administrativo</v>
          </cell>
          <cell r="H457" t="str">
            <v>411010</v>
          </cell>
          <cell r="I457">
            <v>45474</v>
          </cell>
          <cell r="J457" t="str">
            <v>1 - Plantonista</v>
          </cell>
          <cell r="K457">
            <v>44</v>
          </cell>
          <cell r="W457">
            <v>3826.21</v>
          </cell>
          <cell r="X457">
            <v>0</v>
          </cell>
        </row>
        <row r="458">
          <cell r="C458" t="str">
            <v>HOSPITAL MESTRE VITALINO</v>
          </cell>
          <cell r="E458" t="str">
            <v>DANIELA DE OLIVEIRA DA SILVA</v>
          </cell>
          <cell r="G458" t="str">
            <v>2 - Outros Profissionais da Saúde</v>
          </cell>
          <cell r="H458" t="str">
            <v>322205</v>
          </cell>
          <cell r="I458">
            <v>45474</v>
          </cell>
          <cell r="J458" t="str">
            <v>1 - Plantonista</v>
          </cell>
          <cell r="K458">
            <v>44</v>
          </cell>
          <cell r="L458">
            <v>244.91</v>
          </cell>
          <cell r="R458">
            <v>3437.83</v>
          </cell>
          <cell r="S458">
            <v>100.78</v>
          </cell>
          <cell r="W458">
            <v>892.82</v>
          </cell>
          <cell r="X458">
            <v>2890.7</v>
          </cell>
        </row>
        <row r="459">
          <cell r="C459" t="str">
            <v>HOSPITAL MESTRE VITALINO</v>
          </cell>
          <cell r="E459" t="str">
            <v>DANIELA FERREIRA RAMOS</v>
          </cell>
          <cell r="G459" t="str">
            <v>1 - Médico</v>
          </cell>
          <cell r="H459" t="str">
            <v>225225</v>
          </cell>
          <cell r="I459">
            <v>45474</v>
          </cell>
          <cell r="J459" t="str">
            <v>1 - Plantonista</v>
          </cell>
          <cell r="K459">
            <v>24</v>
          </cell>
          <cell r="L459">
            <v>4236</v>
          </cell>
          <cell r="R459">
            <v>4605.34</v>
          </cell>
          <cell r="S459">
            <v>7255.05</v>
          </cell>
          <cell r="W459">
            <v>4216.18</v>
          </cell>
          <cell r="X459">
            <v>11880.21</v>
          </cell>
        </row>
        <row r="460">
          <cell r="C460" t="str">
            <v>HOSPITAL MESTRE VITALINO</v>
          </cell>
          <cell r="E460" t="str">
            <v>DANIELA MARIA MONTEIRO SANTOS SILVA</v>
          </cell>
          <cell r="G460" t="str">
            <v>2 - Outros Profissionais da Saúde</v>
          </cell>
          <cell r="H460" t="str">
            <v>322205</v>
          </cell>
          <cell r="I460">
            <v>45474</v>
          </cell>
          <cell r="J460" t="str">
            <v>1 - Plantonista</v>
          </cell>
          <cell r="K460">
            <v>44</v>
          </cell>
          <cell r="L460">
            <v>1469.43</v>
          </cell>
          <cell r="R460">
            <v>2407.75</v>
          </cell>
          <cell r="S460">
            <v>216.94</v>
          </cell>
          <cell r="W460">
            <v>858.41</v>
          </cell>
          <cell r="X460">
            <v>3235.7100000000005</v>
          </cell>
        </row>
        <row r="461">
          <cell r="C461" t="str">
            <v>HOSPITAL MESTRE VITALINO</v>
          </cell>
          <cell r="E461" t="str">
            <v>DANIELA MARIA PEREIRA DE DEUS</v>
          </cell>
          <cell r="G461" t="str">
            <v>3 - Administrativo</v>
          </cell>
          <cell r="H461" t="str">
            <v>513430</v>
          </cell>
          <cell r="I461">
            <v>45474</v>
          </cell>
          <cell r="J461" t="str">
            <v>1 - Plantonista</v>
          </cell>
          <cell r="K461">
            <v>44</v>
          </cell>
          <cell r="L461">
            <v>941.33</v>
          </cell>
          <cell r="R461">
            <v>188.27</v>
          </cell>
          <cell r="S461">
            <v>46.67</v>
          </cell>
          <cell r="W461">
            <v>107.05</v>
          </cell>
          <cell r="X461">
            <v>1069.2200000000003</v>
          </cell>
        </row>
        <row r="462">
          <cell r="C462" t="str">
            <v>HOSPITAL MESTRE VITALINO</v>
          </cell>
          <cell r="E462" t="str">
            <v>DANIELA SOBRAL LERIAM</v>
          </cell>
          <cell r="G462" t="str">
            <v>2 - Outros Profissionais da Saúde</v>
          </cell>
          <cell r="H462" t="str">
            <v>322205</v>
          </cell>
          <cell r="I462">
            <v>45474</v>
          </cell>
          <cell r="J462" t="str">
            <v>1 - Plantonista</v>
          </cell>
          <cell r="K462">
            <v>44</v>
          </cell>
          <cell r="L462">
            <v>1469.43</v>
          </cell>
          <cell r="R462">
            <v>2285.84</v>
          </cell>
          <cell r="S462">
            <v>140</v>
          </cell>
          <cell r="W462">
            <v>565.62</v>
          </cell>
          <cell r="X462">
            <v>3329.6500000000005</v>
          </cell>
        </row>
        <row r="463">
          <cell r="C463" t="str">
            <v>HOSPITAL MESTRE VITALINO</v>
          </cell>
          <cell r="E463" t="str">
            <v>DANIELE BEZERRA DA SILVA</v>
          </cell>
          <cell r="G463" t="str">
            <v>3 - Administrativo</v>
          </cell>
          <cell r="H463" t="str">
            <v>411010</v>
          </cell>
          <cell r="I463">
            <v>45474</v>
          </cell>
          <cell r="J463" t="str">
            <v>1 - Plantonista</v>
          </cell>
          <cell r="K463">
            <v>44</v>
          </cell>
          <cell r="L463">
            <v>1466.18</v>
          </cell>
          <cell r="R463">
            <v>473.15</v>
          </cell>
          <cell r="W463">
            <v>270.64</v>
          </cell>
          <cell r="X463">
            <v>1668.69</v>
          </cell>
        </row>
        <row r="464">
          <cell r="C464" t="str">
            <v>HOSPITAL MESTRE VITALINO</v>
          </cell>
          <cell r="E464" t="str">
            <v>DANIELE MARIA DE SOUZA AMORIM</v>
          </cell>
          <cell r="G464" t="str">
            <v>2 - Outros Profissionais da Saúde</v>
          </cell>
          <cell r="H464" t="str">
            <v>223505</v>
          </cell>
          <cell r="I464">
            <v>45474</v>
          </cell>
          <cell r="J464" t="str">
            <v>2 - Diarista</v>
          </cell>
          <cell r="K464">
            <v>40</v>
          </cell>
          <cell r="L464">
            <v>2555.44</v>
          </cell>
          <cell r="R464">
            <v>1446.23</v>
          </cell>
          <cell r="S464">
            <v>1150.5899999999999</v>
          </cell>
          <cell r="W464">
            <v>1208.08</v>
          </cell>
          <cell r="X464">
            <v>3944.1800000000003</v>
          </cell>
        </row>
        <row r="465">
          <cell r="C465" t="str">
            <v>HOSPITAL MESTRE VITALINO</v>
          </cell>
          <cell r="E465" t="str">
            <v>DANIELE ROLIM RODRIGUES</v>
          </cell>
          <cell r="G465" t="str">
            <v>3 - Administrativo</v>
          </cell>
          <cell r="H465" t="str">
            <v>411010</v>
          </cell>
          <cell r="I465">
            <v>45474</v>
          </cell>
          <cell r="J465" t="str">
            <v>1 - Plantonista</v>
          </cell>
          <cell r="K465">
            <v>44</v>
          </cell>
          <cell r="L465">
            <v>1417.31</v>
          </cell>
          <cell r="R465">
            <v>474.26</v>
          </cell>
          <cell r="W465">
            <v>164.54</v>
          </cell>
          <cell r="X465">
            <v>1727.03</v>
          </cell>
        </row>
        <row r="466">
          <cell r="C466" t="str">
            <v>HOSPITAL MESTRE VITALINO</v>
          </cell>
          <cell r="E466" t="str">
            <v>DANIELE SEVERINA DA SILVA</v>
          </cell>
          <cell r="G466" t="str">
            <v>3 - Administrativo</v>
          </cell>
          <cell r="H466" t="str">
            <v>223710</v>
          </cell>
          <cell r="I466">
            <v>45474</v>
          </cell>
          <cell r="J466" t="str">
            <v>1 - Plantonista</v>
          </cell>
          <cell r="K466">
            <v>44</v>
          </cell>
          <cell r="L466">
            <v>3293.08</v>
          </cell>
          <cell r="R466">
            <v>282.39999999999998</v>
          </cell>
          <cell r="S466">
            <v>248.79</v>
          </cell>
          <cell r="W466">
            <v>465.21</v>
          </cell>
          <cell r="X466">
            <v>3359.06</v>
          </cell>
        </row>
        <row r="467">
          <cell r="C467" t="str">
            <v>HOSPITAL MESTRE VITALINO</v>
          </cell>
          <cell r="E467" t="str">
            <v>DANIELLE FERNANDA RIBEIRO DE FRANCA</v>
          </cell>
          <cell r="G467" t="str">
            <v>2 - Outros Profissionais da Saúde</v>
          </cell>
          <cell r="H467" t="str">
            <v>223605</v>
          </cell>
          <cell r="I467">
            <v>45474</v>
          </cell>
          <cell r="J467" t="str">
            <v>1 - Plantonista</v>
          </cell>
          <cell r="K467">
            <v>30</v>
          </cell>
          <cell r="L467">
            <v>2456.11</v>
          </cell>
          <cell r="R467">
            <v>292.04000000000002</v>
          </cell>
          <cell r="S467">
            <v>324.56</v>
          </cell>
          <cell r="W467">
            <v>553.96</v>
          </cell>
          <cell r="X467">
            <v>2518.75</v>
          </cell>
        </row>
        <row r="468">
          <cell r="C468" t="str">
            <v>HOSPITAL MESTRE VITALINO</v>
          </cell>
          <cell r="E468" t="str">
            <v>DANIELLE LIMA BARBOSA</v>
          </cell>
          <cell r="G468" t="str">
            <v>2 - Outros Profissionais da Saúde</v>
          </cell>
          <cell r="H468" t="str">
            <v>223505</v>
          </cell>
          <cell r="I468">
            <v>45474</v>
          </cell>
          <cell r="J468" t="str">
            <v>1 - Plantonista</v>
          </cell>
          <cell r="K468">
            <v>40</v>
          </cell>
          <cell r="L468">
            <v>2737.97</v>
          </cell>
          <cell r="R468">
            <v>1496.58</v>
          </cell>
          <cell r="S468">
            <v>978.75</v>
          </cell>
          <cell r="W468">
            <v>1371.83</v>
          </cell>
          <cell r="X468">
            <v>3841.4699999999993</v>
          </cell>
        </row>
        <row r="469">
          <cell r="C469" t="str">
            <v>HOSPITAL MESTRE VITALINO</v>
          </cell>
          <cell r="E469" t="str">
            <v>DANIELLE RODRIGUES PEREIRA COSTA</v>
          </cell>
          <cell r="G469" t="str">
            <v>2 - Outros Profissionais da Saúde</v>
          </cell>
          <cell r="H469" t="str">
            <v>322205</v>
          </cell>
          <cell r="I469">
            <v>45474</v>
          </cell>
          <cell r="J469" t="str">
            <v>1 - Plantonista</v>
          </cell>
          <cell r="K469">
            <v>44</v>
          </cell>
          <cell r="L469">
            <v>1469.43</v>
          </cell>
          <cell r="R469">
            <v>2316.42</v>
          </cell>
          <cell r="S469">
            <v>286.94</v>
          </cell>
          <cell r="W469">
            <v>566.72</v>
          </cell>
          <cell r="X469">
            <v>3506.0700000000006</v>
          </cell>
        </row>
        <row r="470">
          <cell r="C470" t="str">
            <v>HOSPITAL MESTRE VITALINO</v>
          </cell>
          <cell r="E470" t="str">
            <v>DANIELLY DE OLIVEIRA SANTOS</v>
          </cell>
          <cell r="G470" t="str">
            <v>3 - Administrativo</v>
          </cell>
          <cell r="H470" t="str">
            <v>521130</v>
          </cell>
          <cell r="I470">
            <v>45474</v>
          </cell>
          <cell r="J470" t="str">
            <v>1 - Plantonista</v>
          </cell>
          <cell r="K470">
            <v>44</v>
          </cell>
          <cell r="L470">
            <v>1412</v>
          </cell>
          <cell r="R470">
            <v>570.04999999999995</v>
          </cell>
          <cell r="W470">
            <v>185.73</v>
          </cell>
          <cell r="X470">
            <v>1796.32</v>
          </cell>
        </row>
        <row r="471">
          <cell r="C471" t="str">
            <v>HOSPITAL MESTRE VITALINO</v>
          </cell>
          <cell r="E471" t="str">
            <v>DANUBIA RENATA SANTOS</v>
          </cell>
          <cell r="G471" t="str">
            <v>2 - Outros Profissionais da Saúde</v>
          </cell>
          <cell r="H471" t="str">
            <v>324205</v>
          </cell>
          <cell r="I471">
            <v>45474</v>
          </cell>
          <cell r="J471" t="str">
            <v>1 - Plantonista</v>
          </cell>
          <cell r="K471">
            <v>44</v>
          </cell>
          <cell r="L471">
            <v>1850.9</v>
          </cell>
          <cell r="R471">
            <v>693.15</v>
          </cell>
          <cell r="W471">
            <v>244.8</v>
          </cell>
          <cell r="X471">
            <v>2299.25</v>
          </cell>
        </row>
        <row r="472">
          <cell r="C472" t="str">
            <v>HOSPITAL MESTRE VITALINO</v>
          </cell>
          <cell r="E472" t="str">
            <v>DANUBIA SILVA DE ARAUJO</v>
          </cell>
          <cell r="G472" t="str">
            <v>3 - Administrativo</v>
          </cell>
          <cell r="H472" t="str">
            <v>513220</v>
          </cell>
          <cell r="I472">
            <v>45474</v>
          </cell>
          <cell r="J472" t="str">
            <v>1 - Plantonista</v>
          </cell>
          <cell r="K472">
            <v>44</v>
          </cell>
          <cell r="W472">
            <v>3316.13</v>
          </cell>
          <cell r="X472">
            <v>0</v>
          </cell>
        </row>
        <row r="473">
          <cell r="C473" t="str">
            <v>HOSPITAL MESTRE VITALINO</v>
          </cell>
          <cell r="E473" t="str">
            <v>DARIA MARIA DA SILVA</v>
          </cell>
          <cell r="G473" t="str">
            <v>3 - Administrativo</v>
          </cell>
          <cell r="H473" t="str">
            <v>513220</v>
          </cell>
          <cell r="I473">
            <v>45474</v>
          </cell>
          <cell r="J473" t="str">
            <v>1 - Plantonista</v>
          </cell>
          <cell r="K473">
            <v>44</v>
          </cell>
          <cell r="L473">
            <v>1412</v>
          </cell>
          <cell r="R473">
            <v>537.84</v>
          </cell>
          <cell r="S473">
            <v>400</v>
          </cell>
          <cell r="W473">
            <v>644.54</v>
          </cell>
          <cell r="X473">
            <v>1705.3000000000002</v>
          </cell>
        </row>
        <row r="474">
          <cell r="C474" t="str">
            <v>HOSPITAL MESTRE VITALINO</v>
          </cell>
          <cell r="E474" t="str">
            <v>DARLANY MARIA DE SANTANA</v>
          </cell>
          <cell r="G474" t="str">
            <v>2 - Outros Profissionais da Saúde</v>
          </cell>
          <cell r="H474" t="str">
            <v>322205</v>
          </cell>
          <cell r="I474">
            <v>45474</v>
          </cell>
          <cell r="J474" t="str">
            <v>1 - Plantonista</v>
          </cell>
          <cell r="K474">
            <v>44</v>
          </cell>
          <cell r="L474">
            <v>1469.43</v>
          </cell>
          <cell r="R474">
            <v>2163.62</v>
          </cell>
          <cell r="S474">
            <v>140</v>
          </cell>
          <cell r="W474">
            <v>470.75</v>
          </cell>
          <cell r="X474">
            <v>3302.3</v>
          </cell>
        </row>
        <row r="475">
          <cell r="C475" t="str">
            <v>HOSPITAL MESTRE VITALINO</v>
          </cell>
          <cell r="E475" t="str">
            <v>DARLENE MARLUCE DOS SANTOS MACIEL</v>
          </cell>
          <cell r="G475" t="str">
            <v>3 - Administrativo</v>
          </cell>
          <cell r="H475" t="str">
            <v>517410</v>
          </cell>
          <cell r="I475">
            <v>45474</v>
          </cell>
          <cell r="J475" t="str">
            <v>1 - Plantonista</v>
          </cell>
          <cell r="K475">
            <v>44</v>
          </cell>
          <cell r="L475">
            <v>1412</v>
          </cell>
          <cell r="R475">
            <v>280.24</v>
          </cell>
          <cell r="S475">
            <v>100</v>
          </cell>
          <cell r="W475">
            <v>489.99</v>
          </cell>
          <cell r="X475">
            <v>1302.25</v>
          </cell>
        </row>
        <row r="476">
          <cell r="C476" t="str">
            <v>HOSPITAL MESTRE VITALINO</v>
          </cell>
          <cell r="E476" t="str">
            <v>DAVI ANTONIO FERREIRA LUMBI</v>
          </cell>
          <cell r="G476" t="str">
            <v>1 - Médico</v>
          </cell>
          <cell r="H476" t="str">
            <v>225125</v>
          </cell>
          <cell r="I476">
            <v>45474</v>
          </cell>
          <cell r="J476" t="str">
            <v>1 - Plantonista</v>
          </cell>
          <cell r="K476">
            <v>24</v>
          </cell>
          <cell r="L476">
            <v>4236</v>
          </cell>
          <cell r="R476">
            <v>3728.97</v>
          </cell>
          <cell r="S476">
            <v>7255.05</v>
          </cell>
          <cell r="W476">
            <v>6229.91</v>
          </cell>
          <cell r="X476">
            <v>8990.11</v>
          </cell>
        </row>
        <row r="477">
          <cell r="C477" t="str">
            <v>HOSPITAL MESTRE VITALINO</v>
          </cell>
          <cell r="E477" t="str">
            <v>DAVID IVANILSON PORTELA</v>
          </cell>
          <cell r="G477" t="str">
            <v>2 - Outros Profissionais da Saúde</v>
          </cell>
          <cell r="H477" t="str">
            <v>322205</v>
          </cell>
          <cell r="I477">
            <v>45474</v>
          </cell>
          <cell r="J477" t="str">
            <v>1 - Plantonista</v>
          </cell>
          <cell r="K477">
            <v>44</v>
          </cell>
          <cell r="L477">
            <v>1469.43</v>
          </cell>
          <cell r="R477">
            <v>2170.34</v>
          </cell>
          <cell r="S477">
            <v>140</v>
          </cell>
          <cell r="W477">
            <v>483.36</v>
          </cell>
          <cell r="X477">
            <v>3296.4100000000003</v>
          </cell>
        </row>
        <row r="478">
          <cell r="C478" t="str">
            <v>HOSPITAL MESTRE VITALINO</v>
          </cell>
          <cell r="E478" t="str">
            <v>DAVID PEDRO SILVA DE SOUZA</v>
          </cell>
          <cell r="G478" t="str">
            <v>3 - Administrativo</v>
          </cell>
          <cell r="H478" t="str">
            <v>413110</v>
          </cell>
          <cell r="I478">
            <v>45474</v>
          </cell>
          <cell r="J478" t="str">
            <v>2 - Diarista</v>
          </cell>
          <cell r="K478">
            <v>44</v>
          </cell>
          <cell r="L478">
            <v>1466.18</v>
          </cell>
          <cell r="R478">
            <v>175</v>
          </cell>
          <cell r="S478">
            <v>397.22</v>
          </cell>
          <cell r="W478">
            <v>250.24</v>
          </cell>
          <cell r="X478">
            <v>1788.16</v>
          </cell>
        </row>
        <row r="479">
          <cell r="C479" t="str">
            <v>HOSPITAL MESTRE VITALINO</v>
          </cell>
          <cell r="E479" t="str">
            <v>DAVID RODRIGUES DA SILVA</v>
          </cell>
          <cell r="G479" t="str">
            <v>3 - Administrativo</v>
          </cell>
          <cell r="H479" t="str">
            <v>515110</v>
          </cell>
          <cell r="I479">
            <v>45474</v>
          </cell>
          <cell r="J479" t="str">
            <v>1 - Plantonista</v>
          </cell>
          <cell r="K479">
            <v>44</v>
          </cell>
          <cell r="L479">
            <v>1412</v>
          </cell>
          <cell r="R479">
            <v>284</v>
          </cell>
          <cell r="W479">
            <v>159.69999999999999</v>
          </cell>
          <cell r="X479">
            <v>1536.3</v>
          </cell>
        </row>
        <row r="480">
          <cell r="C480" t="str">
            <v>HOSPITAL MESTRE VITALINO</v>
          </cell>
          <cell r="E480" t="str">
            <v>DAVID SOUZA SILVA</v>
          </cell>
          <cell r="G480" t="str">
            <v>2 - Outros Profissionais da Saúde</v>
          </cell>
          <cell r="H480" t="str">
            <v>322205</v>
          </cell>
          <cell r="I480">
            <v>45474</v>
          </cell>
          <cell r="J480" t="str">
            <v>1 - Plantonista</v>
          </cell>
          <cell r="K480">
            <v>44</v>
          </cell>
          <cell r="L480">
            <v>1469.43</v>
          </cell>
          <cell r="R480">
            <v>2133.86</v>
          </cell>
          <cell r="S480">
            <v>149.80000000000001</v>
          </cell>
          <cell r="W480">
            <v>1049.79</v>
          </cell>
          <cell r="X480">
            <v>2703.3</v>
          </cell>
        </row>
        <row r="481">
          <cell r="C481" t="str">
            <v>HOSPITAL MESTRE VITALINO</v>
          </cell>
          <cell r="E481" t="str">
            <v>DAVYD MARCONDY DE OLIVEIRA ALVES</v>
          </cell>
          <cell r="G481" t="str">
            <v>1 - Médico</v>
          </cell>
          <cell r="H481" t="str">
            <v>225120</v>
          </cell>
          <cell r="I481">
            <v>45474</v>
          </cell>
          <cell r="J481" t="str">
            <v>1 - Plantonista</v>
          </cell>
          <cell r="K481">
            <v>24</v>
          </cell>
          <cell r="L481">
            <v>4236</v>
          </cell>
          <cell r="R481">
            <v>41315.75</v>
          </cell>
          <cell r="S481">
            <v>13490.05</v>
          </cell>
          <cell r="W481">
            <v>16315.24</v>
          </cell>
          <cell r="X481">
            <v>42726.560000000005</v>
          </cell>
        </row>
        <row r="482">
          <cell r="C482" t="str">
            <v>HOSPITAL MESTRE VITALINO</v>
          </cell>
          <cell r="E482" t="str">
            <v>DAYANE SANTOS DA SILVA</v>
          </cell>
          <cell r="G482" t="str">
            <v>2 - Outros Profissionais da Saúde</v>
          </cell>
          <cell r="H482" t="str">
            <v>223605</v>
          </cell>
          <cell r="I482">
            <v>45474</v>
          </cell>
          <cell r="J482" t="str">
            <v>1 - Plantonista</v>
          </cell>
          <cell r="K482">
            <v>30</v>
          </cell>
          <cell r="L482">
            <v>1893.6</v>
          </cell>
          <cell r="R482">
            <v>780.64</v>
          </cell>
          <cell r="S482">
            <v>565.1</v>
          </cell>
          <cell r="W482">
            <v>308.10000000000002</v>
          </cell>
          <cell r="X482">
            <v>2931.24</v>
          </cell>
        </row>
        <row r="483">
          <cell r="C483" t="str">
            <v>HOSPITAL MESTRE VITALINO</v>
          </cell>
          <cell r="E483" t="str">
            <v>DAYANE SUELLY SILVA DE LIMA</v>
          </cell>
          <cell r="G483" t="str">
            <v>3 - Administrativo</v>
          </cell>
          <cell r="H483" t="str">
            <v>517410</v>
          </cell>
          <cell r="I483">
            <v>45474</v>
          </cell>
          <cell r="J483" t="str">
            <v>1 - Plantonista</v>
          </cell>
          <cell r="K483">
            <v>44</v>
          </cell>
          <cell r="L483">
            <v>1412</v>
          </cell>
          <cell r="R483">
            <v>162.22999999999999</v>
          </cell>
          <cell r="S483">
            <v>200</v>
          </cell>
          <cell r="W483">
            <v>166.74</v>
          </cell>
          <cell r="X483">
            <v>1607.49</v>
          </cell>
        </row>
        <row r="484">
          <cell r="C484" t="str">
            <v>HOSPITAL MESTRE VITALINO</v>
          </cell>
          <cell r="E484" t="str">
            <v>DAYANNY THAMIRES DA SILVA BRAYNER</v>
          </cell>
          <cell r="G484" t="str">
            <v>3 - Administrativo</v>
          </cell>
          <cell r="H484" t="str">
            <v>411010</v>
          </cell>
          <cell r="I484">
            <v>45474</v>
          </cell>
          <cell r="J484" t="str">
            <v>1 - Plantonista</v>
          </cell>
          <cell r="K484">
            <v>44</v>
          </cell>
          <cell r="L484">
            <v>1466.18</v>
          </cell>
          <cell r="R484">
            <v>282.39999999999998</v>
          </cell>
          <cell r="W484">
            <v>165.51</v>
          </cell>
          <cell r="X484">
            <v>1583.07</v>
          </cell>
        </row>
        <row r="485">
          <cell r="C485" t="str">
            <v>HOSPITAL MESTRE VITALINO</v>
          </cell>
          <cell r="E485" t="str">
            <v>DEBORA BARBOSA DA SILVA OLIVEIRA</v>
          </cell>
          <cell r="G485" t="str">
            <v>2 - Outros Profissionais da Saúde</v>
          </cell>
          <cell r="H485" t="str">
            <v>223505</v>
          </cell>
          <cell r="I485">
            <v>45474</v>
          </cell>
          <cell r="J485" t="str">
            <v>1 - Plantonista</v>
          </cell>
          <cell r="K485">
            <v>40</v>
          </cell>
          <cell r="L485">
            <v>2566.8200000000002</v>
          </cell>
          <cell r="R485">
            <v>904.51</v>
          </cell>
          <cell r="S485">
            <v>600</v>
          </cell>
          <cell r="W485">
            <v>535.15</v>
          </cell>
          <cell r="X485">
            <v>3536.18</v>
          </cell>
        </row>
        <row r="486">
          <cell r="C486" t="str">
            <v>HOSPITAL MESTRE VITALINO</v>
          </cell>
          <cell r="E486" t="str">
            <v>DEBORA CAMILA FALCAO DE OLIVEIRA AZEVEDO</v>
          </cell>
          <cell r="G486" t="str">
            <v>2 - Outros Profissionais da Saúde</v>
          </cell>
          <cell r="H486" t="str">
            <v>223505</v>
          </cell>
          <cell r="I486">
            <v>45474</v>
          </cell>
          <cell r="J486" t="str">
            <v>1 - Plantonista</v>
          </cell>
          <cell r="K486">
            <v>40</v>
          </cell>
          <cell r="L486">
            <v>2737.97</v>
          </cell>
          <cell r="R486">
            <v>1986.41</v>
          </cell>
          <cell r="S486">
            <v>873.8</v>
          </cell>
          <cell r="W486">
            <v>936.77</v>
          </cell>
          <cell r="X486">
            <v>4661.41</v>
          </cell>
        </row>
        <row r="487">
          <cell r="C487" t="str">
            <v>HOSPITAL MESTRE VITALINO</v>
          </cell>
          <cell r="E487" t="str">
            <v>DEBORA DE OLIVEIRA PEREIRA</v>
          </cell>
          <cell r="G487" t="str">
            <v>2 - Outros Profissionais da Saúde</v>
          </cell>
          <cell r="H487" t="str">
            <v>322205</v>
          </cell>
          <cell r="I487">
            <v>45474</v>
          </cell>
          <cell r="J487" t="str">
            <v>1 - Plantonista</v>
          </cell>
          <cell r="K487">
            <v>44</v>
          </cell>
          <cell r="L487">
            <v>1469.43</v>
          </cell>
          <cell r="R487">
            <v>1970.03</v>
          </cell>
          <cell r="S487">
            <v>286.94</v>
          </cell>
          <cell r="W487">
            <v>512.75</v>
          </cell>
          <cell r="X487">
            <v>3213.65</v>
          </cell>
        </row>
        <row r="488">
          <cell r="C488" t="str">
            <v>HOSPITAL MESTRE VITALINO</v>
          </cell>
          <cell r="E488" t="str">
            <v>DEBORA IALLY ARRUDA SILVA</v>
          </cell>
          <cell r="G488" t="str">
            <v>1 - Médico</v>
          </cell>
          <cell r="H488" t="str">
            <v>225124</v>
          </cell>
          <cell r="I488">
            <v>45474</v>
          </cell>
          <cell r="J488" t="str">
            <v>1 - Plantonista</v>
          </cell>
          <cell r="K488">
            <v>24</v>
          </cell>
          <cell r="W488">
            <v>39839.58</v>
          </cell>
          <cell r="X488">
            <v>0</v>
          </cell>
        </row>
        <row r="489">
          <cell r="C489" t="str">
            <v>HOSPITAL MESTRE VITALINO</v>
          </cell>
          <cell r="E489" t="str">
            <v>DEBORA MARIA DOS SANTOS</v>
          </cell>
          <cell r="G489" t="str">
            <v>2 - Outros Profissionais da Saúde</v>
          </cell>
          <cell r="H489" t="str">
            <v>251520</v>
          </cell>
          <cell r="I489">
            <v>45474</v>
          </cell>
          <cell r="J489" t="str">
            <v>2 - Diarista</v>
          </cell>
          <cell r="K489">
            <v>40</v>
          </cell>
          <cell r="L489">
            <v>3083.1</v>
          </cell>
          <cell r="R489">
            <v>388.71</v>
          </cell>
          <cell r="W489">
            <v>370.04</v>
          </cell>
          <cell r="X489">
            <v>3101.77</v>
          </cell>
        </row>
        <row r="490">
          <cell r="C490" t="str">
            <v>HOSPITAL MESTRE VITALINO</v>
          </cell>
          <cell r="E490" t="str">
            <v>DEBORA MARIA RODRIGUES DE OLIVEIRA</v>
          </cell>
          <cell r="G490" t="str">
            <v>2 - Outros Profissionais da Saúde</v>
          </cell>
          <cell r="H490" t="str">
            <v>322205</v>
          </cell>
          <cell r="I490">
            <v>45474</v>
          </cell>
          <cell r="J490" t="str">
            <v>1 - Plantonista</v>
          </cell>
          <cell r="K490">
            <v>44</v>
          </cell>
          <cell r="L490">
            <v>1469.43</v>
          </cell>
          <cell r="R490">
            <v>2075.3000000000002</v>
          </cell>
          <cell r="S490">
            <v>70</v>
          </cell>
          <cell r="W490">
            <v>481.2</v>
          </cell>
          <cell r="X490">
            <v>3133.5300000000007</v>
          </cell>
        </row>
        <row r="491">
          <cell r="C491" t="str">
            <v>HOSPITAL MESTRE VITALINO</v>
          </cell>
          <cell r="E491" t="str">
            <v>DEBORA NUNES DE OLIVEIRA</v>
          </cell>
          <cell r="G491" t="str">
            <v>2 - Outros Profissionais da Saúde</v>
          </cell>
          <cell r="H491" t="str">
            <v>322205</v>
          </cell>
          <cell r="I491">
            <v>45474</v>
          </cell>
          <cell r="J491" t="str">
            <v>1 - Plantonista</v>
          </cell>
          <cell r="K491">
            <v>44</v>
          </cell>
          <cell r="L491">
            <v>1469.43</v>
          </cell>
          <cell r="R491">
            <v>1956.39</v>
          </cell>
          <cell r="S491">
            <v>140</v>
          </cell>
          <cell r="W491">
            <v>423.88</v>
          </cell>
          <cell r="X491">
            <v>3141.94</v>
          </cell>
        </row>
        <row r="492">
          <cell r="C492" t="str">
            <v>HOSPITAL MESTRE VITALINO</v>
          </cell>
          <cell r="E492" t="str">
            <v>DEBORA PIMENTEL SILVA FLORENCIO</v>
          </cell>
          <cell r="G492" t="str">
            <v>2 - Outros Profissionais da Saúde</v>
          </cell>
          <cell r="H492" t="str">
            <v>223505</v>
          </cell>
          <cell r="I492">
            <v>45474</v>
          </cell>
          <cell r="J492" t="str">
            <v>1 - Plantonista</v>
          </cell>
          <cell r="K492">
            <v>40</v>
          </cell>
          <cell r="L492">
            <v>2737.97</v>
          </cell>
          <cell r="R492">
            <v>1606.23</v>
          </cell>
          <cell r="S492">
            <v>530</v>
          </cell>
          <cell r="W492">
            <v>703.23</v>
          </cell>
          <cell r="X492">
            <v>4170.9699999999993</v>
          </cell>
        </row>
        <row r="493">
          <cell r="C493" t="str">
            <v>HOSPITAL MESTRE VITALINO</v>
          </cell>
          <cell r="E493" t="str">
            <v>DEBORA SOARES DA SILVA</v>
          </cell>
          <cell r="G493" t="str">
            <v>2 - Outros Profissionais da Saúde</v>
          </cell>
          <cell r="H493" t="str">
            <v>322205</v>
          </cell>
          <cell r="I493">
            <v>45474</v>
          </cell>
          <cell r="J493" t="str">
            <v>1 - Plantonista</v>
          </cell>
          <cell r="K493">
            <v>44</v>
          </cell>
          <cell r="L493">
            <v>1469.43</v>
          </cell>
          <cell r="R493">
            <v>1984.91</v>
          </cell>
          <cell r="S493">
            <v>140</v>
          </cell>
          <cell r="W493">
            <v>442.05</v>
          </cell>
          <cell r="X493">
            <v>3152.29</v>
          </cell>
        </row>
        <row r="494">
          <cell r="C494" t="str">
            <v>HOSPITAL MESTRE VITALINO</v>
          </cell>
          <cell r="E494" t="str">
            <v>DEBORAH CAROLINE AMANCIO DA SILVA</v>
          </cell>
          <cell r="G494" t="str">
            <v>1 - Médico</v>
          </cell>
          <cell r="H494" t="str">
            <v>225124</v>
          </cell>
          <cell r="I494">
            <v>45474</v>
          </cell>
          <cell r="J494" t="str">
            <v>1 - Plantonista</v>
          </cell>
          <cell r="K494">
            <v>24</v>
          </cell>
          <cell r="L494">
            <v>4236</v>
          </cell>
          <cell r="R494">
            <v>3137.51</v>
          </cell>
          <cell r="S494">
            <v>6255.05</v>
          </cell>
          <cell r="W494">
            <v>3550.53</v>
          </cell>
          <cell r="X494">
            <v>10078.030000000001</v>
          </cell>
        </row>
        <row r="495">
          <cell r="C495" t="str">
            <v>HOSPITAL MESTRE VITALINO</v>
          </cell>
          <cell r="E495" t="str">
            <v>DEBORAH MONIQUE MATIAS DA SILVA</v>
          </cell>
          <cell r="G495" t="str">
            <v>2 - Outros Profissionais da Saúde</v>
          </cell>
          <cell r="H495" t="str">
            <v>322205</v>
          </cell>
          <cell r="I495">
            <v>45474</v>
          </cell>
          <cell r="J495" t="str">
            <v>1 - Plantonista</v>
          </cell>
          <cell r="K495">
            <v>44</v>
          </cell>
          <cell r="L495">
            <v>146.94</v>
          </cell>
          <cell r="R495">
            <v>3566.21</v>
          </cell>
          <cell r="S495">
            <v>14</v>
          </cell>
          <cell r="W495">
            <v>455.37</v>
          </cell>
          <cell r="X495">
            <v>3271.78</v>
          </cell>
        </row>
        <row r="496">
          <cell r="C496" t="str">
            <v>HOSPITAL MESTRE VITALINO</v>
          </cell>
          <cell r="E496" t="str">
            <v>DEBORAH SUELLEN DE ALBUQUERQUE FLORENCIO</v>
          </cell>
          <cell r="G496" t="str">
            <v>2 - Outros Profissionais da Saúde</v>
          </cell>
          <cell r="H496" t="str">
            <v>223605</v>
          </cell>
          <cell r="I496">
            <v>45474</v>
          </cell>
          <cell r="J496" t="str">
            <v>1 - Plantonista</v>
          </cell>
          <cell r="K496">
            <v>30</v>
          </cell>
          <cell r="L496">
            <v>0</v>
          </cell>
          <cell r="P496">
            <v>4746.3599999999997</v>
          </cell>
          <cell r="R496">
            <v>0</v>
          </cell>
          <cell r="S496">
            <v>0</v>
          </cell>
          <cell r="W496">
            <v>4746.3599999999997</v>
          </cell>
          <cell r="X496">
            <v>0</v>
          </cell>
        </row>
        <row r="497">
          <cell r="C497" t="str">
            <v>HOSPITAL MESTRE VITALINO</v>
          </cell>
          <cell r="E497" t="str">
            <v>DEBORATH KARLLA CORDEIRO BARBOSA CAVALCANTI DE MACEDO</v>
          </cell>
          <cell r="G497" t="str">
            <v>3 - Administrativo</v>
          </cell>
          <cell r="H497" t="str">
            <v>212405</v>
          </cell>
          <cell r="I497">
            <v>45474</v>
          </cell>
          <cell r="J497" t="str">
            <v>2 - Diarista</v>
          </cell>
          <cell r="K497">
            <v>44</v>
          </cell>
          <cell r="L497">
            <v>0</v>
          </cell>
          <cell r="P497">
            <v>4973.67</v>
          </cell>
          <cell r="R497">
            <v>0</v>
          </cell>
          <cell r="S497">
            <v>0</v>
          </cell>
          <cell r="W497">
            <v>4973.67</v>
          </cell>
          <cell r="X497">
            <v>0</v>
          </cell>
        </row>
        <row r="498">
          <cell r="C498" t="str">
            <v>HOSPITAL MESTRE VITALINO</v>
          </cell>
          <cell r="E498" t="str">
            <v>DEISIANE BORGES TRAVASSO SARINHO</v>
          </cell>
          <cell r="G498" t="str">
            <v>2 - Outros Profissionais da Saúde</v>
          </cell>
          <cell r="H498" t="str">
            <v>322205</v>
          </cell>
          <cell r="I498">
            <v>45474</v>
          </cell>
          <cell r="J498" t="str">
            <v>1 - Plantonista</v>
          </cell>
          <cell r="K498">
            <v>44</v>
          </cell>
          <cell r="L498">
            <v>1469.43</v>
          </cell>
          <cell r="R498">
            <v>2010.96</v>
          </cell>
          <cell r="S498">
            <v>286.94</v>
          </cell>
          <cell r="W498">
            <v>682.81</v>
          </cell>
          <cell r="X498">
            <v>3084.5200000000004</v>
          </cell>
        </row>
        <row r="499">
          <cell r="C499" t="str">
            <v>HOSPITAL MESTRE VITALINO</v>
          </cell>
          <cell r="E499" t="str">
            <v>DEISYANE NAIADY OLIVEIRA DE FARIAS</v>
          </cell>
          <cell r="G499" t="str">
            <v>2 - Outros Profissionais da Saúde</v>
          </cell>
          <cell r="H499" t="str">
            <v>223505</v>
          </cell>
          <cell r="I499">
            <v>45474</v>
          </cell>
          <cell r="J499" t="str">
            <v>1 - Plantonista</v>
          </cell>
          <cell r="K499">
            <v>40</v>
          </cell>
          <cell r="L499">
            <v>91.27</v>
          </cell>
          <cell r="P499">
            <v>5670.85</v>
          </cell>
          <cell r="R499">
            <v>981.83</v>
          </cell>
          <cell r="S499">
            <v>25.02</v>
          </cell>
          <cell r="W499">
            <v>6038.87</v>
          </cell>
          <cell r="X499">
            <v>730.10000000000127</v>
          </cell>
        </row>
        <row r="500">
          <cell r="C500" t="str">
            <v>HOSPITAL MESTRE VITALINO</v>
          </cell>
          <cell r="E500" t="str">
            <v>DEIVISON JOSE DE BRITO</v>
          </cell>
          <cell r="G500" t="str">
            <v>2 - Outros Profissionais da Saúde</v>
          </cell>
          <cell r="H500" t="str">
            <v>223505</v>
          </cell>
          <cell r="I500">
            <v>45474</v>
          </cell>
          <cell r="J500" t="str">
            <v>1 - Plantonista</v>
          </cell>
          <cell r="K500">
            <v>40</v>
          </cell>
          <cell r="L500">
            <v>2737.97</v>
          </cell>
          <cell r="R500">
            <v>1988.57</v>
          </cell>
          <cell r="S500">
            <v>750.59</v>
          </cell>
          <cell r="W500">
            <v>1040.78</v>
          </cell>
          <cell r="X500">
            <v>4436.3500000000004</v>
          </cell>
        </row>
        <row r="501">
          <cell r="C501" t="str">
            <v>HOSPITAL MESTRE VITALINO</v>
          </cell>
          <cell r="E501" t="str">
            <v>DEIVITON HENRIQUE BELARMINO DA SILVA</v>
          </cell>
          <cell r="G501" t="str">
            <v>3 - Administrativo</v>
          </cell>
          <cell r="H501" t="str">
            <v>328105</v>
          </cell>
          <cell r="I501">
            <v>45474</v>
          </cell>
          <cell r="J501" t="str">
            <v>1 - Plantonista</v>
          </cell>
          <cell r="K501">
            <v>44</v>
          </cell>
          <cell r="L501">
            <v>1412</v>
          </cell>
          <cell r="R501">
            <v>522.49</v>
          </cell>
          <cell r="S501">
            <v>70</v>
          </cell>
          <cell r="W501">
            <v>187.46</v>
          </cell>
          <cell r="X501">
            <v>1817.03</v>
          </cell>
        </row>
        <row r="502">
          <cell r="C502" t="str">
            <v>HOSPITAL MESTRE VITALINO</v>
          </cell>
          <cell r="E502" t="str">
            <v>DELMA VIVIANNE DA SILVA AMORIM</v>
          </cell>
          <cell r="G502" t="str">
            <v>3 - Administrativo</v>
          </cell>
          <cell r="H502" t="str">
            <v>521130</v>
          </cell>
          <cell r="I502">
            <v>45474</v>
          </cell>
          <cell r="J502" t="str">
            <v>1 - Plantonista</v>
          </cell>
          <cell r="K502">
            <v>44</v>
          </cell>
          <cell r="L502">
            <v>1364.93</v>
          </cell>
          <cell r="R502">
            <v>695.12</v>
          </cell>
          <cell r="S502">
            <v>67.67</v>
          </cell>
          <cell r="W502">
            <v>808.6</v>
          </cell>
          <cell r="X502">
            <v>1319.1200000000003</v>
          </cell>
        </row>
        <row r="503">
          <cell r="C503" t="str">
            <v>HOSPITAL MESTRE VITALINO</v>
          </cell>
          <cell r="E503" t="str">
            <v>DELSON CULEMBE BAPTISTA ANDRE</v>
          </cell>
          <cell r="G503" t="str">
            <v>1 - Médico</v>
          </cell>
          <cell r="H503" t="str">
            <v>225112</v>
          </cell>
          <cell r="I503">
            <v>45474</v>
          </cell>
          <cell r="J503" t="str">
            <v>1 - Plantonista</v>
          </cell>
          <cell r="K503">
            <v>24</v>
          </cell>
          <cell r="L503">
            <v>4236</v>
          </cell>
          <cell r="R503">
            <v>1255</v>
          </cell>
          <cell r="S503">
            <v>7255.05</v>
          </cell>
          <cell r="W503">
            <v>5268.71</v>
          </cell>
          <cell r="X503">
            <v>7477.3399999999992</v>
          </cell>
        </row>
        <row r="504">
          <cell r="C504" t="str">
            <v>HOSPITAL MESTRE VITALINO</v>
          </cell>
          <cell r="E504" t="str">
            <v>DENILSA DO NASCIMENTO SILVA</v>
          </cell>
          <cell r="G504" t="str">
            <v>2 - Outros Profissionais da Saúde</v>
          </cell>
          <cell r="H504" t="str">
            <v>322205</v>
          </cell>
          <cell r="I504">
            <v>45474</v>
          </cell>
          <cell r="J504" t="str">
            <v>1 - Plantonista</v>
          </cell>
          <cell r="K504">
            <v>44</v>
          </cell>
          <cell r="L504">
            <v>1469.43</v>
          </cell>
          <cell r="R504">
            <v>2138.04</v>
          </cell>
          <cell r="S504">
            <v>140</v>
          </cell>
          <cell r="W504">
            <v>896.23</v>
          </cell>
          <cell r="X504">
            <v>2851.2400000000002</v>
          </cell>
        </row>
        <row r="505">
          <cell r="C505" t="str">
            <v>HOSPITAL MESTRE VITALINO</v>
          </cell>
          <cell r="E505" t="str">
            <v>DENILSON ALVES BEZERRA</v>
          </cell>
          <cell r="G505" t="str">
            <v>3 - Administrativo</v>
          </cell>
          <cell r="H505" t="str">
            <v>312105</v>
          </cell>
          <cell r="I505">
            <v>45474</v>
          </cell>
          <cell r="J505" t="str">
            <v>2 - Diarista</v>
          </cell>
          <cell r="K505">
            <v>44</v>
          </cell>
          <cell r="L505">
            <v>1790.17</v>
          </cell>
          <cell r="R505">
            <v>423.89</v>
          </cell>
          <cell r="S505">
            <v>240.59</v>
          </cell>
          <cell r="W505">
            <v>195.06</v>
          </cell>
          <cell r="X505">
            <v>2259.59</v>
          </cell>
        </row>
        <row r="506">
          <cell r="C506" t="str">
            <v>HOSPITAL MESTRE VITALINO</v>
          </cell>
          <cell r="E506" t="str">
            <v>DENIS LIMA DA SILVA</v>
          </cell>
          <cell r="G506" t="str">
            <v>3 - Administrativo</v>
          </cell>
          <cell r="H506" t="str">
            <v>515110</v>
          </cell>
          <cell r="I506">
            <v>45474</v>
          </cell>
          <cell r="J506" t="str">
            <v>1 - Plantonista</v>
          </cell>
          <cell r="K506">
            <v>44</v>
          </cell>
          <cell r="L506">
            <v>1412</v>
          </cell>
          <cell r="R506">
            <v>467.93</v>
          </cell>
          <cell r="W506">
            <v>694.15</v>
          </cell>
          <cell r="X506">
            <v>1185.7800000000002</v>
          </cell>
        </row>
        <row r="507">
          <cell r="C507" t="str">
            <v>HOSPITAL MESTRE VITALINO</v>
          </cell>
          <cell r="E507" t="str">
            <v>DENIS WAGNER FERREIRA</v>
          </cell>
          <cell r="G507" t="str">
            <v>3 - Administrativo</v>
          </cell>
          <cell r="H507" t="str">
            <v>354210</v>
          </cell>
          <cell r="I507">
            <v>45474</v>
          </cell>
          <cell r="J507" t="str">
            <v>2 - Diarista</v>
          </cell>
          <cell r="K507">
            <v>44</v>
          </cell>
          <cell r="L507">
            <v>2106.46</v>
          </cell>
          <cell r="P507">
            <v>4262.21</v>
          </cell>
          <cell r="R507">
            <v>105.32</v>
          </cell>
          <cell r="S507">
            <v>984.88</v>
          </cell>
          <cell r="W507">
            <v>4732.26</v>
          </cell>
          <cell r="X507">
            <v>2726.6099999999997</v>
          </cell>
        </row>
        <row r="508">
          <cell r="C508" t="str">
            <v>HOSPITAL MESTRE VITALINO</v>
          </cell>
          <cell r="E508" t="str">
            <v>DENISE ROBERTA DA SILVA RODRIGUES</v>
          </cell>
          <cell r="G508" t="str">
            <v>3 - Administrativo</v>
          </cell>
          <cell r="H508" t="str">
            <v>514320</v>
          </cell>
          <cell r="I508">
            <v>45474</v>
          </cell>
          <cell r="J508" t="str">
            <v>1 - Plantonista</v>
          </cell>
          <cell r="K508">
            <v>44</v>
          </cell>
          <cell r="L508">
            <v>1412</v>
          </cell>
          <cell r="R508">
            <v>786.92</v>
          </cell>
          <cell r="S508">
            <v>70</v>
          </cell>
          <cell r="W508">
            <v>326.45999999999998</v>
          </cell>
          <cell r="X508">
            <v>1942.46</v>
          </cell>
        </row>
        <row r="509">
          <cell r="C509" t="str">
            <v>HOSPITAL MESTRE VITALINO</v>
          </cell>
          <cell r="E509" t="str">
            <v>DENIZE MARIA DA CONCEICAO</v>
          </cell>
          <cell r="G509" t="str">
            <v>3 - Administrativo</v>
          </cell>
          <cell r="H509" t="str">
            <v>514320</v>
          </cell>
          <cell r="I509">
            <v>45474</v>
          </cell>
          <cell r="J509" t="str">
            <v>1 - Plantonista</v>
          </cell>
          <cell r="K509">
            <v>44</v>
          </cell>
          <cell r="L509">
            <v>1412</v>
          </cell>
          <cell r="R509">
            <v>344.44</v>
          </cell>
          <cell r="S509">
            <v>70</v>
          </cell>
          <cell r="W509">
            <v>250.57</v>
          </cell>
          <cell r="X509">
            <v>1575.8700000000001</v>
          </cell>
        </row>
        <row r="510">
          <cell r="C510" t="str">
            <v>HOSPITAL MESTRE VITALINO</v>
          </cell>
          <cell r="E510" t="str">
            <v>DENYS WESLEY TEODORO DA SILVA</v>
          </cell>
          <cell r="G510" t="str">
            <v>3 - Administrativo</v>
          </cell>
          <cell r="H510" t="str">
            <v>521130</v>
          </cell>
          <cell r="I510">
            <v>45474</v>
          </cell>
          <cell r="J510" t="str">
            <v>1 - Plantonista</v>
          </cell>
          <cell r="K510">
            <v>44</v>
          </cell>
          <cell r="L510">
            <v>1364.93</v>
          </cell>
          <cell r="R510">
            <v>329.47</v>
          </cell>
          <cell r="W510">
            <v>160.85</v>
          </cell>
          <cell r="X510">
            <v>1533.5500000000002</v>
          </cell>
        </row>
        <row r="511">
          <cell r="C511" t="str">
            <v>HOSPITAL MESTRE VITALINO</v>
          </cell>
          <cell r="E511" t="str">
            <v>DEOCLECIO DA SILVA</v>
          </cell>
          <cell r="G511" t="str">
            <v>3 - Administrativo</v>
          </cell>
          <cell r="H511" t="str">
            <v>514320</v>
          </cell>
          <cell r="I511">
            <v>45474</v>
          </cell>
          <cell r="J511" t="str">
            <v>2 - Diarista</v>
          </cell>
          <cell r="K511">
            <v>44</v>
          </cell>
          <cell r="L511">
            <v>1412</v>
          </cell>
          <cell r="R511">
            <v>310.02</v>
          </cell>
          <cell r="S511">
            <v>70</v>
          </cell>
          <cell r="W511">
            <v>253.06</v>
          </cell>
          <cell r="X511">
            <v>1538.96</v>
          </cell>
        </row>
        <row r="512">
          <cell r="C512" t="str">
            <v>HOSPITAL MESTRE VITALINO</v>
          </cell>
          <cell r="E512" t="str">
            <v>DERICK JOSE DE MELO GERMINO</v>
          </cell>
          <cell r="G512" t="str">
            <v>2 - Outros Profissionais da Saúde</v>
          </cell>
          <cell r="H512" t="str">
            <v>223505</v>
          </cell>
          <cell r="I512">
            <v>45474</v>
          </cell>
          <cell r="J512" t="str">
            <v>1 - Plantonista</v>
          </cell>
          <cell r="K512">
            <v>40</v>
          </cell>
          <cell r="L512">
            <v>0</v>
          </cell>
          <cell r="P512">
            <v>4636.99</v>
          </cell>
          <cell r="R512">
            <v>1130.8900000000001</v>
          </cell>
          <cell r="S512">
            <v>0</v>
          </cell>
          <cell r="W512">
            <v>4969.1899999999996</v>
          </cell>
          <cell r="X512">
            <v>798.69000000000051</v>
          </cell>
        </row>
        <row r="513">
          <cell r="C513" t="str">
            <v>HOSPITAL MESTRE VITALINO</v>
          </cell>
          <cell r="E513" t="str">
            <v>DEYSE YASLINE DE FREITAS LEITE SILVESTRE</v>
          </cell>
          <cell r="G513" t="str">
            <v>2 - Outros Profissionais da Saúde</v>
          </cell>
          <cell r="H513" t="str">
            <v>322205</v>
          </cell>
          <cell r="I513">
            <v>45474</v>
          </cell>
          <cell r="J513" t="str">
            <v>1 - Plantonista</v>
          </cell>
          <cell r="K513">
            <v>44</v>
          </cell>
          <cell r="L513">
            <v>1469.43</v>
          </cell>
          <cell r="R513">
            <v>2185.1</v>
          </cell>
          <cell r="S513">
            <v>70</v>
          </cell>
          <cell r="W513">
            <v>475.4</v>
          </cell>
          <cell r="X513">
            <v>3249.1299999999997</v>
          </cell>
        </row>
        <row r="514">
          <cell r="C514" t="str">
            <v>HOSPITAL MESTRE VITALINO</v>
          </cell>
          <cell r="E514" t="str">
            <v>DEYSNE GLEYSE FERREIRA DA SILVA</v>
          </cell>
          <cell r="G514" t="str">
            <v>2 - Outros Profissionais da Saúde</v>
          </cell>
          <cell r="H514" t="str">
            <v>322205</v>
          </cell>
          <cell r="I514">
            <v>45474</v>
          </cell>
          <cell r="J514" t="str">
            <v>1 - Plantonista</v>
          </cell>
          <cell r="K514">
            <v>44</v>
          </cell>
          <cell r="L514">
            <v>0</v>
          </cell>
          <cell r="P514">
            <v>2638.57</v>
          </cell>
          <cell r="R514">
            <v>1730.86</v>
          </cell>
          <cell r="S514">
            <v>0</v>
          </cell>
          <cell r="W514">
            <v>3031.07</v>
          </cell>
          <cell r="X514">
            <v>1338.3600000000001</v>
          </cell>
        </row>
        <row r="515">
          <cell r="C515" t="str">
            <v>HOSPITAL MESTRE VITALINO</v>
          </cell>
          <cell r="E515" t="str">
            <v>DEYVID KEVENN QUEIROZ DA SILVA</v>
          </cell>
          <cell r="G515" t="str">
            <v>3 - Administrativo</v>
          </cell>
          <cell r="H515" t="str">
            <v>411010</v>
          </cell>
          <cell r="I515">
            <v>45474</v>
          </cell>
          <cell r="J515" t="str">
            <v>1 - Plantonista</v>
          </cell>
          <cell r="K515">
            <v>44</v>
          </cell>
          <cell r="L515">
            <v>1466.18</v>
          </cell>
          <cell r="R515">
            <v>181.41</v>
          </cell>
          <cell r="W515">
            <v>561.75</v>
          </cell>
          <cell r="X515">
            <v>1085.8400000000001</v>
          </cell>
        </row>
        <row r="516">
          <cell r="C516" t="str">
            <v>HOSPITAL MESTRE VITALINO</v>
          </cell>
          <cell r="E516" t="str">
            <v>DHONNAR SALOMAO LEAO THOM</v>
          </cell>
          <cell r="G516" t="str">
            <v>3 - Administrativo</v>
          </cell>
          <cell r="H516" t="str">
            <v>514310</v>
          </cell>
          <cell r="I516">
            <v>45474</v>
          </cell>
          <cell r="J516" t="str">
            <v>1 - Plantonista</v>
          </cell>
          <cell r="K516">
            <v>44</v>
          </cell>
          <cell r="L516">
            <v>1412</v>
          </cell>
          <cell r="R516">
            <v>282.39999999999998</v>
          </cell>
          <cell r="S516">
            <v>70</v>
          </cell>
          <cell r="W516">
            <v>656.7</v>
          </cell>
          <cell r="X516">
            <v>1107.7</v>
          </cell>
        </row>
        <row r="517">
          <cell r="C517" t="str">
            <v>HOSPITAL MESTRE VITALINO</v>
          </cell>
          <cell r="E517" t="str">
            <v>DHULLIANY KECILLY SIMAO OLIVEIRA</v>
          </cell>
          <cell r="G517" t="str">
            <v>2 - Outros Profissionais da Saúde</v>
          </cell>
          <cell r="H517" t="str">
            <v>223505</v>
          </cell>
          <cell r="I517">
            <v>45474</v>
          </cell>
          <cell r="J517" t="str">
            <v>1 - Plantonista</v>
          </cell>
          <cell r="K517">
            <v>40</v>
          </cell>
          <cell r="L517">
            <v>2646.7</v>
          </cell>
          <cell r="R517">
            <v>1500.74</v>
          </cell>
          <cell r="S517">
            <v>600</v>
          </cell>
          <cell r="W517">
            <v>762.71</v>
          </cell>
          <cell r="X517">
            <v>3984.7299999999996</v>
          </cell>
        </row>
        <row r="518">
          <cell r="C518" t="str">
            <v>HOSPITAL MESTRE VITALINO</v>
          </cell>
          <cell r="E518" t="str">
            <v>DIANA KARLA DE SOBRAL SILVA</v>
          </cell>
          <cell r="G518" t="str">
            <v>2 - Outros Profissionais da Saúde</v>
          </cell>
          <cell r="H518" t="str">
            <v>322205</v>
          </cell>
          <cell r="I518">
            <v>45474</v>
          </cell>
          <cell r="J518" t="str">
            <v>1 - Plantonista</v>
          </cell>
          <cell r="K518">
            <v>44</v>
          </cell>
          <cell r="L518">
            <v>1469.43</v>
          </cell>
          <cell r="R518">
            <v>2206.71</v>
          </cell>
          <cell r="S518">
            <v>286.94</v>
          </cell>
          <cell r="W518">
            <v>772.39</v>
          </cell>
          <cell r="X518">
            <v>3190.6900000000005</v>
          </cell>
        </row>
        <row r="519">
          <cell r="C519" t="str">
            <v>HOSPITAL MESTRE VITALINO</v>
          </cell>
          <cell r="E519" t="str">
            <v>DIANA NADINE DOS SANTOS RODRIGUES</v>
          </cell>
          <cell r="G519" t="str">
            <v>2 - Outros Profissionais da Saúde</v>
          </cell>
          <cell r="H519" t="str">
            <v>322205</v>
          </cell>
          <cell r="I519">
            <v>45474</v>
          </cell>
          <cell r="J519" t="str">
            <v>1 - Plantonista</v>
          </cell>
          <cell r="K519">
            <v>44</v>
          </cell>
          <cell r="L519">
            <v>1469.43</v>
          </cell>
          <cell r="R519">
            <v>2124.88</v>
          </cell>
          <cell r="S519">
            <v>140</v>
          </cell>
          <cell r="W519">
            <v>480.32</v>
          </cell>
          <cell r="X519">
            <v>3253.9900000000002</v>
          </cell>
        </row>
        <row r="520">
          <cell r="C520" t="str">
            <v>HOSPITAL MESTRE VITALINO</v>
          </cell>
          <cell r="E520" t="str">
            <v>DIEGO HENRIQUE SILVA DA COSTA</v>
          </cell>
          <cell r="G520" t="str">
            <v>3 - Administrativo</v>
          </cell>
          <cell r="H520" t="str">
            <v>212410</v>
          </cell>
          <cell r="I520">
            <v>45474</v>
          </cell>
          <cell r="J520" t="str">
            <v>2 - Diarista</v>
          </cell>
          <cell r="K520">
            <v>44</v>
          </cell>
          <cell r="L520">
            <v>2082.65</v>
          </cell>
          <cell r="R520">
            <v>227.2</v>
          </cell>
          <cell r="W520">
            <v>353.31</v>
          </cell>
          <cell r="X520">
            <v>1956.54</v>
          </cell>
        </row>
        <row r="521">
          <cell r="C521" t="str">
            <v>HOSPITAL MESTRE VITALINO</v>
          </cell>
          <cell r="E521" t="str">
            <v>DIEGO JONH BEZERRA DO NASCIMENTO</v>
          </cell>
          <cell r="G521" t="str">
            <v>1 - Médico</v>
          </cell>
          <cell r="H521" t="str">
            <v>225225</v>
          </cell>
          <cell r="I521">
            <v>45474</v>
          </cell>
          <cell r="J521" t="str">
            <v>1 - Plantonista</v>
          </cell>
          <cell r="K521">
            <v>24</v>
          </cell>
          <cell r="L521">
            <v>4236</v>
          </cell>
          <cell r="R521">
            <v>1005.34</v>
          </cell>
          <cell r="S521">
            <v>17028.5</v>
          </cell>
          <cell r="W521">
            <v>5840.45</v>
          </cell>
          <cell r="X521">
            <v>16429.39</v>
          </cell>
        </row>
        <row r="522">
          <cell r="C522" t="str">
            <v>HOSPITAL MESTRE VITALINO</v>
          </cell>
          <cell r="E522" t="str">
            <v>DIEGO JOSE DA SILVA</v>
          </cell>
          <cell r="G522" t="str">
            <v>3 - Administrativo</v>
          </cell>
          <cell r="H522" t="str">
            <v>312105</v>
          </cell>
          <cell r="I522">
            <v>45474</v>
          </cell>
          <cell r="J522" t="str">
            <v>2 - Diarista</v>
          </cell>
          <cell r="K522">
            <v>44</v>
          </cell>
          <cell r="L522">
            <v>1790.17</v>
          </cell>
          <cell r="R522">
            <v>334.38</v>
          </cell>
          <cell r="S522">
            <v>240.59</v>
          </cell>
          <cell r="W522">
            <v>187</v>
          </cell>
          <cell r="X522">
            <v>2178.1400000000003</v>
          </cell>
        </row>
        <row r="523">
          <cell r="C523" t="str">
            <v>HOSPITAL MESTRE VITALINO</v>
          </cell>
          <cell r="E523" t="str">
            <v>DIEGO MAYCON PEREIRA DA SILVA</v>
          </cell>
          <cell r="G523" t="str">
            <v>3 - Administrativo</v>
          </cell>
          <cell r="H523" t="str">
            <v>622010</v>
          </cell>
          <cell r="I523">
            <v>45474</v>
          </cell>
          <cell r="J523" t="str">
            <v>2 - Diarista</v>
          </cell>
          <cell r="K523">
            <v>44</v>
          </cell>
          <cell r="L523">
            <v>1412</v>
          </cell>
          <cell r="R523">
            <v>353</v>
          </cell>
          <cell r="S523">
            <v>176.05</v>
          </cell>
          <cell r="W523">
            <v>660.02</v>
          </cell>
          <cell r="X523">
            <v>1281.03</v>
          </cell>
        </row>
        <row r="524">
          <cell r="C524" t="str">
            <v>HOSPITAL MESTRE VITALINO</v>
          </cell>
          <cell r="E524" t="str">
            <v>DIEGO RODRIGUES MARTINS PALMEIRA</v>
          </cell>
          <cell r="G524" t="str">
            <v>2 - Outros Profissionais da Saúde</v>
          </cell>
          <cell r="H524" t="str">
            <v>322205</v>
          </cell>
          <cell r="I524">
            <v>45474</v>
          </cell>
          <cell r="J524" t="str">
            <v>1 - Plantonista</v>
          </cell>
          <cell r="K524">
            <v>44</v>
          </cell>
          <cell r="L524">
            <v>0</v>
          </cell>
          <cell r="P524">
            <v>2530.37</v>
          </cell>
          <cell r="R524">
            <v>1653.31</v>
          </cell>
          <cell r="S524">
            <v>0</v>
          </cell>
          <cell r="W524">
            <v>2793.96</v>
          </cell>
          <cell r="X524">
            <v>1389.7200000000003</v>
          </cell>
        </row>
        <row r="525">
          <cell r="C525" t="str">
            <v>HOSPITAL MESTRE VITALINO</v>
          </cell>
          <cell r="E525" t="str">
            <v>DIEGO VIANA DE AMORIM</v>
          </cell>
          <cell r="G525" t="str">
            <v>3 - Administrativo</v>
          </cell>
          <cell r="H525" t="str">
            <v>521130</v>
          </cell>
          <cell r="I525">
            <v>45474</v>
          </cell>
          <cell r="J525" t="str">
            <v>1 - Plantonista</v>
          </cell>
          <cell r="K525">
            <v>44</v>
          </cell>
          <cell r="L525">
            <v>1412</v>
          </cell>
          <cell r="R525">
            <v>1141.3599999999999</v>
          </cell>
          <cell r="S525">
            <v>70</v>
          </cell>
          <cell r="W525">
            <v>243.16</v>
          </cell>
          <cell r="X525">
            <v>2380.1999999999998</v>
          </cell>
        </row>
        <row r="526">
          <cell r="C526" t="str">
            <v>HOSPITAL MESTRE VITALINO</v>
          </cell>
          <cell r="E526" t="str">
            <v>DIEGO VITAL CAMPOS</v>
          </cell>
          <cell r="G526" t="str">
            <v>1 - Médico</v>
          </cell>
          <cell r="H526" t="str">
            <v>225120</v>
          </cell>
          <cell r="I526">
            <v>45474</v>
          </cell>
          <cell r="J526" t="str">
            <v>1 - Plantonista</v>
          </cell>
          <cell r="K526">
            <v>24</v>
          </cell>
          <cell r="L526">
            <v>0</v>
          </cell>
          <cell r="P526">
            <v>15650.25</v>
          </cell>
          <cell r="R526">
            <v>0</v>
          </cell>
          <cell r="S526">
            <v>0</v>
          </cell>
          <cell r="W526">
            <v>15650.25</v>
          </cell>
          <cell r="X526">
            <v>0</v>
          </cell>
        </row>
        <row r="527">
          <cell r="C527" t="str">
            <v>HOSPITAL MESTRE VITALINO</v>
          </cell>
          <cell r="E527" t="str">
            <v>DIHORGENES SAMUEL PEREIRA DA SILVA</v>
          </cell>
          <cell r="G527" t="str">
            <v>3 - Administrativo</v>
          </cell>
          <cell r="H527" t="str">
            <v>622010</v>
          </cell>
          <cell r="I527">
            <v>45474</v>
          </cell>
          <cell r="J527" t="str">
            <v>2 - Diarista</v>
          </cell>
          <cell r="K527">
            <v>44</v>
          </cell>
          <cell r="L527">
            <v>1412</v>
          </cell>
          <cell r="R527">
            <v>282.39999999999998</v>
          </cell>
          <cell r="S527">
            <v>176.05</v>
          </cell>
          <cell r="W527">
            <v>175.4</v>
          </cell>
          <cell r="X527">
            <v>1695.05</v>
          </cell>
        </row>
        <row r="528">
          <cell r="C528" t="str">
            <v>HOSPITAL MESTRE VITALINO</v>
          </cell>
          <cell r="E528" t="str">
            <v>DIOGO BEZERRA LEITE CAVALCANTE</v>
          </cell>
          <cell r="G528" t="str">
            <v>1 - Médico</v>
          </cell>
          <cell r="H528" t="str">
            <v>225120</v>
          </cell>
          <cell r="I528">
            <v>45474</v>
          </cell>
          <cell r="J528" t="str">
            <v>1 - Plantonista</v>
          </cell>
          <cell r="K528">
            <v>24</v>
          </cell>
          <cell r="L528">
            <v>4236</v>
          </cell>
          <cell r="R528">
            <v>5339.87</v>
          </cell>
          <cell r="S528">
            <v>6255.05</v>
          </cell>
          <cell r="W528">
            <v>4199.1400000000003</v>
          </cell>
          <cell r="X528">
            <v>11631.779999999999</v>
          </cell>
        </row>
        <row r="529">
          <cell r="C529" t="str">
            <v>HOSPITAL MESTRE VITALINO</v>
          </cell>
          <cell r="E529" t="str">
            <v>DIOGO DONIZETI BATISTA</v>
          </cell>
          <cell r="G529" t="str">
            <v>2 - Outros Profissionais da Saúde</v>
          </cell>
          <cell r="H529" t="str">
            <v>322205</v>
          </cell>
          <cell r="I529">
            <v>45474</v>
          </cell>
          <cell r="J529" t="str">
            <v>1 - Plantonista</v>
          </cell>
          <cell r="K529">
            <v>44</v>
          </cell>
          <cell r="L529">
            <v>1469.43</v>
          </cell>
          <cell r="R529">
            <v>1937.56</v>
          </cell>
          <cell r="S529">
            <v>140</v>
          </cell>
          <cell r="W529">
            <v>419.85</v>
          </cell>
          <cell r="X529">
            <v>3127.14</v>
          </cell>
        </row>
        <row r="530">
          <cell r="C530" t="str">
            <v>HOSPITAL MESTRE VITALINO</v>
          </cell>
          <cell r="E530" t="str">
            <v>DIOGO RAFAEL DA SILVA FERREIRA</v>
          </cell>
          <cell r="G530" t="str">
            <v>2 - Outros Profissionais da Saúde</v>
          </cell>
          <cell r="H530" t="str">
            <v>251605</v>
          </cell>
          <cell r="I530">
            <v>45474</v>
          </cell>
          <cell r="J530" t="str">
            <v>1 - Plantonista</v>
          </cell>
          <cell r="K530">
            <v>30</v>
          </cell>
          <cell r="L530">
            <v>2392.09</v>
          </cell>
          <cell r="R530">
            <v>319.86</v>
          </cell>
          <cell r="W530">
            <v>272.08999999999997</v>
          </cell>
          <cell r="X530">
            <v>2439.86</v>
          </cell>
        </row>
        <row r="531">
          <cell r="C531" t="str">
            <v>HOSPITAL MESTRE VITALINO</v>
          </cell>
          <cell r="E531" t="str">
            <v>DIOGO VIANA DA SILVA</v>
          </cell>
          <cell r="G531" t="str">
            <v>1 - Médico</v>
          </cell>
          <cell r="H531" t="str">
            <v>225285</v>
          </cell>
          <cell r="I531">
            <v>45474</v>
          </cell>
          <cell r="J531" t="str">
            <v>1 - Plantonista</v>
          </cell>
          <cell r="K531">
            <v>24</v>
          </cell>
          <cell r="L531">
            <v>4236</v>
          </cell>
          <cell r="R531">
            <v>1782.4</v>
          </cell>
          <cell r="S531">
            <v>6255.05</v>
          </cell>
          <cell r="W531">
            <v>3091.44</v>
          </cell>
          <cell r="X531">
            <v>9182.01</v>
          </cell>
        </row>
        <row r="532">
          <cell r="C532" t="str">
            <v>HOSPITAL MESTRE VITALINO</v>
          </cell>
          <cell r="E532" t="str">
            <v>DOMINGOS DANIEL RESQUIN DA SILVA</v>
          </cell>
          <cell r="G532" t="str">
            <v>1 - Médico</v>
          </cell>
          <cell r="H532" t="str">
            <v>225125</v>
          </cell>
          <cell r="I532">
            <v>45474</v>
          </cell>
          <cell r="J532" t="str">
            <v>1 - Plantonista</v>
          </cell>
          <cell r="K532">
            <v>20</v>
          </cell>
          <cell r="L532">
            <v>4236</v>
          </cell>
          <cell r="R532">
            <v>12909.72</v>
          </cell>
          <cell r="S532">
            <v>11990.05</v>
          </cell>
          <cell r="W532">
            <v>12024.03</v>
          </cell>
          <cell r="X532">
            <v>17111.739999999998</v>
          </cell>
        </row>
        <row r="533">
          <cell r="C533" t="str">
            <v>HOSPITAL MESTRE VITALINO</v>
          </cell>
          <cell r="E533" t="str">
            <v>DOMINGOS SAVIO AMORIM DE SOUZA DIAS GUIMARAES</v>
          </cell>
          <cell r="G533" t="str">
            <v>1 - Médico</v>
          </cell>
          <cell r="H533" t="str">
            <v>225170</v>
          </cell>
          <cell r="I533">
            <v>45474</v>
          </cell>
          <cell r="J533" t="str">
            <v>1 - Plantonista</v>
          </cell>
          <cell r="K533">
            <v>24</v>
          </cell>
          <cell r="L533">
            <v>4236</v>
          </cell>
          <cell r="R533">
            <v>12752.92</v>
          </cell>
          <cell r="S533">
            <v>6255.05</v>
          </cell>
          <cell r="W533">
            <v>7275.82</v>
          </cell>
          <cell r="X533">
            <v>15968.149999999998</v>
          </cell>
        </row>
        <row r="534">
          <cell r="C534" t="str">
            <v>HOSPITAL MESTRE VITALINO</v>
          </cell>
          <cell r="E534" t="str">
            <v>DOMINYQUE DANYELLI DOS SANTOS CARDOSO</v>
          </cell>
          <cell r="G534" t="str">
            <v>2 - Outros Profissionais da Saúde</v>
          </cell>
          <cell r="H534" t="str">
            <v>322205</v>
          </cell>
          <cell r="I534">
            <v>45474</v>
          </cell>
          <cell r="J534" t="str">
            <v>2 - Diarista</v>
          </cell>
          <cell r="K534">
            <v>44</v>
          </cell>
          <cell r="L534">
            <v>1469.43</v>
          </cell>
          <cell r="R534">
            <v>2024.67</v>
          </cell>
          <cell r="S534">
            <v>286.94</v>
          </cell>
          <cell r="W534">
            <v>434.27</v>
          </cell>
          <cell r="X534">
            <v>3346.7700000000004</v>
          </cell>
        </row>
        <row r="535">
          <cell r="C535" t="str">
            <v>HOSPITAL MESTRE VITALINO</v>
          </cell>
          <cell r="E535" t="str">
            <v>DOUGLAS VINICIUS MENDES FLORES</v>
          </cell>
          <cell r="G535" t="str">
            <v>3 - Administrativo</v>
          </cell>
          <cell r="H535" t="str">
            <v>517410</v>
          </cell>
          <cell r="I535">
            <v>45474</v>
          </cell>
          <cell r="J535" t="str">
            <v>1 - Plantonista</v>
          </cell>
          <cell r="K535">
            <v>44</v>
          </cell>
          <cell r="W535">
            <v>4696.7299999999996</v>
          </cell>
          <cell r="X535">
            <v>0</v>
          </cell>
        </row>
        <row r="536">
          <cell r="C536" t="str">
            <v>HOSPITAL MESTRE VITALINO</v>
          </cell>
          <cell r="E536" t="str">
            <v>DREYSON THIAGO AMORIM</v>
          </cell>
          <cell r="G536" t="str">
            <v>3 - Administrativo</v>
          </cell>
          <cell r="H536" t="str">
            <v>410105</v>
          </cell>
          <cell r="I536">
            <v>45474</v>
          </cell>
          <cell r="J536" t="str">
            <v>2 - Diarista</v>
          </cell>
          <cell r="K536">
            <v>44</v>
          </cell>
          <cell r="L536">
            <v>2276.7199999999998</v>
          </cell>
          <cell r="R536">
            <v>535.37</v>
          </cell>
          <cell r="S536">
            <v>1056.4000000000001</v>
          </cell>
          <cell r="W536">
            <v>1221.1300000000001</v>
          </cell>
          <cell r="X536">
            <v>2647.3599999999997</v>
          </cell>
        </row>
        <row r="537">
          <cell r="C537" t="str">
            <v>HOSPITAL MESTRE VITALINO</v>
          </cell>
          <cell r="E537" t="str">
            <v>DRIELE ROBERTA DA SILVA RODRIGUES</v>
          </cell>
          <cell r="G537" t="str">
            <v>3 - Administrativo</v>
          </cell>
          <cell r="H537" t="str">
            <v>514320</v>
          </cell>
          <cell r="I537">
            <v>45474</v>
          </cell>
          <cell r="J537" t="str">
            <v>1 - Plantonista</v>
          </cell>
          <cell r="K537">
            <v>44</v>
          </cell>
          <cell r="L537">
            <v>1412</v>
          </cell>
          <cell r="R537">
            <v>569.98</v>
          </cell>
          <cell r="W537">
            <v>902.29</v>
          </cell>
          <cell r="X537">
            <v>1079.69</v>
          </cell>
        </row>
        <row r="538">
          <cell r="C538" t="str">
            <v>HOSPITAL MESTRE VITALINO</v>
          </cell>
          <cell r="E538" t="str">
            <v>DRIELLY AMANDA ANDRADE SILVESTRE ARCOVERDE</v>
          </cell>
          <cell r="G538" t="str">
            <v>2 - Outros Profissionais da Saúde</v>
          </cell>
          <cell r="H538" t="str">
            <v>223605</v>
          </cell>
          <cell r="I538">
            <v>45474</v>
          </cell>
          <cell r="J538" t="str">
            <v>1 - Plantonista</v>
          </cell>
          <cell r="K538">
            <v>30</v>
          </cell>
          <cell r="L538">
            <v>2374.2399999999998</v>
          </cell>
          <cell r="R538">
            <v>945.77</v>
          </cell>
          <cell r="S538">
            <v>527.41999999999996</v>
          </cell>
          <cell r="W538">
            <v>538.05999999999995</v>
          </cell>
          <cell r="X538">
            <v>3309.37</v>
          </cell>
        </row>
        <row r="539">
          <cell r="C539" t="str">
            <v>HOSPITAL MESTRE VITALINO</v>
          </cell>
          <cell r="E539" t="str">
            <v>DUCILEIDE DA SILVA TENORIO</v>
          </cell>
          <cell r="G539" t="str">
            <v>2 - Outros Profissionais da Saúde</v>
          </cell>
          <cell r="H539" t="str">
            <v>223505</v>
          </cell>
          <cell r="I539">
            <v>45474</v>
          </cell>
          <cell r="J539" t="str">
            <v>1 - Plantonista</v>
          </cell>
          <cell r="K539">
            <v>40</v>
          </cell>
          <cell r="L539">
            <v>2737.97</v>
          </cell>
          <cell r="R539">
            <v>1254.82</v>
          </cell>
          <cell r="S539">
            <v>1150.5899999999999</v>
          </cell>
          <cell r="W539">
            <v>910.4</v>
          </cell>
          <cell r="X539">
            <v>4232.9800000000005</v>
          </cell>
        </row>
        <row r="540">
          <cell r="C540" t="str">
            <v>HOSPITAL MESTRE VITALINO</v>
          </cell>
          <cell r="E540" t="str">
            <v>DULCE CAROLINA MACEDO VIEIRA DE SOUZA</v>
          </cell>
          <cell r="G540" t="str">
            <v>3 - Administrativo</v>
          </cell>
          <cell r="H540" t="str">
            <v>411010</v>
          </cell>
          <cell r="I540">
            <v>45474</v>
          </cell>
          <cell r="J540" t="str">
            <v>2 - Diarista</v>
          </cell>
          <cell r="K540">
            <v>44</v>
          </cell>
          <cell r="L540">
            <v>1466.18</v>
          </cell>
          <cell r="R540">
            <v>0</v>
          </cell>
          <cell r="W540">
            <v>238.59</v>
          </cell>
          <cell r="X540">
            <v>1227.5900000000001</v>
          </cell>
        </row>
        <row r="541">
          <cell r="C541" t="str">
            <v>HOSPITAL MESTRE VITALINO</v>
          </cell>
          <cell r="E541" t="str">
            <v>DULCELIA MARIA DOS SANTOS SILVA</v>
          </cell>
          <cell r="G541" t="str">
            <v>3 - Administrativo</v>
          </cell>
          <cell r="H541" t="str">
            <v>514320</v>
          </cell>
          <cell r="I541">
            <v>45474</v>
          </cell>
          <cell r="J541" t="str">
            <v>1 - Plantonista</v>
          </cell>
          <cell r="K541">
            <v>44</v>
          </cell>
          <cell r="L541">
            <v>1364.93</v>
          </cell>
          <cell r="R541">
            <v>529.44000000000005</v>
          </cell>
          <cell r="W541">
            <v>752.97</v>
          </cell>
          <cell r="X541">
            <v>1141.4000000000001</v>
          </cell>
        </row>
        <row r="542">
          <cell r="C542" t="str">
            <v>HOSPITAL MESTRE VITALINO</v>
          </cell>
          <cell r="E542" t="str">
            <v>DULFLES YAGOR RIBEIRO ARAUJO</v>
          </cell>
          <cell r="G542" t="str">
            <v>1 - Médico</v>
          </cell>
          <cell r="H542" t="str">
            <v>225170</v>
          </cell>
          <cell r="I542">
            <v>45474</v>
          </cell>
          <cell r="J542" t="str">
            <v>1 - Plantonista</v>
          </cell>
          <cell r="K542">
            <v>24</v>
          </cell>
          <cell r="L542">
            <v>4236</v>
          </cell>
          <cell r="R542">
            <v>13356.62</v>
          </cell>
          <cell r="S542">
            <v>7255.05</v>
          </cell>
          <cell r="W542">
            <v>7749.88</v>
          </cell>
          <cell r="X542">
            <v>17097.79</v>
          </cell>
        </row>
        <row r="543">
          <cell r="C543" t="str">
            <v>HOSPITAL MESTRE VITALINO</v>
          </cell>
          <cell r="E543" t="str">
            <v>DYOWANI DOS SANTOS BASILIO</v>
          </cell>
          <cell r="G543" t="str">
            <v>1 - Médico</v>
          </cell>
          <cell r="H543" t="str">
            <v>225170</v>
          </cell>
          <cell r="I543">
            <v>45474</v>
          </cell>
          <cell r="J543" t="str">
            <v>1 - Plantonista</v>
          </cell>
          <cell r="K543">
            <v>24</v>
          </cell>
          <cell r="L543">
            <v>4236</v>
          </cell>
          <cell r="R543">
            <v>1196.75</v>
          </cell>
          <cell r="S543">
            <v>7255.05</v>
          </cell>
          <cell r="W543">
            <v>3228.05</v>
          </cell>
          <cell r="X543">
            <v>9459.75</v>
          </cell>
        </row>
        <row r="544">
          <cell r="C544" t="str">
            <v>HOSPITAL MESTRE VITALINO</v>
          </cell>
          <cell r="E544" t="str">
            <v>EDCLESIA MONALISA AZEVEDO DA SILVA</v>
          </cell>
          <cell r="G544" t="str">
            <v>2 - Outros Profissionais da Saúde</v>
          </cell>
          <cell r="H544" t="str">
            <v>322205</v>
          </cell>
          <cell r="I544">
            <v>45474</v>
          </cell>
          <cell r="J544" t="str">
            <v>1 - Plantonista</v>
          </cell>
          <cell r="K544">
            <v>44</v>
          </cell>
          <cell r="L544">
            <v>1469.43</v>
          </cell>
          <cell r="R544">
            <v>2144.21</v>
          </cell>
          <cell r="S544">
            <v>286.94</v>
          </cell>
          <cell r="W544">
            <v>511.71</v>
          </cell>
          <cell r="X544">
            <v>3388.8700000000003</v>
          </cell>
        </row>
        <row r="545">
          <cell r="C545" t="str">
            <v>HOSPITAL MESTRE VITALINO</v>
          </cell>
          <cell r="E545" t="str">
            <v>EDEILSON LUIS MONTEIRO</v>
          </cell>
          <cell r="G545" t="str">
            <v>3 - Administrativo</v>
          </cell>
          <cell r="H545" t="str">
            <v>514320</v>
          </cell>
          <cell r="I545">
            <v>45474</v>
          </cell>
          <cell r="J545" t="str">
            <v>1 - Plantonista</v>
          </cell>
          <cell r="K545">
            <v>44</v>
          </cell>
          <cell r="L545">
            <v>1270.8</v>
          </cell>
          <cell r="R545">
            <v>951.03</v>
          </cell>
          <cell r="W545">
            <v>667.32</v>
          </cell>
          <cell r="X545">
            <v>1554.5099999999998</v>
          </cell>
        </row>
        <row r="546">
          <cell r="C546" t="str">
            <v>HOSPITAL MESTRE VITALINO</v>
          </cell>
          <cell r="E546" t="str">
            <v>EDICARLOS MARTINS DA SILVA</v>
          </cell>
          <cell r="G546" t="str">
            <v>2 - Outros Profissionais da Saúde</v>
          </cell>
          <cell r="H546" t="str">
            <v>324115</v>
          </cell>
          <cell r="I546">
            <v>45474</v>
          </cell>
          <cell r="J546" t="str">
            <v>1 - Plantonista</v>
          </cell>
          <cell r="K546">
            <v>24</v>
          </cell>
          <cell r="L546">
            <v>2425.4499999999998</v>
          </cell>
          <cell r="R546">
            <v>1790.71</v>
          </cell>
          <cell r="S546">
            <v>140</v>
          </cell>
          <cell r="W546">
            <v>486.27</v>
          </cell>
          <cell r="X546">
            <v>3869.89</v>
          </cell>
        </row>
        <row r="547">
          <cell r="C547" t="str">
            <v>HOSPITAL MESTRE VITALINO</v>
          </cell>
          <cell r="E547" t="str">
            <v>EDICLEITON DA SILVA LIMA</v>
          </cell>
          <cell r="G547" t="str">
            <v>3 - Administrativo</v>
          </cell>
          <cell r="H547" t="str">
            <v>517410</v>
          </cell>
          <cell r="I547">
            <v>45474</v>
          </cell>
          <cell r="J547" t="str">
            <v>1 - Plantonista</v>
          </cell>
          <cell r="K547">
            <v>44</v>
          </cell>
          <cell r="L547">
            <v>0</v>
          </cell>
          <cell r="P547">
            <v>2179.2800000000002</v>
          </cell>
          <cell r="R547">
            <v>0</v>
          </cell>
          <cell r="S547">
            <v>0</v>
          </cell>
          <cell r="W547">
            <v>2179.2800000000002</v>
          </cell>
          <cell r="X547">
            <v>0</v>
          </cell>
        </row>
        <row r="548">
          <cell r="C548" t="str">
            <v>HOSPITAL MESTRE VITALINO</v>
          </cell>
          <cell r="E548" t="str">
            <v>EDIELE XAVIER DO NASCIMENTO SILVA</v>
          </cell>
          <cell r="G548" t="str">
            <v>2 - Outros Profissionais da Saúde</v>
          </cell>
          <cell r="H548" t="str">
            <v>322205</v>
          </cell>
          <cell r="I548">
            <v>45474</v>
          </cell>
          <cell r="J548" t="str">
            <v>1 - Plantonista</v>
          </cell>
          <cell r="K548">
            <v>44</v>
          </cell>
          <cell r="L548">
            <v>1224.52</v>
          </cell>
          <cell r="R548">
            <v>2214.59</v>
          </cell>
          <cell r="S548">
            <v>257.55</v>
          </cell>
          <cell r="W548">
            <v>462.89</v>
          </cell>
          <cell r="X548">
            <v>3233.7700000000004</v>
          </cell>
        </row>
        <row r="549">
          <cell r="C549" t="str">
            <v>HOSPITAL MESTRE VITALINO</v>
          </cell>
          <cell r="E549" t="str">
            <v>EDIJAILMA VICENTE DE ASSIS</v>
          </cell>
          <cell r="G549" t="str">
            <v>2 - Outros Profissionais da Saúde</v>
          </cell>
          <cell r="H549" t="str">
            <v>322205</v>
          </cell>
          <cell r="I549">
            <v>45474</v>
          </cell>
          <cell r="J549" t="str">
            <v>1 - Plantonista</v>
          </cell>
          <cell r="K549">
            <v>44</v>
          </cell>
          <cell r="L549">
            <v>1420.45</v>
          </cell>
          <cell r="R549">
            <v>2255.9</v>
          </cell>
          <cell r="S549">
            <v>286.94</v>
          </cell>
          <cell r="W549">
            <v>526.96</v>
          </cell>
          <cell r="X549">
            <v>3436.3300000000004</v>
          </cell>
        </row>
        <row r="550">
          <cell r="C550" t="str">
            <v>HOSPITAL MESTRE VITALINO</v>
          </cell>
          <cell r="E550" t="str">
            <v>EDIJANE FERREIRA DOS SANTOS ARAUJO</v>
          </cell>
          <cell r="G550" t="str">
            <v>2 - Outros Profissionais da Saúde</v>
          </cell>
          <cell r="H550" t="str">
            <v>322205</v>
          </cell>
          <cell r="I550">
            <v>45474</v>
          </cell>
          <cell r="J550" t="str">
            <v>1 - Plantonista</v>
          </cell>
          <cell r="K550">
            <v>44</v>
          </cell>
          <cell r="L550">
            <v>1469.43</v>
          </cell>
          <cell r="R550">
            <v>2030.4</v>
          </cell>
          <cell r="S550">
            <v>140</v>
          </cell>
          <cell r="W550">
            <v>912.59</v>
          </cell>
          <cell r="X550">
            <v>2727.24</v>
          </cell>
        </row>
        <row r="551">
          <cell r="C551" t="str">
            <v>HOSPITAL MESTRE VITALINO</v>
          </cell>
          <cell r="E551" t="str">
            <v>EDIKARLA MANOELA DA SILVA</v>
          </cell>
          <cell r="G551" t="str">
            <v>2 - Outros Profissionais da Saúde</v>
          </cell>
          <cell r="H551" t="str">
            <v>322205</v>
          </cell>
          <cell r="I551">
            <v>45474</v>
          </cell>
          <cell r="J551" t="str">
            <v>1 - Plantonista</v>
          </cell>
          <cell r="K551">
            <v>44</v>
          </cell>
          <cell r="L551">
            <v>1469.43</v>
          </cell>
          <cell r="R551">
            <v>2133.33</v>
          </cell>
          <cell r="S551">
            <v>140</v>
          </cell>
          <cell r="W551">
            <v>526.74</v>
          </cell>
          <cell r="X551">
            <v>3216.0200000000004</v>
          </cell>
        </row>
        <row r="552">
          <cell r="C552" t="str">
            <v>HOSPITAL MESTRE VITALINO</v>
          </cell>
          <cell r="E552" t="str">
            <v>EDILEIDE MARIA DOS SANTOS GUEDES</v>
          </cell>
          <cell r="G552" t="str">
            <v>2 - Outros Profissionais da Saúde</v>
          </cell>
          <cell r="H552" t="str">
            <v>223505</v>
          </cell>
          <cell r="I552">
            <v>45474</v>
          </cell>
          <cell r="J552" t="str">
            <v>1 - Plantonista</v>
          </cell>
          <cell r="K552">
            <v>40</v>
          </cell>
          <cell r="L552">
            <v>2464.17</v>
          </cell>
          <cell r="R552">
            <v>1627.97</v>
          </cell>
          <cell r="S552">
            <v>750.59</v>
          </cell>
          <cell r="W552">
            <v>1568.72</v>
          </cell>
          <cell r="X552">
            <v>3274.01</v>
          </cell>
        </row>
        <row r="553">
          <cell r="C553" t="str">
            <v>HOSPITAL MESTRE VITALINO</v>
          </cell>
          <cell r="E553" t="str">
            <v>EDILENE ALVES DA SILVA</v>
          </cell>
          <cell r="G553" t="str">
            <v>2 - Outros Profissionais da Saúde</v>
          </cell>
          <cell r="H553" t="str">
            <v>322205</v>
          </cell>
          <cell r="I553">
            <v>45474</v>
          </cell>
          <cell r="J553" t="str">
            <v>1 - Plantonista</v>
          </cell>
          <cell r="K553">
            <v>44</v>
          </cell>
          <cell r="L553">
            <v>1469.43</v>
          </cell>
          <cell r="R553">
            <v>2141.46</v>
          </cell>
          <cell r="S553">
            <v>286.94</v>
          </cell>
          <cell r="W553">
            <v>509.07</v>
          </cell>
          <cell r="X553">
            <v>3388.76</v>
          </cell>
        </row>
        <row r="554">
          <cell r="C554" t="str">
            <v>HOSPITAL MESTRE VITALINO</v>
          </cell>
          <cell r="E554" t="str">
            <v>EDILENE ELIAS DA COSTA</v>
          </cell>
          <cell r="G554" t="str">
            <v>2 - Outros Profissionais da Saúde</v>
          </cell>
          <cell r="H554" t="str">
            <v>322205</v>
          </cell>
          <cell r="I554">
            <v>45474</v>
          </cell>
          <cell r="J554" t="str">
            <v>1 - Plantonista</v>
          </cell>
          <cell r="K554">
            <v>44</v>
          </cell>
          <cell r="L554">
            <v>1371.47</v>
          </cell>
          <cell r="R554">
            <v>2217.16</v>
          </cell>
          <cell r="S554">
            <v>140</v>
          </cell>
          <cell r="W554">
            <v>430.6</v>
          </cell>
          <cell r="X554">
            <v>3298.03</v>
          </cell>
        </row>
        <row r="555">
          <cell r="C555" t="str">
            <v>HOSPITAL MESTRE VITALINO</v>
          </cell>
          <cell r="E555" t="str">
            <v>EDILENE FATIMA DA CONCEICAO OLIVEIRA</v>
          </cell>
          <cell r="G555" t="str">
            <v>2 - Outros Profissionais da Saúde</v>
          </cell>
          <cell r="H555" t="str">
            <v>322205</v>
          </cell>
          <cell r="I555">
            <v>45474</v>
          </cell>
          <cell r="J555" t="str">
            <v>1 - Plantonista</v>
          </cell>
          <cell r="K555">
            <v>44</v>
          </cell>
          <cell r="L555">
            <v>1469.43</v>
          </cell>
          <cell r="R555">
            <v>2121.9</v>
          </cell>
          <cell r="S555">
            <v>140</v>
          </cell>
          <cell r="W555">
            <v>893.18</v>
          </cell>
          <cell r="X555">
            <v>2838.15</v>
          </cell>
        </row>
        <row r="556">
          <cell r="C556" t="str">
            <v>HOSPITAL MESTRE VITALINO</v>
          </cell>
          <cell r="E556" t="str">
            <v>EDILMA DA SILVA</v>
          </cell>
          <cell r="G556" t="str">
            <v>2 - Outros Profissionais da Saúde</v>
          </cell>
          <cell r="H556" t="str">
            <v>322205</v>
          </cell>
          <cell r="I556">
            <v>45474</v>
          </cell>
          <cell r="J556" t="str">
            <v>2 - Diarista</v>
          </cell>
          <cell r="K556">
            <v>44</v>
          </cell>
          <cell r="L556">
            <v>0</v>
          </cell>
          <cell r="R556">
            <v>3693.18</v>
          </cell>
          <cell r="S556">
            <v>0</v>
          </cell>
          <cell r="W556">
            <v>828.16</v>
          </cell>
          <cell r="X556">
            <v>2865.02</v>
          </cell>
        </row>
        <row r="557">
          <cell r="C557" t="str">
            <v>HOSPITAL MESTRE VITALINO</v>
          </cell>
          <cell r="E557" t="str">
            <v>EDILMA MATIAS DOS SANTOS</v>
          </cell>
          <cell r="G557" t="str">
            <v>3 - Administrativo</v>
          </cell>
          <cell r="H557" t="str">
            <v>514320</v>
          </cell>
          <cell r="I557">
            <v>45474</v>
          </cell>
          <cell r="J557" t="str">
            <v>1 - Plantonista</v>
          </cell>
          <cell r="K557">
            <v>44</v>
          </cell>
          <cell r="L557">
            <v>1223.73</v>
          </cell>
          <cell r="R557">
            <v>1077.3499999999999</v>
          </cell>
          <cell r="S557">
            <v>70</v>
          </cell>
          <cell r="W557">
            <v>755.75</v>
          </cell>
          <cell r="X557">
            <v>1615.33</v>
          </cell>
        </row>
        <row r="558">
          <cell r="C558" t="str">
            <v>HOSPITAL MESTRE VITALINO</v>
          </cell>
          <cell r="E558" t="str">
            <v>EDILSON DO NASCIMENTO ALVES</v>
          </cell>
          <cell r="G558" t="str">
            <v>3 - Administrativo</v>
          </cell>
          <cell r="H558" t="str">
            <v>521130</v>
          </cell>
          <cell r="I558">
            <v>45474</v>
          </cell>
          <cell r="J558" t="str">
            <v>1 - Plantonista</v>
          </cell>
          <cell r="K558">
            <v>44</v>
          </cell>
          <cell r="L558">
            <v>1364.93</v>
          </cell>
          <cell r="R558">
            <v>483.96</v>
          </cell>
          <cell r="W558">
            <v>698.36</v>
          </cell>
          <cell r="X558">
            <v>1150.5300000000002</v>
          </cell>
        </row>
        <row r="559">
          <cell r="C559" t="str">
            <v>HOSPITAL MESTRE VITALINO</v>
          </cell>
          <cell r="E559" t="str">
            <v>EDINALDO GALDINO DA SILVA</v>
          </cell>
          <cell r="G559" t="str">
            <v>2 - Outros Profissionais da Saúde</v>
          </cell>
          <cell r="H559" t="str">
            <v>322205</v>
          </cell>
          <cell r="I559">
            <v>45474</v>
          </cell>
          <cell r="J559" t="str">
            <v>1 - Plantonista</v>
          </cell>
          <cell r="K559">
            <v>44</v>
          </cell>
          <cell r="L559">
            <v>1469.43</v>
          </cell>
          <cell r="R559">
            <v>2247.16</v>
          </cell>
          <cell r="S559">
            <v>216.94</v>
          </cell>
          <cell r="W559">
            <v>497.76</v>
          </cell>
          <cell r="X559">
            <v>3435.7700000000004</v>
          </cell>
        </row>
        <row r="560">
          <cell r="C560" t="str">
            <v>HOSPITAL MESTRE VITALINO</v>
          </cell>
          <cell r="E560" t="str">
            <v>EDIVANIA MARIA SILVA RAMOS NASCIMENTO</v>
          </cell>
          <cell r="G560" t="str">
            <v>2 - Outros Profissionais da Saúde</v>
          </cell>
          <cell r="H560" t="str">
            <v>322205</v>
          </cell>
          <cell r="I560">
            <v>45474</v>
          </cell>
          <cell r="J560" t="str">
            <v>2 - Diarista</v>
          </cell>
          <cell r="K560">
            <v>44</v>
          </cell>
          <cell r="L560">
            <v>1469.43</v>
          </cell>
          <cell r="R560">
            <v>2094.14</v>
          </cell>
          <cell r="S560">
            <v>140</v>
          </cell>
          <cell r="W560">
            <v>443.78</v>
          </cell>
          <cell r="X560">
            <v>3259.79</v>
          </cell>
        </row>
        <row r="561">
          <cell r="C561" t="str">
            <v>HOSPITAL MESTRE VITALINO</v>
          </cell>
          <cell r="E561" t="str">
            <v>EDIVANIA VIEIRA DO NASCIMENTO</v>
          </cell>
          <cell r="G561" t="str">
            <v>2 - Outros Profissionais da Saúde</v>
          </cell>
          <cell r="H561" t="str">
            <v>322205</v>
          </cell>
          <cell r="I561">
            <v>45474</v>
          </cell>
          <cell r="J561" t="str">
            <v>1 - Plantonista</v>
          </cell>
          <cell r="K561">
            <v>44</v>
          </cell>
          <cell r="L561">
            <v>1077.58</v>
          </cell>
          <cell r="R561">
            <v>2472.16</v>
          </cell>
          <cell r="S561">
            <v>70</v>
          </cell>
          <cell r="W561">
            <v>523.44000000000005</v>
          </cell>
          <cell r="X561">
            <v>3096.2999999999997</v>
          </cell>
        </row>
        <row r="562">
          <cell r="C562" t="str">
            <v>HOSPITAL MESTRE VITALINO</v>
          </cell>
          <cell r="E562" t="str">
            <v>EDJA KATTYANE DA SILVA</v>
          </cell>
          <cell r="G562" t="str">
            <v>2 - Outros Profissionais da Saúde</v>
          </cell>
          <cell r="H562" t="str">
            <v>223605</v>
          </cell>
          <cell r="I562">
            <v>45474</v>
          </cell>
          <cell r="J562" t="str">
            <v>1 - Plantonista</v>
          </cell>
          <cell r="K562">
            <v>30</v>
          </cell>
          <cell r="L562">
            <v>2456.11</v>
          </cell>
          <cell r="R562">
            <v>934.04</v>
          </cell>
          <cell r="S562">
            <v>545.61</v>
          </cell>
          <cell r="W562">
            <v>2547.25</v>
          </cell>
          <cell r="X562">
            <v>1388.5100000000002</v>
          </cell>
        </row>
        <row r="563">
          <cell r="C563" t="str">
            <v>HOSPITAL MESTRE VITALINO</v>
          </cell>
          <cell r="E563" t="str">
            <v>EDJA QUITERIA DA SILVA</v>
          </cell>
          <cell r="G563" t="str">
            <v>3 - Administrativo</v>
          </cell>
          <cell r="H563" t="str">
            <v>513505</v>
          </cell>
          <cell r="I563">
            <v>45474</v>
          </cell>
          <cell r="J563" t="str">
            <v>1 - Plantonista</v>
          </cell>
          <cell r="K563">
            <v>44</v>
          </cell>
          <cell r="L563">
            <v>1270.8</v>
          </cell>
          <cell r="R563">
            <v>363.22</v>
          </cell>
          <cell r="S563">
            <v>63</v>
          </cell>
          <cell r="W563">
            <v>156.97</v>
          </cell>
          <cell r="X563">
            <v>1540.05</v>
          </cell>
        </row>
        <row r="564">
          <cell r="C564" t="str">
            <v>HOSPITAL MESTRE VITALINO</v>
          </cell>
          <cell r="E564" t="str">
            <v>EDJAILSON AMARO DA SILVA</v>
          </cell>
          <cell r="G564" t="str">
            <v>2 - Outros Profissionais da Saúde</v>
          </cell>
          <cell r="H564" t="str">
            <v>322205</v>
          </cell>
          <cell r="I564">
            <v>45474</v>
          </cell>
          <cell r="J564" t="str">
            <v>1 - Plantonista</v>
          </cell>
          <cell r="K564">
            <v>44</v>
          </cell>
          <cell r="L564">
            <v>1469.43</v>
          </cell>
          <cell r="R564">
            <v>2379.84</v>
          </cell>
          <cell r="S564">
            <v>216.94</v>
          </cell>
          <cell r="W564">
            <v>543.52</v>
          </cell>
          <cell r="X564">
            <v>3522.6900000000005</v>
          </cell>
        </row>
        <row r="565">
          <cell r="C565" t="str">
            <v>HOSPITAL MESTRE VITALINO</v>
          </cell>
          <cell r="E565" t="str">
            <v>EDJANE ALBERTINA FLORENCIO</v>
          </cell>
          <cell r="G565" t="str">
            <v>2 - Outros Profissionais da Saúde</v>
          </cell>
          <cell r="H565" t="str">
            <v>322205</v>
          </cell>
          <cell r="I565">
            <v>45474</v>
          </cell>
          <cell r="J565" t="str">
            <v>1 - Plantonista</v>
          </cell>
          <cell r="K565">
            <v>44</v>
          </cell>
          <cell r="L565">
            <v>1469.43</v>
          </cell>
          <cell r="R565">
            <v>2121.92</v>
          </cell>
          <cell r="S565">
            <v>286.94</v>
          </cell>
          <cell r="W565">
            <v>512.03</v>
          </cell>
          <cell r="X565">
            <v>3366.26</v>
          </cell>
        </row>
        <row r="566">
          <cell r="C566" t="str">
            <v>HOSPITAL MESTRE VITALINO</v>
          </cell>
          <cell r="E566" t="str">
            <v>EDJANE DA SILVA SANTOS</v>
          </cell>
          <cell r="G566" t="str">
            <v>2 - Outros Profissionais da Saúde</v>
          </cell>
          <cell r="H566" t="str">
            <v>251605</v>
          </cell>
          <cell r="I566">
            <v>45474</v>
          </cell>
          <cell r="J566" t="str">
            <v>1 - Plantonista</v>
          </cell>
          <cell r="K566">
            <v>30</v>
          </cell>
          <cell r="L566">
            <v>2392.09</v>
          </cell>
          <cell r="R566">
            <v>316.18</v>
          </cell>
          <cell r="W566">
            <v>479.8</v>
          </cell>
          <cell r="X566">
            <v>2228.4699999999998</v>
          </cell>
        </row>
        <row r="567">
          <cell r="C567" t="str">
            <v>HOSPITAL MESTRE VITALINO</v>
          </cell>
          <cell r="E567" t="str">
            <v>EDJANE MARCOLINA DE OLIVEIRA</v>
          </cell>
          <cell r="G567" t="str">
            <v>2 - Outros Profissionais da Saúde</v>
          </cell>
          <cell r="H567" t="str">
            <v>322205</v>
          </cell>
          <cell r="I567">
            <v>45474</v>
          </cell>
          <cell r="J567" t="str">
            <v>1 - Plantonista</v>
          </cell>
          <cell r="K567">
            <v>44</v>
          </cell>
          <cell r="L567">
            <v>1469.43</v>
          </cell>
          <cell r="R567">
            <v>1935.71</v>
          </cell>
          <cell r="S567">
            <v>140</v>
          </cell>
          <cell r="W567">
            <v>507.4</v>
          </cell>
          <cell r="X567">
            <v>3037.7400000000002</v>
          </cell>
        </row>
        <row r="568">
          <cell r="C568" t="str">
            <v>HOSPITAL MESTRE VITALINO</v>
          </cell>
          <cell r="E568" t="str">
            <v>EDJANEIDE ALVES DA SILVA</v>
          </cell>
          <cell r="G568" t="str">
            <v>3 - Administrativo</v>
          </cell>
          <cell r="H568" t="str">
            <v>513430</v>
          </cell>
          <cell r="I568">
            <v>45474</v>
          </cell>
          <cell r="J568" t="str">
            <v>1 - Plantonista</v>
          </cell>
          <cell r="K568">
            <v>44</v>
          </cell>
          <cell r="L568">
            <v>1412</v>
          </cell>
          <cell r="R568">
            <v>467.24</v>
          </cell>
          <cell r="S568">
            <v>70</v>
          </cell>
          <cell r="W568">
            <v>182.49</v>
          </cell>
          <cell r="X568">
            <v>1766.75</v>
          </cell>
        </row>
        <row r="569">
          <cell r="C569" t="str">
            <v>HOSPITAL MESTRE VITALINO</v>
          </cell>
          <cell r="E569" t="str">
            <v>EDJANETE CORDEIRO FLORENCIO</v>
          </cell>
          <cell r="G569" t="str">
            <v>3 - Administrativo</v>
          </cell>
          <cell r="H569" t="str">
            <v>513430</v>
          </cell>
          <cell r="I569">
            <v>45474</v>
          </cell>
          <cell r="J569" t="str">
            <v>1 - Plantonista</v>
          </cell>
          <cell r="K569">
            <v>44</v>
          </cell>
          <cell r="L569">
            <v>0</v>
          </cell>
          <cell r="R569">
            <v>0</v>
          </cell>
          <cell r="S569">
            <v>0</v>
          </cell>
          <cell r="W569">
            <v>0</v>
          </cell>
          <cell r="X569">
            <v>0</v>
          </cell>
        </row>
        <row r="570">
          <cell r="C570" t="str">
            <v>HOSPITAL MESTRE VITALINO</v>
          </cell>
          <cell r="E570" t="str">
            <v>EDLA VANESSA TORRES PENEDO</v>
          </cell>
          <cell r="G570" t="str">
            <v>2 - Outros Profissionais da Saúde</v>
          </cell>
          <cell r="H570" t="str">
            <v>223505</v>
          </cell>
          <cell r="I570">
            <v>45474</v>
          </cell>
          <cell r="J570" t="str">
            <v>1 - Plantonista</v>
          </cell>
          <cell r="K570">
            <v>40</v>
          </cell>
          <cell r="L570">
            <v>2646.7</v>
          </cell>
          <cell r="R570">
            <v>1742.26</v>
          </cell>
          <cell r="S570">
            <v>1000</v>
          </cell>
          <cell r="W570">
            <v>2241.2600000000002</v>
          </cell>
          <cell r="X570">
            <v>3147.7</v>
          </cell>
        </row>
        <row r="571">
          <cell r="C571" t="str">
            <v>HOSPITAL MESTRE VITALINO</v>
          </cell>
          <cell r="E571" t="str">
            <v>EDLAINY ANDRADE GOMES SIQUEIRA</v>
          </cell>
          <cell r="G571" t="str">
            <v>3 - Administrativo</v>
          </cell>
          <cell r="H571" t="str">
            <v>223505</v>
          </cell>
          <cell r="I571">
            <v>45474</v>
          </cell>
          <cell r="J571" t="str">
            <v>1 - Plantonista</v>
          </cell>
          <cell r="K571">
            <v>40</v>
          </cell>
          <cell r="L571">
            <v>0</v>
          </cell>
          <cell r="R571">
            <v>4037.47</v>
          </cell>
          <cell r="S571">
            <v>0</v>
          </cell>
          <cell r="W571">
            <v>926.77</v>
          </cell>
          <cell r="X571">
            <v>3110.7</v>
          </cell>
        </row>
        <row r="572">
          <cell r="C572" t="str">
            <v>HOSPITAL MESTRE VITALINO</v>
          </cell>
          <cell r="E572" t="str">
            <v>EDMILSON HENAUTH</v>
          </cell>
          <cell r="G572" t="str">
            <v>1 - Médico</v>
          </cell>
          <cell r="H572" t="str">
            <v>225120</v>
          </cell>
          <cell r="I572">
            <v>45474</v>
          </cell>
          <cell r="J572" t="str">
            <v>1 - Plantonista</v>
          </cell>
          <cell r="K572">
            <v>44</v>
          </cell>
          <cell r="L572">
            <v>4236</v>
          </cell>
          <cell r="R572">
            <v>5032.22</v>
          </cell>
          <cell r="S572">
            <v>6255.05</v>
          </cell>
          <cell r="W572">
            <v>3868.17</v>
          </cell>
          <cell r="X572">
            <v>11655.1</v>
          </cell>
        </row>
        <row r="573">
          <cell r="C573" t="str">
            <v>HOSPITAL MESTRE VITALINO</v>
          </cell>
          <cell r="E573" t="str">
            <v>EDNA ANDRADE DOS SANTOS</v>
          </cell>
          <cell r="G573" t="str">
            <v>2 - Outros Profissionais da Saúde</v>
          </cell>
          <cell r="H573" t="str">
            <v>223505</v>
          </cell>
          <cell r="I573">
            <v>45474</v>
          </cell>
          <cell r="J573" t="str">
            <v>2 - Diarista</v>
          </cell>
          <cell r="K573">
            <v>40</v>
          </cell>
          <cell r="L573">
            <v>2063.16</v>
          </cell>
          <cell r="R573">
            <v>1879.64</v>
          </cell>
          <cell r="S573">
            <v>713.47</v>
          </cell>
          <cell r="W573">
            <v>731.59</v>
          </cell>
          <cell r="X573">
            <v>3924.6800000000003</v>
          </cell>
        </row>
        <row r="574">
          <cell r="C574" t="str">
            <v>HOSPITAL MESTRE VITALINO</v>
          </cell>
          <cell r="E574" t="str">
            <v>EDNA BARBOSA DA SILVA</v>
          </cell>
          <cell r="G574" t="str">
            <v>2 - Outros Profissionais da Saúde</v>
          </cell>
          <cell r="H574" t="str">
            <v>322205</v>
          </cell>
          <cell r="I574">
            <v>45474</v>
          </cell>
          <cell r="J574" t="str">
            <v>1 - Plantonista</v>
          </cell>
          <cell r="K574">
            <v>44</v>
          </cell>
          <cell r="L574">
            <v>1469.43</v>
          </cell>
          <cell r="R574">
            <v>2215.9299999999998</v>
          </cell>
          <cell r="S574">
            <v>70</v>
          </cell>
          <cell r="W574">
            <v>914.35</v>
          </cell>
          <cell r="X574">
            <v>2841.0099999999998</v>
          </cell>
        </row>
        <row r="575">
          <cell r="C575" t="str">
            <v>HOSPITAL MESTRE VITALINO</v>
          </cell>
          <cell r="E575" t="str">
            <v>EDNA DOS SANTOS XAVIER</v>
          </cell>
          <cell r="G575" t="str">
            <v>3 - Administrativo</v>
          </cell>
          <cell r="H575" t="str">
            <v>322215</v>
          </cell>
          <cell r="I575">
            <v>45474</v>
          </cell>
          <cell r="J575" t="str">
            <v>2 - Diarista</v>
          </cell>
          <cell r="K575">
            <v>40</v>
          </cell>
          <cell r="L575">
            <v>1175.54</v>
          </cell>
          <cell r="R575">
            <v>2100.7399999999998</v>
          </cell>
          <cell r="S575">
            <v>140</v>
          </cell>
          <cell r="W575">
            <v>718.75</v>
          </cell>
          <cell r="X575">
            <v>2697.5299999999997</v>
          </cell>
        </row>
        <row r="576">
          <cell r="C576" t="str">
            <v>HOSPITAL MESTRE VITALINO</v>
          </cell>
          <cell r="E576" t="str">
            <v>EDNAILSON MARIANO DA SILVA</v>
          </cell>
          <cell r="G576" t="str">
            <v>3 - Administrativo</v>
          </cell>
          <cell r="H576" t="str">
            <v>515110</v>
          </cell>
          <cell r="I576">
            <v>45474</v>
          </cell>
          <cell r="J576" t="str">
            <v>1 - Plantonista</v>
          </cell>
          <cell r="K576">
            <v>44</v>
          </cell>
          <cell r="L576">
            <v>1412</v>
          </cell>
          <cell r="R576">
            <v>394.18</v>
          </cell>
          <cell r="W576">
            <v>141.37</v>
          </cell>
          <cell r="X576">
            <v>1664.81</v>
          </cell>
        </row>
        <row r="577">
          <cell r="C577" t="str">
            <v>HOSPITAL MESTRE VITALINO</v>
          </cell>
          <cell r="E577" t="str">
            <v>EDNARA SUELLEN DE SOUZA NOGUEIRA</v>
          </cell>
          <cell r="G577" t="str">
            <v>2 - Outros Profissionais da Saúde</v>
          </cell>
          <cell r="H577" t="str">
            <v>223505</v>
          </cell>
          <cell r="I577">
            <v>45474</v>
          </cell>
          <cell r="J577" t="str">
            <v>1 - Plantonista</v>
          </cell>
          <cell r="K577">
            <v>40</v>
          </cell>
          <cell r="L577">
            <v>2372.91</v>
          </cell>
          <cell r="R577">
            <v>1979.26</v>
          </cell>
          <cell r="S577">
            <v>700.55</v>
          </cell>
          <cell r="W577">
            <v>700.36</v>
          </cell>
          <cell r="X577">
            <v>4352.3600000000006</v>
          </cell>
        </row>
        <row r="578">
          <cell r="C578" t="str">
            <v>HOSPITAL MESTRE VITALINO</v>
          </cell>
          <cell r="E578" t="str">
            <v>EDSON BEZERRA E SILVA</v>
          </cell>
          <cell r="G578" t="str">
            <v>3 - Administrativo</v>
          </cell>
          <cell r="H578" t="str">
            <v>521130</v>
          </cell>
          <cell r="I578">
            <v>45474</v>
          </cell>
          <cell r="J578" t="str">
            <v>1 - Plantonista</v>
          </cell>
          <cell r="K578">
            <v>44</v>
          </cell>
          <cell r="L578">
            <v>1364.93</v>
          </cell>
          <cell r="R578">
            <v>400.07</v>
          </cell>
          <cell r="S578">
            <v>70</v>
          </cell>
          <cell r="W578">
            <v>171.27</v>
          </cell>
          <cell r="X578">
            <v>1663.73</v>
          </cell>
        </row>
        <row r="579">
          <cell r="C579" t="str">
            <v>HOSPITAL MESTRE VITALINO</v>
          </cell>
          <cell r="E579" t="str">
            <v>EDSON DA SILVA BARROS</v>
          </cell>
          <cell r="G579" t="str">
            <v>3 - Administrativo</v>
          </cell>
          <cell r="H579" t="str">
            <v>515110</v>
          </cell>
          <cell r="I579">
            <v>45474</v>
          </cell>
          <cell r="J579" t="str">
            <v>1 - Plantonista</v>
          </cell>
          <cell r="K579">
            <v>44</v>
          </cell>
          <cell r="L579">
            <v>1364.93</v>
          </cell>
          <cell r="R579">
            <v>329.47</v>
          </cell>
          <cell r="W579">
            <v>158.61000000000001</v>
          </cell>
          <cell r="X579">
            <v>1535.79</v>
          </cell>
        </row>
        <row r="580">
          <cell r="C580" t="str">
            <v>HOSPITAL MESTRE VITALINO</v>
          </cell>
          <cell r="E580" t="str">
            <v>EDSON DEMERCIANO DA SILVA</v>
          </cell>
          <cell r="G580" t="str">
            <v>3 - Administrativo</v>
          </cell>
          <cell r="H580" t="str">
            <v>514320</v>
          </cell>
          <cell r="I580">
            <v>45474</v>
          </cell>
          <cell r="J580" t="str">
            <v>1 - Plantonista</v>
          </cell>
          <cell r="K580">
            <v>44</v>
          </cell>
          <cell r="L580">
            <v>1270.8</v>
          </cell>
          <cell r="R580">
            <v>792.25</v>
          </cell>
          <cell r="W580">
            <v>197.83</v>
          </cell>
          <cell r="X580">
            <v>1865.2200000000003</v>
          </cell>
        </row>
        <row r="581">
          <cell r="C581" t="str">
            <v>HOSPITAL MESTRE VITALINO</v>
          </cell>
          <cell r="E581" t="str">
            <v>EDSON FERNANDES DE JESUS JUNIOR</v>
          </cell>
          <cell r="G581" t="str">
            <v>3 - Administrativo</v>
          </cell>
          <cell r="H581" t="str">
            <v>514320</v>
          </cell>
          <cell r="I581">
            <v>45474</v>
          </cell>
          <cell r="J581" t="str">
            <v>1 - Plantonista</v>
          </cell>
          <cell r="K581">
            <v>44</v>
          </cell>
          <cell r="L581">
            <v>0</v>
          </cell>
          <cell r="R581">
            <v>0</v>
          </cell>
          <cell r="S581">
            <v>0</v>
          </cell>
          <cell r="W581">
            <v>0</v>
          </cell>
          <cell r="X581">
            <v>0</v>
          </cell>
        </row>
        <row r="582">
          <cell r="C582" t="str">
            <v>HOSPITAL MESTRE VITALINO</v>
          </cell>
          <cell r="E582" t="str">
            <v>EDSON JAIR CRUZ DUARTE</v>
          </cell>
          <cell r="G582" t="str">
            <v>3 - Administrativo</v>
          </cell>
          <cell r="H582" t="str">
            <v>212410</v>
          </cell>
          <cell r="I582">
            <v>45474</v>
          </cell>
          <cell r="J582" t="str">
            <v>1 - Plantonista</v>
          </cell>
          <cell r="K582">
            <v>44</v>
          </cell>
          <cell r="L582">
            <v>2082.65</v>
          </cell>
          <cell r="R582">
            <v>504.13</v>
          </cell>
          <cell r="W582">
            <v>917.71</v>
          </cell>
          <cell r="X582">
            <v>1669.0700000000002</v>
          </cell>
        </row>
        <row r="583">
          <cell r="C583" t="str">
            <v>HOSPITAL MESTRE VITALINO</v>
          </cell>
          <cell r="E583" t="str">
            <v>EDSON JOSE PEREIRA</v>
          </cell>
          <cell r="G583" t="str">
            <v>3 - Administrativo</v>
          </cell>
          <cell r="H583" t="str">
            <v>411010</v>
          </cell>
          <cell r="I583">
            <v>45474</v>
          </cell>
          <cell r="J583" t="str">
            <v>1 - Plantonista</v>
          </cell>
          <cell r="K583">
            <v>44</v>
          </cell>
          <cell r="L583">
            <v>1466.18</v>
          </cell>
          <cell r="R583">
            <v>344.44</v>
          </cell>
          <cell r="W583">
            <v>253.48</v>
          </cell>
          <cell r="X583">
            <v>1557.14</v>
          </cell>
        </row>
        <row r="584">
          <cell r="C584" t="str">
            <v>HOSPITAL MESTRE VITALINO</v>
          </cell>
          <cell r="E584" t="str">
            <v>EDSON MENDES DA SILVA JUNIOR</v>
          </cell>
          <cell r="G584" t="str">
            <v>3 - Administrativo</v>
          </cell>
          <cell r="H584" t="str">
            <v>763305</v>
          </cell>
          <cell r="I584">
            <v>45474</v>
          </cell>
          <cell r="J584" t="str">
            <v>1 - Plantonista</v>
          </cell>
          <cell r="K584">
            <v>44</v>
          </cell>
          <cell r="L584">
            <v>1412</v>
          </cell>
          <cell r="R584">
            <v>362.98</v>
          </cell>
          <cell r="W584">
            <v>166.8</v>
          </cell>
          <cell r="X584">
            <v>1608.18</v>
          </cell>
        </row>
        <row r="585">
          <cell r="C585" t="str">
            <v>HOSPITAL MESTRE VITALINO</v>
          </cell>
          <cell r="E585" t="str">
            <v>EDUARDA CLEIDE DE AGUIAR</v>
          </cell>
          <cell r="G585" t="str">
            <v>2 - Outros Profissionais da Saúde</v>
          </cell>
          <cell r="H585" t="str">
            <v>322205</v>
          </cell>
          <cell r="I585">
            <v>45474</v>
          </cell>
          <cell r="J585" t="str">
            <v>1 - Plantonista</v>
          </cell>
          <cell r="K585">
            <v>44</v>
          </cell>
          <cell r="L585">
            <v>1322.49</v>
          </cell>
          <cell r="R585">
            <v>2162.13</v>
          </cell>
          <cell r="S585">
            <v>140</v>
          </cell>
          <cell r="W585">
            <v>436.22</v>
          </cell>
          <cell r="X585">
            <v>3188.3999999999996</v>
          </cell>
        </row>
        <row r="586">
          <cell r="C586" t="str">
            <v>HOSPITAL MESTRE VITALINO</v>
          </cell>
          <cell r="E586" t="str">
            <v>EDUARDA GOMES DE OLIVEIRA</v>
          </cell>
          <cell r="G586" t="str">
            <v>3 - Administrativo</v>
          </cell>
          <cell r="H586" t="str">
            <v>513430</v>
          </cell>
          <cell r="I586">
            <v>45474</v>
          </cell>
          <cell r="J586" t="str">
            <v>1 - Plantonista</v>
          </cell>
          <cell r="K586">
            <v>44</v>
          </cell>
          <cell r="L586">
            <v>1412</v>
          </cell>
          <cell r="R586">
            <v>282.39999999999998</v>
          </cell>
          <cell r="S586">
            <v>70</v>
          </cell>
          <cell r="W586">
            <v>165.85</v>
          </cell>
          <cell r="X586">
            <v>1598.5500000000002</v>
          </cell>
        </row>
        <row r="587">
          <cell r="C587" t="str">
            <v>HOSPITAL MESTRE VITALINO</v>
          </cell>
          <cell r="E587" t="str">
            <v>EDUARDA NAYARA MORAES CAVALCANTE</v>
          </cell>
          <cell r="G587" t="str">
            <v>3 - Administrativo</v>
          </cell>
          <cell r="H587" t="str">
            <v>411010</v>
          </cell>
          <cell r="I587">
            <v>45474</v>
          </cell>
          <cell r="J587" t="str">
            <v>1 - Plantonista</v>
          </cell>
          <cell r="K587">
            <v>44</v>
          </cell>
          <cell r="L587">
            <v>1417.31</v>
          </cell>
          <cell r="R587">
            <v>474.26</v>
          </cell>
          <cell r="W587">
            <v>177.13</v>
          </cell>
          <cell r="X587">
            <v>1714.44</v>
          </cell>
        </row>
        <row r="588">
          <cell r="C588" t="str">
            <v>HOSPITAL MESTRE VITALINO</v>
          </cell>
          <cell r="E588" t="str">
            <v>EDUARDA SEVERINA DA SILVA</v>
          </cell>
          <cell r="G588" t="str">
            <v>2 - Outros Profissionais da Saúde</v>
          </cell>
          <cell r="H588" t="str">
            <v>322205</v>
          </cell>
          <cell r="I588">
            <v>45474</v>
          </cell>
          <cell r="J588" t="str">
            <v>1 - Plantonista</v>
          </cell>
          <cell r="K588">
            <v>44</v>
          </cell>
          <cell r="L588">
            <v>1469.43</v>
          </cell>
          <cell r="R588">
            <v>2248.96</v>
          </cell>
          <cell r="S588">
            <v>140</v>
          </cell>
          <cell r="W588">
            <v>476.89</v>
          </cell>
          <cell r="X588">
            <v>3381.5000000000005</v>
          </cell>
        </row>
        <row r="589">
          <cell r="C589" t="str">
            <v>HOSPITAL MESTRE VITALINO</v>
          </cell>
          <cell r="E589" t="str">
            <v>EDUARDO ANTONIO DA SILVA</v>
          </cell>
          <cell r="G589" t="str">
            <v>3 - Administrativo</v>
          </cell>
          <cell r="H589" t="str">
            <v>517410</v>
          </cell>
          <cell r="I589">
            <v>45474</v>
          </cell>
          <cell r="J589" t="str">
            <v>1 - Plantonista</v>
          </cell>
          <cell r="K589">
            <v>44</v>
          </cell>
          <cell r="L589">
            <v>1412</v>
          </cell>
          <cell r="R589">
            <v>0</v>
          </cell>
          <cell r="S589">
            <v>100</v>
          </cell>
          <cell r="W589">
            <v>143.13999999999999</v>
          </cell>
          <cell r="X589">
            <v>1368.8600000000001</v>
          </cell>
        </row>
        <row r="590">
          <cell r="C590" t="str">
            <v>HOSPITAL MESTRE VITALINO</v>
          </cell>
          <cell r="E590" t="str">
            <v>EDUARDO DOS SANTOS SILVA</v>
          </cell>
          <cell r="G590" t="str">
            <v>3 - Administrativo</v>
          </cell>
          <cell r="H590" t="str">
            <v>312105</v>
          </cell>
          <cell r="I590">
            <v>45474</v>
          </cell>
          <cell r="J590" t="str">
            <v>1 - Plantonista</v>
          </cell>
          <cell r="K590">
            <v>44</v>
          </cell>
          <cell r="L590">
            <v>1790.17</v>
          </cell>
          <cell r="R590">
            <v>589.03</v>
          </cell>
          <cell r="S590">
            <v>240.59</v>
          </cell>
          <cell r="W590">
            <v>770.59</v>
          </cell>
          <cell r="X590">
            <v>1849.1999999999998</v>
          </cell>
        </row>
        <row r="591">
          <cell r="C591" t="str">
            <v>HOSPITAL MESTRE VITALINO</v>
          </cell>
          <cell r="E591" t="str">
            <v>EDUARDO EDGAR DA SILVA</v>
          </cell>
          <cell r="G591" t="str">
            <v>2 - Outros Profissionais da Saúde</v>
          </cell>
          <cell r="H591" t="str">
            <v>322205</v>
          </cell>
          <cell r="I591">
            <v>45474</v>
          </cell>
          <cell r="J591" t="str">
            <v>1 - Plantonista</v>
          </cell>
          <cell r="K591">
            <v>44</v>
          </cell>
          <cell r="L591">
            <v>1469.43</v>
          </cell>
          <cell r="R591">
            <v>479.31</v>
          </cell>
          <cell r="S591">
            <v>140</v>
          </cell>
          <cell r="W591">
            <v>196.19</v>
          </cell>
          <cell r="X591">
            <v>1892.5499999999997</v>
          </cell>
        </row>
        <row r="592">
          <cell r="C592" t="str">
            <v>HOSPITAL MESTRE VITALINO</v>
          </cell>
          <cell r="E592" t="str">
            <v>EDUARDO FERNANDES DOS SANTOS</v>
          </cell>
          <cell r="G592" t="str">
            <v>1 - Médico</v>
          </cell>
          <cell r="H592" t="str">
            <v>225125</v>
          </cell>
          <cell r="I592">
            <v>45474</v>
          </cell>
          <cell r="J592" t="str">
            <v>1 - Plantonista</v>
          </cell>
          <cell r="K592">
            <v>24</v>
          </cell>
          <cell r="L592">
            <v>4236</v>
          </cell>
          <cell r="R592">
            <v>1905.73</v>
          </cell>
          <cell r="S592">
            <v>12337.21</v>
          </cell>
          <cell r="W592">
            <v>9235.61</v>
          </cell>
          <cell r="X592">
            <v>9243.3299999999981</v>
          </cell>
        </row>
        <row r="593">
          <cell r="C593" t="str">
            <v>HOSPITAL MESTRE VITALINO</v>
          </cell>
          <cell r="E593" t="str">
            <v>EDUARDO FIGUEIREDO DE ALENCAR</v>
          </cell>
          <cell r="G593" t="str">
            <v>1 - Médico</v>
          </cell>
          <cell r="H593" t="str">
            <v>225150</v>
          </cell>
          <cell r="I593">
            <v>45474</v>
          </cell>
          <cell r="J593" t="str">
            <v>1 - Plantonista</v>
          </cell>
          <cell r="K593">
            <v>24</v>
          </cell>
          <cell r="L593">
            <v>4236</v>
          </cell>
          <cell r="R593">
            <v>4414.1000000000004</v>
          </cell>
          <cell r="S593">
            <v>6255.05</v>
          </cell>
          <cell r="W593">
            <v>3818.18</v>
          </cell>
          <cell r="X593">
            <v>11086.970000000001</v>
          </cell>
        </row>
        <row r="594">
          <cell r="C594" t="str">
            <v>HOSPITAL MESTRE VITALINO</v>
          </cell>
          <cell r="E594" t="str">
            <v>EDUARDO HENRIQUE GOMES ALVES</v>
          </cell>
          <cell r="G594" t="str">
            <v>3 - Administrativo</v>
          </cell>
          <cell r="H594" t="str">
            <v>411005</v>
          </cell>
          <cell r="I594">
            <v>45474</v>
          </cell>
          <cell r="J594" t="str">
            <v>2 - Diarista</v>
          </cell>
          <cell r="K594">
            <v>20</v>
          </cell>
          <cell r="L594">
            <v>0</v>
          </cell>
          <cell r="P594">
            <v>883.15</v>
          </cell>
          <cell r="R594">
            <v>0</v>
          </cell>
          <cell r="W594">
            <v>883.15</v>
          </cell>
          <cell r="X594">
            <v>0</v>
          </cell>
        </row>
        <row r="595">
          <cell r="C595" t="str">
            <v>HOSPITAL MESTRE VITALINO</v>
          </cell>
          <cell r="E595" t="str">
            <v>EDUARDO MANOEL ALVES DA SILVA</v>
          </cell>
          <cell r="G595" t="str">
            <v>2 - Outros Profissionais da Saúde</v>
          </cell>
          <cell r="H595" t="str">
            <v>322205</v>
          </cell>
          <cell r="I595">
            <v>45474</v>
          </cell>
          <cell r="J595" t="str">
            <v>1 - Plantonista</v>
          </cell>
          <cell r="K595">
            <v>44</v>
          </cell>
          <cell r="L595">
            <v>1469.43</v>
          </cell>
          <cell r="R595">
            <v>2092.2600000000002</v>
          </cell>
          <cell r="S595">
            <v>140</v>
          </cell>
          <cell r="W595">
            <v>1011.09</v>
          </cell>
          <cell r="X595">
            <v>2690.6000000000004</v>
          </cell>
        </row>
        <row r="596">
          <cell r="C596" t="str">
            <v>HOSPITAL MESTRE VITALINO</v>
          </cell>
          <cell r="E596" t="str">
            <v>EDUARDO PEREIRA DA SILVA</v>
          </cell>
          <cell r="G596" t="str">
            <v>2 - Outros Profissionais da Saúde</v>
          </cell>
          <cell r="H596" t="str">
            <v>324115</v>
          </cell>
          <cell r="I596">
            <v>45474</v>
          </cell>
          <cell r="J596" t="str">
            <v>1 - Plantonista</v>
          </cell>
          <cell r="K596">
            <v>24</v>
          </cell>
          <cell r="L596">
            <v>0</v>
          </cell>
          <cell r="R596">
            <v>366.02</v>
          </cell>
          <cell r="S596">
            <v>0</v>
          </cell>
          <cell r="W596">
            <v>0</v>
          </cell>
          <cell r="X596">
            <v>366.02</v>
          </cell>
        </row>
        <row r="597">
          <cell r="C597" t="str">
            <v>HOSPITAL MESTRE VITALINO</v>
          </cell>
          <cell r="E597" t="str">
            <v>EDUARDO SILVA JORDAO DE OLIVEIRA</v>
          </cell>
          <cell r="G597" t="str">
            <v>1 - Médico</v>
          </cell>
          <cell r="H597" t="str">
            <v>225203</v>
          </cell>
          <cell r="I597">
            <v>45474</v>
          </cell>
          <cell r="J597" t="str">
            <v>2 - Diarista</v>
          </cell>
          <cell r="K597">
            <v>30</v>
          </cell>
          <cell r="L597">
            <v>2118</v>
          </cell>
          <cell r="P597">
            <v>17810.36</v>
          </cell>
          <cell r="R597">
            <v>11691.2</v>
          </cell>
          <cell r="S597">
            <v>3373.57</v>
          </cell>
          <cell r="W597">
            <v>21486.42</v>
          </cell>
          <cell r="X597">
            <v>13506.710000000006</v>
          </cell>
        </row>
        <row r="598">
          <cell r="C598" t="str">
            <v>HOSPITAL MESTRE VITALINO</v>
          </cell>
          <cell r="E598" t="str">
            <v>EDUARDO SILVA VASCONCELOS</v>
          </cell>
          <cell r="G598" t="str">
            <v>3 - Administrativo</v>
          </cell>
          <cell r="H598" t="str">
            <v>515110</v>
          </cell>
          <cell r="I598">
            <v>45474</v>
          </cell>
          <cell r="J598" t="str">
            <v>2 - Diarista</v>
          </cell>
          <cell r="K598">
            <v>44</v>
          </cell>
          <cell r="L598">
            <v>1412</v>
          </cell>
          <cell r="R598">
            <v>282.39999999999998</v>
          </cell>
          <cell r="W598">
            <v>159.55000000000001</v>
          </cell>
          <cell r="X598">
            <v>1534.8500000000001</v>
          </cell>
        </row>
        <row r="599">
          <cell r="C599" t="str">
            <v>HOSPITAL MESTRE VITALINO</v>
          </cell>
          <cell r="E599" t="str">
            <v>EDVALDO ANGELO DOS SANTOS</v>
          </cell>
          <cell r="G599" t="str">
            <v>3 - Administrativo</v>
          </cell>
          <cell r="H599" t="str">
            <v>515110</v>
          </cell>
          <cell r="I599">
            <v>45474</v>
          </cell>
          <cell r="J599" t="str">
            <v>1 - Plantonista</v>
          </cell>
          <cell r="K599">
            <v>44</v>
          </cell>
          <cell r="L599">
            <v>1412</v>
          </cell>
          <cell r="R599">
            <v>395.07</v>
          </cell>
          <cell r="W599">
            <v>433.78</v>
          </cell>
          <cell r="X599">
            <v>1373.29</v>
          </cell>
        </row>
        <row r="600">
          <cell r="C600" t="str">
            <v>HOSPITAL MESTRE VITALINO</v>
          </cell>
          <cell r="E600" t="str">
            <v>EDVALDO CICERO DA SILVA</v>
          </cell>
          <cell r="G600" t="str">
            <v>2 - Outros Profissionais da Saúde</v>
          </cell>
          <cell r="H600" t="str">
            <v>322205</v>
          </cell>
          <cell r="I600">
            <v>45474</v>
          </cell>
          <cell r="J600" t="str">
            <v>1 - Plantonista</v>
          </cell>
          <cell r="K600">
            <v>44</v>
          </cell>
          <cell r="L600">
            <v>1469.43</v>
          </cell>
          <cell r="R600">
            <v>1970.94</v>
          </cell>
          <cell r="S600">
            <v>140</v>
          </cell>
          <cell r="W600">
            <v>436.02</v>
          </cell>
          <cell r="X600">
            <v>3144.35</v>
          </cell>
        </row>
        <row r="601">
          <cell r="C601" t="str">
            <v>HOSPITAL MESTRE VITALINO</v>
          </cell>
          <cell r="E601" t="str">
            <v>EDVALDO JOSE DE BARROS</v>
          </cell>
          <cell r="G601" t="str">
            <v>3 - Administrativo</v>
          </cell>
          <cell r="H601" t="str">
            <v>514310</v>
          </cell>
          <cell r="I601">
            <v>45474</v>
          </cell>
          <cell r="J601" t="str">
            <v>1 - Plantonista</v>
          </cell>
          <cell r="K601">
            <v>44</v>
          </cell>
          <cell r="L601">
            <v>1412</v>
          </cell>
          <cell r="R601">
            <v>282.39999999999998</v>
          </cell>
          <cell r="S601">
            <v>70</v>
          </cell>
          <cell r="W601">
            <v>502.7</v>
          </cell>
          <cell r="X601">
            <v>1261.7</v>
          </cell>
        </row>
        <row r="602">
          <cell r="C602" t="str">
            <v>HOSPITAL MESTRE VITALINO</v>
          </cell>
          <cell r="E602" t="str">
            <v>EDVANIA MATIAS DOS SANTOS</v>
          </cell>
          <cell r="G602" t="str">
            <v>2 - Outros Profissionais da Saúde</v>
          </cell>
          <cell r="H602" t="str">
            <v>322205</v>
          </cell>
          <cell r="I602">
            <v>45474</v>
          </cell>
          <cell r="J602" t="str">
            <v>1 - Plantonista</v>
          </cell>
          <cell r="K602">
            <v>44</v>
          </cell>
          <cell r="L602">
            <v>1469.43</v>
          </cell>
          <cell r="R602">
            <v>2209.4899999999998</v>
          </cell>
          <cell r="S602">
            <v>286.94</v>
          </cell>
          <cell r="W602">
            <v>1155.53</v>
          </cell>
          <cell r="X602">
            <v>2810.33</v>
          </cell>
        </row>
        <row r="603">
          <cell r="C603" t="str">
            <v>HOSPITAL MESTRE VITALINO</v>
          </cell>
          <cell r="E603" t="str">
            <v>EDYLA FLAVIANA RODRIGUES FERREIRA</v>
          </cell>
          <cell r="G603" t="str">
            <v>2 - Outros Profissionais da Saúde</v>
          </cell>
          <cell r="H603" t="str">
            <v>223605</v>
          </cell>
          <cell r="I603">
            <v>45474</v>
          </cell>
          <cell r="J603" t="str">
            <v>1 - Plantonista</v>
          </cell>
          <cell r="K603">
            <v>30</v>
          </cell>
          <cell r="L603">
            <v>2374.2399999999998</v>
          </cell>
          <cell r="R603">
            <v>979.11</v>
          </cell>
          <cell r="S603">
            <v>619.29</v>
          </cell>
          <cell r="W603">
            <v>2217.0700000000002</v>
          </cell>
          <cell r="X603">
            <v>1755.5699999999997</v>
          </cell>
        </row>
        <row r="604">
          <cell r="C604" t="str">
            <v>HOSPITAL MESTRE VITALINO</v>
          </cell>
          <cell r="E604" t="str">
            <v>ELAINE APARECIDA SOARES DA COSTA GODOY</v>
          </cell>
          <cell r="G604" t="str">
            <v>1 - Médico</v>
          </cell>
          <cell r="H604" t="str">
            <v>225124</v>
          </cell>
          <cell r="I604">
            <v>45474</v>
          </cell>
          <cell r="J604" t="str">
            <v>1 - Plantonista</v>
          </cell>
          <cell r="K604">
            <v>24</v>
          </cell>
          <cell r="L604">
            <v>4236</v>
          </cell>
          <cell r="R604">
            <v>1121.96</v>
          </cell>
          <cell r="S604">
            <v>6255.05</v>
          </cell>
          <cell r="W604">
            <v>5008.1899999999996</v>
          </cell>
          <cell r="X604">
            <v>6604.8200000000006</v>
          </cell>
        </row>
        <row r="605">
          <cell r="C605" t="str">
            <v>HOSPITAL MESTRE VITALINO</v>
          </cell>
          <cell r="E605" t="str">
            <v>ELAINE CANDIDO DA SILVA</v>
          </cell>
          <cell r="G605" t="str">
            <v>2 - Outros Profissionais da Saúde</v>
          </cell>
          <cell r="H605" t="str">
            <v>322205</v>
          </cell>
          <cell r="I605">
            <v>45474</v>
          </cell>
          <cell r="J605" t="str">
            <v>1 - Plantonista</v>
          </cell>
          <cell r="K605">
            <v>44</v>
          </cell>
          <cell r="L605">
            <v>0</v>
          </cell>
          <cell r="P605">
            <v>2867.11</v>
          </cell>
          <cell r="R605">
            <v>1653.31</v>
          </cell>
          <cell r="S605">
            <v>0</v>
          </cell>
          <cell r="W605">
            <v>3156.83</v>
          </cell>
          <cell r="X605">
            <v>1363.5900000000001</v>
          </cell>
        </row>
        <row r="606">
          <cell r="C606" t="str">
            <v>HOSPITAL MESTRE VITALINO</v>
          </cell>
          <cell r="E606" t="str">
            <v>ELAINE LINDALVA DOS PRAZERES</v>
          </cell>
          <cell r="G606" t="str">
            <v>3 - Administrativo</v>
          </cell>
          <cell r="H606" t="str">
            <v>514320</v>
          </cell>
          <cell r="I606">
            <v>45474</v>
          </cell>
          <cell r="J606" t="str">
            <v>1 - Plantonista</v>
          </cell>
          <cell r="K606">
            <v>44</v>
          </cell>
          <cell r="L606">
            <v>1412</v>
          </cell>
          <cell r="R606">
            <v>487.43</v>
          </cell>
          <cell r="S606">
            <v>70</v>
          </cell>
          <cell r="W606">
            <v>274.29000000000002</v>
          </cell>
          <cell r="X606">
            <v>1695.14</v>
          </cell>
        </row>
        <row r="607">
          <cell r="C607" t="str">
            <v>HOSPITAL MESTRE VITALINO</v>
          </cell>
          <cell r="E607" t="str">
            <v>ELAINE LOPES ALBUQUERQUE</v>
          </cell>
          <cell r="G607" t="str">
            <v>2 - Outros Profissionais da Saúde</v>
          </cell>
          <cell r="H607" t="str">
            <v>251605</v>
          </cell>
          <cell r="I607">
            <v>45474</v>
          </cell>
          <cell r="J607" t="str">
            <v>1 - Plantonista</v>
          </cell>
          <cell r="K607">
            <v>30</v>
          </cell>
          <cell r="L607">
            <v>2392.09</v>
          </cell>
          <cell r="R607">
            <v>282.39999999999998</v>
          </cell>
          <cell r="W607">
            <v>267.58999999999997</v>
          </cell>
          <cell r="X607">
            <v>2406.9</v>
          </cell>
        </row>
        <row r="608">
          <cell r="C608" t="str">
            <v>HOSPITAL MESTRE VITALINO</v>
          </cell>
          <cell r="E608" t="str">
            <v>ELAINE SALLES BELEM DA SILVA QUEIROZ</v>
          </cell>
          <cell r="G608" t="str">
            <v>2 - Outros Profissionais da Saúde</v>
          </cell>
          <cell r="H608" t="str">
            <v>223505</v>
          </cell>
          <cell r="I608">
            <v>45474</v>
          </cell>
          <cell r="J608" t="str">
            <v>2 - Diarista</v>
          </cell>
          <cell r="K608">
            <v>40</v>
          </cell>
          <cell r="L608">
            <v>2566.8200000000002</v>
          </cell>
          <cell r="R608">
            <v>1413.29</v>
          </cell>
          <cell r="S608">
            <v>856.68</v>
          </cell>
          <cell r="W608">
            <v>780.89</v>
          </cell>
          <cell r="X608">
            <v>4055.9</v>
          </cell>
        </row>
        <row r="609">
          <cell r="C609" t="str">
            <v>HOSPITAL MESTRE VITALINO</v>
          </cell>
          <cell r="E609" t="str">
            <v>ELAINE SUELEN SANTOS</v>
          </cell>
          <cell r="G609" t="str">
            <v>2 - Outros Profissionais da Saúde</v>
          </cell>
          <cell r="H609" t="str">
            <v>322205</v>
          </cell>
          <cell r="I609">
            <v>45474</v>
          </cell>
          <cell r="J609" t="str">
            <v>1 - Plantonista</v>
          </cell>
          <cell r="K609">
            <v>44</v>
          </cell>
          <cell r="L609">
            <v>1469.43</v>
          </cell>
          <cell r="R609">
            <v>1945.26</v>
          </cell>
          <cell r="S609">
            <v>286.94</v>
          </cell>
          <cell r="W609">
            <v>431.4</v>
          </cell>
          <cell r="X609">
            <v>3270.23</v>
          </cell>
        </row>
        <row r="610">
          <cell r="C610" t="str">
            <v>HOSPITAL MESTRE VITALINO</v>
          </cell>
          <cell r="E610" t="str">
            <v>ELAINNE MICHELLE RIBEIRO ALVES</v>
          </cell>
          <cell r="G610" t="str">
            <v>2 - Outros Profissionais da Saúde</v>
          </cell>
          <cell r="H610" t="str">
            <v>223505</v>
          </cell>
          <cell r="I610">
            <v>45474</v>
          </cell>
          <cell r="J610" t="str">
            <v>1 - Plantonista</v>
          </cell>
          <cell r="K610">
            <v>40</v>
          </cell>
          <cell r="L610">
            <v>2555.44</v>
          </cell>
          <cell r="R610">
            <v>1565.08</v>
          </cell>
          <cell r="S610">
            <v>1024.3900000000001</v>
          </cell>
          <cell r="W610">
            <v>1741.74</v>
          </cell>
          <cell r="X610">
            <v>3403.170000000001</v>
          </cell>
        </row>
        <row r="611">
          <cell r="C611" t="str">
            <v>HOSPITAL MESTRE VITALINO</v>
          </cell>
          <cell r="E611" t="str">
            <v>ELANE MARIA DA SILVA</v>
          </cell>
          <cell r="G611" t="str">
            <v>2 - Outros Profissionais da Saúde</v>
          </cell>
          <cell r="H611" t="str">
            <v>322205</v>
          </cell>
          <cell r="I611">
            <v>45474</v>
          </cell>
          <cell r="J611" t="str">
            <v>1 - Plantonista</v>
          </cell>
          <cell r="K611">
            <v>44</v>
          </cell>
          <cell r="L611">
            <v>1469.43</v>
          </cell>
          <cell r="R611">
            <v>1961.67</v>
          </cell>
          <cell r="S611">
            <v>140</v>
          </cell>
          <cell r="W611">
            <v>757.65</v>
          </cell>
          <cell r="X611">
            <v>2813.4500000000003</v>
          </cell>
        </row>
        <row r="612">
          <cell r="C612" t="str">
            <v>HOSPITAL MESTRE VITALINO</v>
          </cell>
          <cell r="E612" t="str">
            <v>ELAYNE VANESSA FERREIRA DE LIMA</v>
          </cell>
          <cell r="G612" t="str">
            <v>2 - Outros Profissionais da Saúde</v>
          </cell>
          <cell r="H612" t="str">
            <v>322205</v>
          </cell>
          <cell r="I612">
            <v>45474</v>
          </cell>
          <cell r="J612" t="str">
            <v>1 - Plantonista</v>
          </cell>
          <cell r="K612">
            <v>44</v>
          </cell>
          <cell r="L612">
            <v>0</v>
          </cell>
          <cell r="P612">
            <v>2986.41</v>
          </cell>
          <cell r="R612">
            <v>1808.41</v>
          </cell>
          <cell r="S612">
            <v>0</v>
          </cell>
          <cell r="W612">
            <v>3388.96</v>
          </cell>
          <cell r="X612">
            <v>1405.8599999999997</v>
          </cell>
        </row>
        <row r="613">
          <cell r="C613" t="str">
            <v>HOSPITAL MESTRE VITALINO</v>
          </cell>
          <cell r="E613" t="str">
            <v>ELAYSE DANIELLE OLIVEIRA MERGULHAO</v>
          </cell>
          <cell r="G613" t="str">
            <v>3 - Administrativo</v>
          </cell>
          <cell r="H613" t="str">
            <v>410105</v>
          </cell>
          <cell r="I613">
            <v>45474</v>
          </cell>
          <cell r="J613" t="str">
            <v>2 - Diarista</v>
          </cell>
          <cell r="K613">
            <v>44</v>
          </cell>
          <cell r="L613">
            <v>3644.63</v>
          </cell>
          <cell r="R613">
            <v>182.23</v>
          </cell>
          <cell r="S613">
            <v>3941.54</v>
          </cell>
          <cell r="W613">
            <v>2483.6799999999998</v>
          </cell>
          <cell r="X613">
            <v>5284.7199999999993</v>
          </cell>
        </row>
        <row r="614">
          <cell r="C614" t="str">
            <v>HOSPITAL MESTRE VITALINO</v>
          </cell>
          <cell r="E614" t="str">
            <v>ELBI DE SOUZA SANTOS</v>
          </cell>
          <cell r="G614" t="str">
            <v>2 - Outros Profissionais da Saúde</v>
          </cell>
          <cell r="H614" t="str">
            <v>322205</v>
          </cell>
          <cell r="I614">
            <v>45474</v>
          </cell>
          <cell r="J614" t="str">
            <v>1 - Plantonista</v>
          </cell>
          <cell r="K614">
            <v>44</v>
          </cell>
          <cell r="L614">
            <v>1469.43</v>
          </cell>
          <cell r="R614">
            <v>2065.9699999999998</v>
          </cell>
          <cell r="S614">
            <v>286.94</v>
          </cell>
          <cell r="W614">
            <v>485.83</v>
          </cell>
          <cell r="X614">
            <v>3336.5099999999998</v>
          </cell>
        </row>
        <row r="615">
          <cell r="C615" t="str">
            <v>HOSPITAL MESTRE VITALINO</v>
          </cell>
          <cell r="E615" t="str">
            <v>ELEM LETICIA DE CARVALHO CABRAL</v>
          </cell>
          <cell r="G615" t="str">
            <v>2 - Outros Profissionais da Saúde</v>
          </cell>
          <cell r="H615" t="str">
            <v>322205</v>
          </cell>
          <cell r="I615">
            <v>45474</v>
          </cell>
          <cell r="J615" t="str">
            <v>1 - Plantonista</v>
          </cell>
          <cell r="K615">
            <v>44</v>
          </cell>
          <cell r="L615">
            <v>1469.43</v>
          </cell>
          <cell r="R615">
            <v>1941.7</v>
          </cell>
          <cell r="S615">
            <v>198.78</v>
          </cell>
          <cell r="W615">
            <v>894.28</v>
          </cell>
          <cell r="X615">
            <v>2715.63</v>
          </cell>
        </row>
        <row r="616">
          <cell r="C616" t="str">
            <v>HOSPITAL MESTRE VITALINO</v>
          </cell>
          <cell r="E616" t="str">
            <v>ELIANE BRITO CINCINATO</v>
          </cell>
          <cell r="G616" t="str">
            <v>2 - Outros Profissionais da Saúde</v>
          </cell>
          <cell r="H616" t="str">
            <v>322205</v>
          </cell>
          <cell r="I616">
            <v>45474</v>
          </cell>
          <cell r="J616" t="str">
            <v>1 - Plantonista</v>
          </cell>
          <cell r="K616">
            <v>44</v>
          </cell>
          <cell r="L616">
            <v>1175.54</v>
          </cell>
          <cell r="R616">
            <v>2249.14</v>
          </cell>
          <cell r="S616">
            <v>267.35000000000002</v>
          </cell>
          <cell r="W616">
            <v>707.83</v>
          </cell>
          <cell r="X616">
            <v>2984.2</v>
          </cell>
        </row>
        <row r="617">
          <cell r="C617" t="str">
            <v>HOSPITAL MESTRE VITALINO</v>
          </cell>
          <cell r="E617" t="str">
            <v>ELIANE CRISTINA SILVA DE AQUINO</v>
          </cell>
          <cell r="G617" t="str">
            <v>2 - Outros Profissionais da Saúde</v>
          </cell>
          <cell r="H617" t="str">
            <v>322205</v>
          </cell>
          <cell r="I617">
            <v>45474</v>
          </cell>
          <cell r="J617" t="str">
            <v>1 - Plantonista</v>
          </cell>
          <cell r="K617">
            <v>44</v>
          </cell>
          <cell r="L617">
            <v>1469.43</v>
          </cell>
          <cell r="R617">
            <v>2147.42</v>
          </cell>
          <cell r="S617">
            <v>140</v>
          </cell>
          <cell r="W617">
            <v>918.47</v>
          </cell>
          <cell r="X617">
            <v>2838.38</v>
          </cell>
        </row>
        <row r="618">
          <cell r="C618" t="str">
            <v>HOSPITAL MESTRE VITALINO</v>
          </cell>
          <cell r="E618" t="str">
            <v>ELIANE DA SILVA</v>
          </cell>
          <cell r="G618" t="str">
            <v>3 - Administrativo</v>
          </cell>
          <cell r="H618" t="str">
            <v>514320</v>
          </cell>
          <cell r="I618">
            <v>45474</v>
          </cell>
          <cell r="J618" t="str">
            <v>1 - Plantonista</v>
          </cell>
          <cell r="K618">
            <v>44</v>
          </cell>
          <cell r="L618">
            <v>1364.93</v>
          </cell>
          <cell r="R618">
            <v>483.37</v>
          </cell>
          <cell r="S618">
            <v>67.67</v>
          </cell>
          <cell r="W618">
            <v>663.72</v>
          </cell>
          <cell r="X618">
            <v>1252.2500000000002</v>
          </cell>
        </row>
        <row r="619">
          <cell r="C619" t="str">
            <v>HOSPITAL MESTRE VITALINO</v>
          </cell>
          <cell r="E619" t="str">
            <v>ELIANE DA SILVA SANTOS</v>
          </cell>
          <cell r="G619" t="str">
            <v>2 - Outros Profissionais da Saúde</v>
          </cell>
          <cell r="H619" t="str">
            <v>322205</v>
          </cell>
          <cell r="I619">
            <v>45474</v>
          </cell>
          <cell r="J619" t="str">
            <v>1 - Plantonista</v>
          </cell>
          <cell r="K619">
            <v>44</v>
          </cell>
          <cell r="L619">
            <v>1371.47</v>
          </cell>
          <cell r="R619">
            <v>2200.94</v>
          </cell>
          <cell r="S619">
            <v>207.15</v>
          </cell>
          <cell r="W619">
            <v>489.69</v>
          </cell>
          <cell r="X619">
            <v>3289.87</v>
          </cell>
        </row>
        <row r="620">
          <cell r="C620" t="str">
            <v>HOSPITAL MESTRE VITALINO</v>
          </cell>
          <cell r="E620" t="str">
            <v>ELIANE GOMES DOS SANTOS</v>
          </cell>
          <cell r="G620" t="str">
            <v>2 - Outros Profissionais da Saúde</v>
          </cell>
          <cell r="H620" t="str">
            <v>322205</v>
          </cell>
          <cell r="I620">
            <v>45474</v>
          </cell>
          <cell r="J620" t="str">
            <v>1 - Plantonista</v>
          </cell>
          <cell r="K620">
            <v>44</v>
          </cell>
          <cell r="L620">
            <v>1469.43</v>
          </cell>
          <cell r="R620">
            <v>2264.75</v>
          </cell>
          <cell r="S620">
            <v>216.94</v>
          </cell>
          <cell r="W620">
            <v>1006.95</v>
          </cell>
          <cell r="X620">
            <v>2944.17</v>
          </cell>
        </row>
        <row r="621">
          <cell r="C621" t="str">
            <v>HOSPITAL MESTRE VITALINO</v>
          </cell>
          <cell r="E621" t="str">
            <v>ELIANE MARIA DA SILVA</v>
          </cell>
          <cell r="G621" t="str">
            <v>3 - Administrativo</v>
          </cell>
          <cell r="H621" t="str">
            <v>513505</v>
          </cell>
          <cell r="I621">
            <v>45474</v>
          </cell>
          <cell r="J621" t="str">
            <v>1 - Plantonista</v>
          </cell>
          <cell r="K621">
            <v>44</v>
          </cell>
          <cell r="L621">
            <v>1176.67</v>
          </cell>
          <cell r="R621">
            <v>579.77</v>
          </cell>
          <cell r="S621">
            <v>70</v>
          </cell>
          <cell r="W621">
            <v>245.86</v>
          </cell>
          <cell r="X621">
            <v>1580.58</v>
          </cell>
        </row>
        <row r="622">
          <cell r="C622" t="str">
            <v>HOSPITAL MESTRE VITALINO</v>
          </cell>
          <cell r="E622" t="str">
            <v>ELIANE MARIA SILVA SOUZA</v>
          </cell>
          <cell r="G622" t="str">
            <v>2 - Outros Profissionais da Saúde</v>
          </cell>
          <cell r="H622" t="str">
            <v>322205</v>
          </cell>
          <cell r="I622">
            <v>45474</v>
          </cell>
          <cell r="J622" t="str">
            <v>1 - Plantonista</v>
          </cell>
          <cell r="K622">
            <v>44</v>
          </cell>
          <cell r="L622">
            <v>1469.43</v>
          </cell>
          <cell r="R622">
            <v>2282.4699999999998</v>
          </cell>
          <cell r="S622">
            <v>286.94</v>
          </cell>
          <cell r="W622">
            <v>552.32000000000005</v>
          </cell>
          <cell r="X622">
            <v>3486.5199999999995</v>
          </cell>
        </row>
        <row r="623">
          <cell r="C623" t="str">
            <v>HOSPITAL MESTRE VITALINO</v>
          </cell>
          <cell r="E623" t="str">
            <v>ELIANE MARIA TOMAZ</v>
          </cell>
          <cell r="G623" t="str">
            <v>3 - Administrativo</v>
          </cell>
          <cell r="H623" t="str">
            <v>521130</v>
          </cell>
          <cell r="I623">
            <v>45474</v>
          </cell>
          <cell r="J623" t="str">
            <v>1 - Plantonista</v>
          </cell>
          <cell r="K623">
            <v>44</v>
          </cell>
          <cell r="L623">
            <v>1364.93</v>
          </cell>
          <cell r="R623">
            <v>520.95000000000005</v>
          </cell>
          <cell r="W623">
            <v>260.56</v>
          </cell>
          <cell r="X623">
            <v>1625.3200000000002</v>
          </cell>
        </row>
        <row r="624">
          <cell r="C624" t="str">
            <v>HOSPITAL MESTRE VITALINO</v>
          </cell>
          <cell r="E624" t="str">
            <v>ELIANE PEREIRA CURVELO</v>
          </cell>
          <cell r="G624" t="str">
            <v>3 - Administrativo</v>
          </cell>
          <cell r="H624" t="str">
            <v>521130</v>
          </cell>
          <cell r="I624">
            <v>45474</v>
          </cell>
          <cell r="J624" t="str">
            <v>1 - Plantonista</v>
          </cell>
          <cell r="K624">
            <v>44</v>
          </cell>
          <cell r="L624">
            <v>1412</v>
          </cell>
          <cell r="R624">
            <v>1000.84</v>
          </cell>
          <cell r="S624">
            <v>70</v>
          </cell>
          <cell r="W624">
            <v>307.95</v>
          </cell>
          <cell r="X624">
            <v>2174.8900000000003</v>
          </cell>
        </row>
        <row r="625">
          <cell r="C625" t="str">
            <v>HOSPITAL MESTRE VITALINO</v>
          </cell>
          <cell r="E625" t="str">
            <v>ELIANE SILVA DE NARCISO</v>
          </cell>
          <cell r="G625" t="str">
            <v>3 - Administrativo</v>
          </cell>
          <cell r="H625" t="str">
            <v>514320</v>
          </cell>
          <cell r="I625">
            <v>45474</v>
          </cell>
          <cell r="J625" t="str">
            <v>1 - Plantonista</v>
          </cell>
          <cell r="K625">
            <v>44</v>
          </cell>
          <cell r="L625">
            <v>1176.67</v>
          </cell>
          <cell r="R625">
            <v>710.55</v>
          </cell>
          <cell r="S625">
            <v>70</v>
          </cell>
          <cell r="W625">
            <v>491.59</v>
          </cell>
          <cell r="X625">
            <v>1465.63</v>
          </cell>
        </row>
        <row r="626">
          <cell r="C626" t="str">
            <v>HOSPITAL MESTRE VITALINO</v>
          </cell>
          <cell r="E626" t="str">
            <v>ELIANE SILVA DO NASCIMENTO</v>
          </cell>
          <cell r="G626" t="str">
            <v>3 - Administrativo</v>
          </cell>
          <cell r="H626" t="str">
            <v>513430</v>
          </cell>
          <cell r="I626">
            <v>45474</v>
          </cell>
          <cell r="J626" t="str">
            <v>1 - Plantonista</v>
          </cell>
          <cell r="K626">
            <v>44</v>
          </cell>
          <cell r="L626">
            <v>1412</v>
          </cell>
          <cell r="R626">
            <v>467.24</v>
          </cell>
          <cell r="S626">
            <v>70</v>
          </cell>
          <cell r="W626">
            <v>267.20999999999998</v>
          </cell>
          <cell r="X626">
            <v>1682.03</v>
          </cell>
        </row>
        <row r="627">
          <cell r="C627" t="str">
            <v>HOSPITAL MESTRE VITALINO</v>
          </cell>
          <cell r="E627" t="str">
            <v>ELIDA FERNANDA DE ALCANTARA</v>
          </cell>
          <cell r="G627" t="str">
            <v>2 - Outros Profissionais da Saúde</v>
          </cell>
          <cell r="H627" t="str">
            <v>251605</v>
          </cell>
          <cell r="I627">
            <v>45474</v>
          </cell>
          <cell r="J627" t="str">
            <v>1 - Plantonista</v>
          </cell>
          <cell r="K627">
            <v>30</v>
          </cell>
          <cell r="L627">
            <v>2392.09</v>
          </cell>
          <cell r="R627">
            <v>704.93</v>
          </cell>
          <cell r="W627">
            <v>442.18</v>
          </cell>
          <cell r="X627">
            <v>2654.84</v>
          </cell>
        </row>
        <row r="628">
          <cell r="C628" t="str">
            <v>HOSPITAL MESTRE VITALINO</v>
          </cell>
          <cell r="E628" t="str">
            <v>ELIETE CANDIDO DA SILVA</v>
          </cell>
          <cell r="G628" t="str">
            <v>3 - Administrativo</v>
          </cell>
          <cell r="H628" t="str">
            <v>514320</v>
          </cell>
          <cell r="I628">
            <v>45474</v>
          </cell>
          <cell r="J628" t="str">
            <v>1 - Plantonista</v>
          </cell>
          <cell r="K628">
            <v>44</v>
          </cell>
          <cell r="L628">
            <v>1364.93</v>
          </cell>
          <cell r="R628">
            <v>329.47</v>
          </cell>
          <cell r="S628">
            <v>70</v>
          </cell>
          <cell r="W628">
            <v>164.91</v>
          </cell>
          <cell r="X628">
            <v>1599.49</v>
          </cell>
        </row>
        <row r="629">
          <cell r="C629" t="str">
            <v>HOSPITAL MESTRE VITALINO</v>
          </cell>
          <cell r="E629" t="str">
            <v>ELIGRETCHEN ALVES CORDEIRO</v>
          </cell>
          <cell r="G629" t="str">
            <v>3 - Administrativo</v>
          </cell>
          <cell r="H629" t="str">
            <v>223710</v>
          </cell>
          <cell r="I629">
            <v>45474</v>
          </cell>
          <cell r="J629" t="str">
            <v>1 - Plantonista</v>
          </cell>
          <cell r="K629">
            <v>44</v>
          </cell>
          <cell r="L629">
            <v>3293.08</v>
          </cell>
          <cell r="R629">
            <v>447.05</v>
          </cell>
          <cell r="S629">
            <v>248.79</v>
          </cell>
          <cell r="W629">
            <v>1002.95</v>
          </cell>
          <cell r="X629">
            <v>2985.9700000000003</v>
          </cell>
        </row>
        <row r="630">
          <cell r="C630" t="str">
            <v>HOSPITAL MESTRE VITALINO</v>
          </cell>
          <cell r="E630" t="str">
            <v>ELIMAGNO PAULO DA SILVA</v>
          </cell>
          <cell r="G630" t="str">
            <v>2 - Outros Profissionais da Saúde</v>
          </cell>
          <cell r="H630" t="str">
            <v>223605</v>
          </cell>
          <cell r="I630">
            <v>45474</v>
          </cell>
          <cell r="J630" t="str">
            <v>1 - Plantonista</v>
          </cell>
          <cell r="K630">
            <v>30</v>
          </cell>
          <cell r="L630">
            <v>2248.65</v>
          </cell>
          <cell r="R630">
            <v>745.49</v>
          </cell>
          <cell r="S630">
            <v>389.95</v>
          </cell>
          <cell r="W630">
            <v>355.3</v>
          </cell>
          <cell r="X630">
            <v>3028.79</v>
          </cell>
        </row>
        <row r="631">
          <cell r="C631" t="str">
            <v>HOSPITAL MESTRE VITALINO</v>
          </cell>
          <cell r="E631" t="str">
            <v>ELINANDA ALVES DA SILVA</v>
          </cell>
          <cell r="G631" t="str">
            <v>2 - Outros Profissionais da Saúde</v>
          </cell>
          <cell r="H631" t="str">
            <v>322205</v>
          </cell>
          <cell r="I631">
            <v>45474</v>
          </cell>
          <cell r="J631" t="str">
            <v>1 - Plantonista</v>
          </cell>
          <cell r="K631">
            <v>44</v>
          </cell>
          <cell r="L631">
            <v>0</v>
          </cell>
          <cell r="P631">
            <v>3042.2</v>
          </cell>
          <cell r="R631">
            <v>1682.7</v>
          </cell>
          <cell r="S631">
            <v>0</v>
          </cell>
          <cell r="W631">
            <v>3398.58</v>
          </cell>
          <cell r="X631">
            <v>1326.3199999999997</v>
          </cell>
        </row>
        <row r="632">
          <cell r="C632" t="str">
            <v>HOSPITAL MESTRE VITALINO</v>
          </cell>
          <cell r="E632" t="str">
            <v>ELIS MARIE DE ASSUNCAO FERREIRA BARROS</v>
          </cell>
          <cell r="G632" t="str">
            <v>3 - Administrativo</v>
          </cell>
          <cell r="H632" t="str">
            <v>223405</v>
          </cell>
          <cell r="I632">
            <v>45474</v>
          </cell>
          <cell r="J632" t="str">
            <v>1 - Plantonista</v>
          </cell>
          <cell r="K632">
            <v>30</v>
          </cell>
          <cell r="L632">
            <v>3885.78</v>
          </cell>
          <cell r="R632">
            <v>2052.42</v>
          </cell>
          <cell r="W632">
            <v>3178.74</v>
          </cell>
          <cell r="X632">
            <v>2759.4600000000009</v>
          </cell>
        </row>
        <row r="633">
          <cell r="C633" t="str">
            <v>HOSPITAL MESTRE VITALINO</v>
          </cell>
          <cell r="E633" t="str">
            <v>ELIS SUELI BATISTA DO NASCIMENTO</v>
          </cell>
          <cell r="G633" t="str">
            <v>2 - Outros Profissionais da Saúde</v>
          </cell>
          <cell r="H633" t="str">
            <v>322205</v>
          </cell>
          <cell r="I633">
            <v>45474</v>
          </cell>
          <cell r="J633" t="str">
            <v>1 - Plantonista</v>
          </cell>
          <cell r="K633">
            <v>44</v>
          </cell>
          <cell r="L633">
            <v>1469.43</v>
          </cell>
          <cell r="R633">
            <v>2056.48</v>
          </cell>
          <cell r="S633">
            <v>237.96</v>
          </cell>
          <cell r="W633">
            <v>894.72</v>
          </cell>
          <cell r="X633">
            <v>2869.1499999999996</v>
          </cell>
        </row>
        <row r="634">
          <cell r="C634" t="str">
            <v>HOSPITAL MESTRE VITALINO</v>
          </cell>
          <cell r="E634" t="str">
            <v>ELISABETE OLIVEIRA DO NASCIMENTO FARIAS</v>
          </cell>
          <cell r="G634" t="str">
            <v>2 - Outros Profissionais da Saúde</v>
          </cell>
          <cell r="H634" t="str">
            <v>322205</v>
          </cell>
          <cell r="I634">
            <v>45474</v>
          </cell>
          <cell r="J634" t="str">
            <v>1 - Plantonista</v>
          </cell>
          <cell r="K634">
            <v>44</v>
          </cell>
          <cell r="L634">
            <v>1371.47</v>
          </cell>
          <cell r="R634">
            <v>2138.6</v>
          </cell>
          <cell r="S634">
            <v>286.94</v>
          </cell>
          <cell r="W634">
            <v>556.46</v>
          </cell>
          <cell r="X634">
            <v>3240.5499999999997</v>
          </cell>
        </row>
        <row r="635">
          <cell r="C635" t="str">
            <v>HOSPITAL MESTRE VITALINO</v>
          </cell>
          <cell r="E635" t="str">
            <v>ELISABETE RODRIGUES DE ARAUJO</v>
          </cell>
          <cell r="G635" t="str">
            <v>3 - Administrativo</v>
          </cell>
          <cell r="H635" t="str">
            <v>252545</v>
          </cell>
          <cell r="I635">
            <v>45474</v>
          </cell>
          <cell r="J635" t="str">
            <v>2 - Diarista</v>
          </cell>
          <cell r="K635">
            <v>44</v>
          </cell>
          <cell r="L635">
            <v>1882.22</v>
          </cell>
          <cell r="R635">
            <v>175.06</v>
          </cell>
          <cell r="S635">
            <v>964.54</v>
          </cell>
          <cell r="W635">
            <v>1310.77</v>
          </cell>
          <cell r="X635">
            <v>1711.0500000000002</v>
          </cell>
        </row>
        <row r="636">
          <cell r="C636" t="str">
            <v>HOSPITAL MESTRE VITALINO</v>
          </cell>
          <cell r="E636" t="str">
            <v>ELISANGELA BORGES DA SILVA ROSENO</v>
          </cell>
          <cell r="G636" t="str">
            <v>3 - Administrativo</v>
          </cell>
          <cell r="H636" t="str">
            <v>514320</v>
          </cell>
          <cell r="I636">
            <v>45474</v>
          </cell>
          <cell r="J636" t="str">
            <v>1 - Plantonista</v>
          </cell>
          <cell r="K636">
            <v>44</v>
          </cell>
          <cell r="L636">
            <v>1412</v>
          </cell>
          <cell r="R636">
            <v>282.39999999999998</v>
          </cell>
          <cell r="S636">
            <v>70</v>
          </cell>
          <cell r="W636">
            <v>250.57</v>
          </cell>
          <cell r="X636">
            <v>1513.8300000000002</v>
          </cell>
        </row>
        <row r="637">
          <cell r="C637" t="str">
            <v>HOSPITAL MESTRE VITALINO</v>
          </cell>
          <cell r="E637" t="str">
            <v>ELISANGELA MARIA DA SILVA</v>
          </cell>
          <cell r="G637" t="str">
            <v>2 - Outros Profissionais da Saúde</v>
          </cell>
          <cell r="H637" t="str">
            <v>322205</v>
          </cell>
          <cell r="I637">
            <v>45474</v>
          </cell>
          <cell r="J637" t="str">
            <v>1 - Plantonista</v>
          </cell>
          <cell r="K637">
            <v>44</v>
          </cell>
          <cell r="L637">
            <v>1371.47</v>
          </cell>
          <cell r="R637">
            <v>2033.67</v>
          </cell>
          <cell r="S637">
            <v>140</v>
          </cell>
          <cell r="W637">
            <v>417.27</v>
          </cell>
          <cell r="X637">
            <v>3127.8700000000003</v>
          </cell>
        </row>
        <row r="638">
          <cell r="C638" t="str">
            <v>HOSPITAL MESTRE VITALINO</v>
          </cell>
          <cell r="E638" t="str">
            <v>ELISANJARA LUZINETE DA SILVA</v>
          </cell>
          <cell r="G638" t="str">
            <v>2 - Outros Profissionais da Saúde</v>
          </cell>
          <cell r="H638" t="str">
            <v>322205</v>
          </cell>
          <cell r="I638">
            <v>45474</v>
          </cell>
          <cell r="J638" t="str">
            <v>1 - Plantonista</v>
          </cell>
          <cell r="K638">
            <v>44</v>
          </cell>
          <cell r="L638">
            <v>1469.43</v>
          </cell>
          <cell r="R638">
            <v>2158.48</v>
          </cell>
          <cell r="S638">
            <v>216.94</v>
          </cell>
          <cell r="W638">
            <v>1078.75</v>
          </cell>
          <cell r="X638">
            <v>2766.1</v>
          </cell>
        </row>
        <row r="639">
          <cell r="C639" t="str">
            <v>HOSPITAL MESTRE VITALINO</v>
          </cell>
          <cell r="E639" t="str">
            <v>ELISSANDRA LINS FERREIRA BARROS</v>
          </cell>
          <cell r="G639" t="str">
            <v>2 - Outros Profissionais da Saúde</v>
          </cell>
          <cell r="H639" t="str">
            <v>223505</v>
          </cell>
          <cell r="I639">
            <v>45474</v>
          </cell>
          <cell r="J639" t="str">
            <v>1 - Plantonista</v>
          </cell>
          <cell r="K639">
            <v>40</v>
          </cell>
          <cell r="L639">
            <v>2646.7</v>
          </cell>
          <cell r="R639">
            <v>1889.96</v>
          </cell>
          <cell r="S639">
            <v>955.94</v>
          </cell>
          <cell r="W639">
            <v>1220.94</v>
          </cell>
          <cell r="X639">
            <v>4271.66</v>
          </cell>
        </row>
        <row r="640">
          <cell r="C640" t="str">
            <v>HOSPITAL MESTRE VITALINO</v>
          </cell>
          <cell r="E640" t="str">
            <v>ELISSANDRO PEREIRA DA SILVA</v>
          </cell>
          <cell r="G640" t="str">
            <v>2 - Outros Profissionais da Saúde</v>
          </cell>
          <cell r="H640" t="str">
            <v>322205</v>
          </cell>
          <cell r="I640">
            <v>45474</v>
          </cell>
          <cell r="J640" t="str">
            <v>1 - Plantonista</v>
          </cell>
          <cell r="K640">
            <v>44</v>
          </cell>
          <cell r="L640">
            <v>1469.43</v>
          </cell>
          <cell r="R640">
            <v>2225.2199999999998</v>
          </cell>
          <cell r="S640">
            <v>140</v>
          </cell>
          <cell r="W640">
            <v>499.75</v>
          </cell>
          <cell r="X640">
            <v>3334.8999999999996</v>
          </cell>
        </row>
        <row r="641">
          <cell r="C641" t="str">
            <v>HOSPITAL MESTRE VITALINO</v>
          </cell>
          <cell r="E641" t="str">
            <v>ELIVANI DA SILVA NASCIMENTO</v>
          </cell>
          <cell r="G641" t="str">
            <v>2 - Outros Profissionais da Saúde</v>
          </cell>
          <cell r="H641" t="str">
            <v>322205</v>
          </cell>
          <cell r="I641">
            <v>45474</v>
          </cell>
          <cell r="J641" t="str">
            <v>1 - Plantonista</v>
          </cell>
          <cell r="K641">
            <v>44</v>
          </cell>
          <cell r="L641">
            <v>1469.43</v>
          </cell>
          <cell r="R641">
            <v>2150.0700000000002</v>
          </cell>
          <cell r="S641">
            <v>149.80000000000001</v>
          </cell>
          <cell r="W641">
            <v>570.79999999999995</v>
          </cell>
          <cell r="X641">
            <v>3198.5</v>
          </cell>
        </row>
        <row r="642">
          <cell r="C642" t="str">
            <v>HOSPITAL MESTRE VITALINO</v>
          </cell>
          <cell r="E642" t="str">
            <v>ELIVANIA DA SILVA</v>
          </cell>
          <cell r="G642" t="str">
            <v>2 - Outros Profissionais da Saúde</v>
          </cell>
          <cell r="H642" t="str">
            <v>322205</v>
          </cell>
          <cell r="I642">
            <v>45474</v>
          </cell>
          <cell r="J642" t="str">
            <v>1 - Plantonista</v>
          </cell>
          <cell r="K642">
            <v>44</v>
          </cell>
          <cell r="L642">
            <v>1469.43</v>
          </cell>
          <cell r="R642">
            <v>2294.48</v>
          </cell>
          <cell r="S642">
            <v>286.94</v>
          </cell>
          <cell r="W642">
            <v>986</v>
          </cell>
          <cell r="X642">
            <v>3064.85</v>
          </cell>
        </row>
        <row r="643">
          <cell r="C643" t="str">
            <v>HOSPITAL MESTRE VITALINO</v>
          </cell>
          <cell r="E643" t="str">
            <v>ELIZABETH CAVALCANTI BEZERRA</v>
          </cell>
          <cell r="G643" t="str">
            <v>3 - Administrativo</v>
          </cell>
          <cell r="H643" t="str">
            <v>521130</v>
          </cell>
          <cell r="I643">
            <v>45474</v>
          </cell>
          <cell r="J643" t="str">
            <v>1 - Plantonista</v>
          </cell>
          <cell r="K643">
            <v>44</v>
          </cell>
          <cell r="L643">
            <v>1412</v>
          </cell>
          <cell r="R643">
            <v>730.55</v>
          </cell>
          <cell r="S643">
            <v>70</v>
          </cell>
          <cell r="W643">
            <v>190.53</v>
          </cell>
          <cell r="X643">
            <v>2022.0200000000002</v>
          </cell>
        </row>
        <row r="644">
          <cell r="C644" t="str">
            <v>HOSPITAL MESTRE VITALINO</v>
          </cell>
          <cell r="E644" t="str">
            <v>ELIZABETH KIMBERLY DO NASCIMENTO</v>
          </cell>
          <cell r="G644" t="str">
            <v>1 - Médico</v>
          </cell>
          <cell r="H644" t="str">
            <v>225170</v>
          </cell>
          <cell r="I644">
            <v>45474</v>
          </cell>
          <cell r="J644" t="str">
            <v>1 - Plantonista</v>
          </cell>
          <cell r="K644">
            <v>24</v>
          </cell>
          <cell r="L644">
            <v>4236</v>
          </cell>
          <cell r="R644">
            <v>10050.61</v>
          </cell>
          <cell r="S644">
            <v>6255.05</v>
          </cell>
          <cell r="W644">
            <v>5439.99</v>
          </cell>
          <cell r="X644">
            <v>15101.67</v>
          </cell>
        </row>
        <row r="645">
          <cell r="C645" t="str">
            <v>HOSPITAL MESTRE VITALINO</v>
          </cell>
          <cell r="E645" t="str">
            <v>ELIZANGELA BEZERRA DA SILVA</v>
          </cell>
          <cell r="G645" t="str">
            <v>2 - Outros Profissionais da Saúde</v>
          </cell>
          <cell r="H645" t="str">
            <v>322205</v>
          </cell>
          <cell r="I645">
            <v>45474</v>
          </cell>
          <cell r="J645" t="str">
            <v>1 - Plantonista</v>
          </cell>
          <cell r="K645">
            <v>44</v>
          </cell>
          <cell r="L645">
            <v>1028.5999999999999</v>
          </cell>
          <cell r="R645">
            <v>2544.77</v>
          </cell>
          <cell r="S645">
            <v>128.78</v>
          </cell>
          <cell r="W645">
            <v>977.64</v>
          </cell>
          <cell r="X645">
            <v>2724.51</v>
          </cell>
        </row>
        <row r="646">
          <cell r="C646" t="str">
            <v>HOSPITAL MESTRE VITALINO</v>
          </cell>
          <cell r="E646" t="str">
            <v>ELIZANGELA DE LIMA CARVALHO</v>
          </cell>
          <cell r="G646" t="str">
            <v>3 - Administrativo</v>
          </cell>
          <cell r="H646" t="str">
            <v>521130</v>
          </cell>
          <cell r="I646">
            <v>45474</v>
          </cell>
          <cell r="J646" t="str">
            <v>1 - Plantonista</v>
          </cell>
          <cell r="K646">
            <v>44</v>
          </cell>
          <cell r="L646">
            <v>1364.93</v>
          </cell>
          <cell r="R646">
            <v>339.41</v>
          </cell>
          <cell r="W646">
            <v>162.52000000000001</v>
          </cell>
          <cell r="X646">
            <v>1541.8200000000002</v>
          </cell>
        </row>
        <row r="647">
          <cell r="C647" t="str">
            <v>HOSPITAL MESTRE VITALINO</v>
          </cell>
          <cell r="E647" t="str">
            <v>ELIZANGELA MARIA DA SILVA</v>
          </cell>
          <cell r="G647" t="str">
            <v>2 - Outros Profissionais da Saúde</v>
          </cell>
          <cell r="H647" t="str">
            <v>223505</v>
          </cell>
          <cell r="I647">
            <v>45474</v>
          </cell>
          <cell r="J647" t="str">
            <v>1 - Plantonista</v>
          </cell>
          <cell r="K647">
            <v>40</v>
          </cell>
          <cell r="L647">
            <v>2737.97</v>
          </cell>
          <cell r="R647">
            <v>2156.58</v>
          </cell>
          <cell r="S647">
            <v>727.35</v>
          </cell>
          <cell r="W647">
            <v>1002.31</v>
          </cell>
          <cell r="X647">
            <v>4619.59</v>
          </cell>
        </row>
        <row r="648">
          <cell r="C648" t="str">
            <v>HOSPITAL MESTRE VITALINO</v>
          </cell>
          <cell r="E648" t="str">
            <v>ELIZEU DORGIVAL DA SILVA</v>
          </cell>
          <cell r="G648" t="str">
            <v>3 - Administrativo</v>
          </cell>
          <cell r="H648" t="str">
            <v>513505</v>
          </cell>
          <cell r="I648">
            <v>45474</v>
          </cell>
          <cell r="J648" t="str">
            <v>2 - Diarista</v>
          </cell>
          <cell r="K648">
            <v>44</v>
          </cell>
          <cell r="L648">
            <v>1412</v>
          </cell>
          <cell r="R648">
            <v>344.44</v>
          </cell>
          <cell r="S648">
            <v>70</v>
          </cell>
          <cell r="W648">
            <v>250.57</v>
          </cell>
          <cell r="X648">
            <v>1575.8700000000001</v>
          </cell>
        </row>
        <row r="649">
          <cell r="C649" t="str">
            <v>HOSPITAL MESTRE VITALINO</v>
          </cell>
          <cell r="E649" t="str">
            <v>ELLEN GAMA E SILVA</v>
          </cell>
          <cell r="G649" t="str">
            <v>2 - Outros Profissionais da Saúde</v>
          </cell>
          <cell r="H649" t="str">
            <v>223605</v>
          </cell>
          <cell r="I649">
            <v>45474</v>
          </cell>
          <cell r="J649" t="str">
            <v>1 - Plantonista</v>
          </cell>
          <cell r="K649">
            <v>30</v>
          </cell>
          <cell r="L649">
            <v>2374.2399999999998</v>
          </cell>
          <cell r="R649">
            <v>504.58</v>
          </cell>
          <cell r="S649">
            <v>290</v>
          </cell>
          <cell r="W649">
            <v>294.33999999999997</v>
          </cell>
          <cell r="X649">
            <v>2874.4799999999996</v>
          </cell>
        </row>
        <row r="650">
          <cell r="C650" t="str">
            <v>HOSPITAL MESTRE VITALINO</v>
          </cell>
          <cell r="E650" t="str">
            <v>ELLEN JOANA DE SOUZA VIANA</v>
          </cell>
          <cell r="G650" t="str">
            <v>2 - Outros Profissionais da Saúde</v>
          </cell>
          <cell r="H650" t="str">
            <v>322205</v>
          </cell>
          <cell r="I650">
            <v>45474</v>
          </cell>
          <cell r="J650" t="str">
            <v>1 - Plantonista</v>
          </cell>
          <cell r="K650">
            <v>44</v>
          </cell>
          <cell r="L650">
            <v>1469.43</v>
          </cell>
          <cell r="R650">
            <v>1937.13</v>
          </cell>
          <cell r="S650">
            <v>286.94</v>
          </cell>
          <cell r="W650">
            <v>430.58</v>
          </cell>
          <cell r="X650">
            <v>3262.9200000000005</v>
          </cell>
        </row>
        <row r="651">
          <cell r="C651" t="str">
            <v>HOSPITAL MESTRE VITALINO</v>
          </cell>
          <cell r="E651" t="str">
            <v>ELLEN THAIS DOS SANTOS SILVA</v>
          </cell>
          <cell r="G651" t="str">
            <v>2 - Outros Profissionais da Saúde</v>
          </cell>
          <cell r="H651" t="str">
            <v>322205</v>
          </cell>
          <cell r="I651">
            <v>45474</v>
          </cell>
          <cell r="J651" t="str">
            <v>1 - Plantonista</v>
          </cell>
          <cell r="K651">
            <v>44</v>
          </cell>
          <cell r="L651">
            <v>1469.43</v>
          </cell>
          <cell r="R651">
            <v>2101.27</v>
          </cell>
          <cell r="S651">
            <v>257.55</v>
          </cell>
          <cell r="W651">
            <v>900.78</v>
          </cell>
          <cell r="X651">
            <v>2927.4700000000003</v>
          </cell>
        </row>
        <row r="652">
          <cell r="C652" t="str">
            <v>HOSPITAL MESTRE VITALINO</v>
          </cell>
          <cell r="E652" t="str">
            <v>ELLENY LAIS SILVA ARAUJO</v>
          </cell>
          <cell r="G652" t="str">
            <v>2 - Outros Profissionais da Saúde</v>
          </cell>
          <cell r="H652" t="str">
            <v>223605</v>
          </cell>
          <cell r="I652">
            <v>45474</v>
          </cell>
          <cell r="J652" t="str">
            <v>1 - Plantonista</v>
          </cell>
          <cell r="K652">
            <v>30</v>
          </cell>
          <cell r="L652">
            <v>2456.11</v>
          </cell>
          <cell r="R652">
            <v>694.78</v>
          </cell>
          <cell r="S652">
            <v>300</v>
          </cell>
          <cell r="W652">
            <v>898.77</v>
          </cell>
          <cell r="X652">
            <v>2552.1200000000003</v>
          </cell>
        </row>
        <row r="653">
          <cell r="C653" t="str">
            <v>HOSPITAL MESTRE VITALINO</v>
          </cell>
          <cell r="E653" t="str">
            <v>ELONILDA SEVERINA DOS SANTOS</v>
          </cell>
          <cell r="G653" t="str">
            <v>2 - Outros Profissionais da Saúde</v>
          </cell>
          <cell r="H653" t="str">
            <v>223505</v>
          </cell>
          <cell r="I653">
            <v>45474</v>
          </cell>
          <cell r="J653" t="str">
            <v>1 - Plantonista</v>
          </cell>
          <cell r="K653">
            <v>40</v>
          </cell>
          <cell r="L653">
            <v>2139.02</v>
          </cell>
          <cell r="R653">
            <v>1741.57</v>
          </cell>
          <cell r="S653">
            <v>884.27</v>
          </cell>
          <cell r="W653">
            <v>847.05</v>
          </cell>
          <cell r="X653">
            <v>3917.8100000000004</v>
          </cell>
        </row>
        <row r="654">
          <cell r="C654" t="str">
            <v>HOSPITAL MESTRE VITALINO</v>
          </cell>
          <cell r="E654" t="str">
            <v>ELOYSA NATALIA SANTOS SILVA</v>
          </cell>
          <cell r="G654" t="str">
            <v>2 - Outros Profissionais da Saúde</v>
          </cell>
          <cell r="H654" t="str">
            <v>223505</v>
          </cell>
          <cell r="I654">
            <v>45474</v>
          </cell>
          <cell r="J654" t="str">
            <v>1 - Plantonista</v>
          </cell>
          <cell r="K654">
            <v>40</v>
          </cell>
          <cell r="L654">
            <v>2737.97</v>
          </cell>
          <cell r="R654">
            <v>1581.27</v>
          </cell>
          <cell r="S654">
            <v>873.8</v>
          </cell>
          <cell r="W654">
            <v>1906.92</v>
          </cell>
          <cell r="X654">
            <v>3286.12</v>
          </cell>
        </row>
        <row r="655">
          <cell r="C655" t="str">
            <v>HOSPITAL MESTRE VITALINO</v>
          </cell>
          <cell r="E655" t="str">
            <v>ELVIS GONCALVES FERREIRA</v>
          </cell>
          <cell r="G655" t="str">
            <v>3 - Administrativo</v>
          </cell>
          <cell r="H655" t="str">
            <v>515110</v>
          </cell>
          <cell r="I655">
            <v>45474</v>
          </cell>
          <cell r="J655" t="str">
            <v>1 - Plantonista</v>
          </cell>
          <cell r="K655">
            <v>44</v>
          </cell>
          <cell r="L655">
            <v>1412</v>
          </cell>
          <cell r="R655">
            <v>402.14</v>
          </cell>
          <cell r="W655">
            <v>170.33</v>
          </cell>
          <cell r="X655">
            <v>1643.81</v>
          </cell>
        </row>
        <row r="656">
          <cell r="C656" t="str">
            <v>HOSPITAL MESTRE VITALINO</v>
          </cell>
          <cell r="E656" t="str">
            <v>ELYDA LARISSA ALVES DA SILVA</v>
          </cell>
          <cell r="G656" t="str">
            <v>2 - Outros Profissionais da Saúde</v>
          </cell>
          <cell r="H656" t="str">
            <v>322205</v>
          </cell>
          <cell r="I656">
            <v>45474</v>
          </cell>
          <cell r="J656" t="str">
            <v>1 - Plantonista</v>
          </cell>
          <cell r="K656">
            <v>44</v>
          </cell>
          <cell r="L656">
            <v>1469.43</v>
          </cell>
          <cell r="R656">
            <v>1997.84</v>
          </cell>
          <cell r="S656">
            <v>149.80000000000001</v>
          </cell>
          <cell r="W656">
            <v>404.77</v>
          </cell>
          <cell r="X656">
            <v>3212.3</v>
          </cell>
        </row>
        <row r="657">
          <cell r="C657" t="str">
            <v>HOSPITAL MESTRE VITALINO</v>
          </cell>
          <cell r="E657" t="str">
            <v>ELYDAYANE KELLY DO NASCIMENTO FREITAS</v>
          </cell>
          <cell r="G657" t="str">
            <v>3 - Administrativo</v>
          </cell>
          <cell r="H657" t="str">
            <v>521130</v>
          </cell>
          <cell r="I657">
            <v>45474</v>
          </cell>
          <cell r="J657" t="str">
            <v>1 - Plantonista</v>
          </cell>
          <cell r="K657">
            <v>44</v>
          </cell>
          <cell r="L657">
            <v>1412</v>
          </cell>
          <cell r="R657">
            <v>1048.3900000000001</v>
          </cell>
          <cell r="W657">
            <v>806.11</v>
          </cell>
          <cell r="X657">
            <v>1654.2800000000002</v>
          </cell>
        </row>
        <row r="658">
          <cell r="C658" t="str">
            <v>HOSPITAL MESTRE VITALINO</v>
          </cell>
          <cell r="E658" t="str">
            <v>ELYSON GABRIEL TEIXEIRA PATRIOTA</v>
          </cell>
          <cell r="G658" t="str">
            <v>3 - Administrativo</v>
          </cell>
          <cell r="H658" t="str">
            <v>411010</v>
          </cell>
          <cell r="I658">
            <v>45474</v>
          </cell>
          <cell r="J658" t="str">
            <v>1 - Plantonista</v>
          </cell>
          <cell r="K658">
            <v>44</v>
          </cell>
          <cell r="L658">
            <v>1466.18</v>
          </cell>
          <cell r="R658">
            <v>282.39999999999998</v>
          </cell>
          <cell r="W658">
            <v>253.48</v>
          </cell>
          <cell r="X658">
            <v>1495.1</v>
          </cell>
        </row>
        <row r="659">
          <cell r="C659" t="str">
            <v>HOSPITAL MESTRE VITALINO</v>
          </cell>
          <cell r="E659" t="str">
            <v>ELYVELTON JUNIOR SOBRAL SILVA</v>
          </cell>
          <cell r="G659" t="str">
            <v>3 - Administrativo</v>
          </cell>
          <cell r="H659" t="str">
            <v>411010</v>
          </cell>
          <cell r="I659">
            <v>45474</v>
          </cell>
          <cell r="J659" t="str">
            <v>1 - Plantonista</v>
          </cell>
          <cell r="K659">
            <v>44</v>
          </cell>
          <cell r="L659">
            <v>0</v>
          </cell>
          <cell r="P659">
            <v>2100.92</v>
          </cell>
          <cell r="R659">
            <v>0</v>
          </cell>
          <cell r="W659">
            <v>2100.92</v>
          </cell>
          <cell r="X659">
            <v>0</v>
          </cell>
        </row>
        <row r="660">
          <cell r="C660" t="str">
            <v>HOSPITAL MESTRE VITALINO</v>
          </cell>
          <cell r="E660" t="str">
            <v>EMANOEL MANOEL DOS SANTOS</v>
          </cell>
          <cell r="G660" t="str">
            <v>2 - Outros Profissionais da Saúde</v>
          </cell>
          <cell r="H660" t="str">
            <v>322205</v>
          </cell>
          <cell r="I660">
            <v>45474</v>
          </cell>
          <cell r="J660" t="str">
            <v>1 - Plantonista</v>
          </cell>
          <cell r="K660">
            <v>44</v>
          </cell>
          <cell r="L660">
            <v>1469.43</v>
          </cell>
          <cell r="R660">
            <v>1983</v>
          </cell>
          <cell r="S660">
            <v>140</v>
          </cell>
          <cell r="W660">
            <v>429.46</v>
          </cell>
          <cell r="X660">
            <v>3162.9700000000003</v>
          </cell>
        </row>
        <row r="661">
          <cell r="C661" t="str">
            <v>HOSPITAL MESTRE VITALINO</v>
          </cell>
          <cell r="E661" t="str">
            <v>EMANUEL DA SILVA SANTOS</v>
          </cell>
          <cell r="G661" t="str">
            <v>3 - Administrativo</v>
          </cell>
          <cell r="H661" t="str">
            <v>411010</v>
          </cell>
          <cell r="I661">
            <v>45474</v>
          </cell>
          <cell r="J661" t="str">
            <v>2 - Diarista</v>
          </cell>
          <cell r="K661">
            <v>44</v>
          </cell>
          <cell r="L661">
            <v>1466.18</v>
          </cell>
          <cell r="R661">
            <v>0</v>
          </cell>
          <cell r="W661">
            <v>228.06</v>
          </cell>
          <cell r="X661">
            <v>1238.1200000000001</v>
          </cell>
        </row>
        <row r="662">
          <cell r="C662" t="str">
            <v>HOSPITAL MESTRE VITALINO</v>
          </cell>
          <cell r="E662" t="str">
            <v>EMANUEL MONTEIRO DE LIMA</v>
          </cell>
          <cell r="G662" t="str">
            <v>3 - Administrativo</v>
          </cell>
          <cell r="H662" t="str">
            <v>782320</v>
          </cell>
          <cell r="I662">
            <v>45474</v>
          </cell>
          <cell r="J662" t="str">
            <v>1 - Plantonista</v>
          </cell>
          <cell r="K662">
            <v>44</v>
          </cell>
          <cell r="L662">
            <v>2202.0300000000002</v>
          </cell>
          <cell r="R662">
            <v>399.1</v>
          </cell>
          <cell r="W662">
            <v>758.26</v>
          </cell>
          <cell r="X662">
            <v>1842.8700000000001</v>
          </cell>
        </row>
        <row r="663">
          <cell r="C663" t="str">
            <v>HOSPITAL MESTRE VITALINO</v>
          </cell>
          <cell r="E663" t="str">
            <v>EMANUEL SIQUEIRA GUIMARAES</v>
          </cell>
          <cell r="G663" t="str">
            <v>3 - Administrativo</v>
          </cell>
          <cell r="H663" t="str">
            <v>223710</v>
          </cell>
          <cell r="I663">
            <v>45474</v>
          </cell>
          <cell r="J663" t="str">
            <v>2 - Diarista</v>
          </cell>
          <cell r="K663">
            <v>44</v>
          </cell>
          <cell r="L663">
            <v>3293.08</v>
          </cell>
          <cell r="R663">
            <v>447.05</v>
          </cell>
          <cell r="S663">
            <v>248.79</v>
          </cell>
          <cell r="W663">
            <v>509.65</v>
          </cell>
          <cell r="X663">
            <v>3479.27</v>
          </cell>
        </row>
        <row r="664">
          <cell r="C664" t="str">
            <v>HOSPITAL MESTRE VITALINO</v>
          </cell>
          <cell r="E664" t="str">
            <v>EMANUELA MARIA DE OLIVEIRA</v>
          </cell>
          <cell r="G664" t="str">
            <v>3 - Administrativo</v>
          </cell>
          <cell r="H664" t="str">
            <v>223710</v>
          </cell>
          <cell r="I664">
            <v>45474</v>
          </cell>
          <cell r="J664" t="str">
            <v>2 - Diarista</v>
          </cell>
          <cell r="K664">
            <v>44</v>
          </cell>
          <cell r="L664">
            <v>3293.08</v>
          </cell>
          <cell r="R664">
            <v>447.05</v>
          </cell>
          <cell r="S664">
            <v>248.79</v>
          </cell>
          <cell r="W664">
            <v>509.65</v>
          </cell>
          <cell r="X664">
            <v>3479.27</v>
          </cell>
        </row>
        <row r="665">
          <cell r="C665" t="str">
            <v>HOSPITAL MESTRE VITALINO</v>
          </cell>
          <cell r="E665" t="str">
            <v>EMERSON RICARDO BEZERRA</v>
          </cell>
          <cell r="G665" t="str">
            <v>3 - Administrativo</v>
          </cell>
          <cell r="H665" t="str">
            <v>763305</v>
          </cell>
          <cell r="I665">
            <v>45474</v>
          </cell>
          <cell r="J665" t="str">
            <v>1 - Plantonista</v>
          </cell>
          <cell r="K665">
            <v>44</v>
          </cell>
          <cell r="L665">
            <v>1364.93</v>
          </cell>
          <cell r="R665">
            <v>608.72</v>
          </cell>
          <cell r="W665">
            <v>910.44</v>
          </cell>
          <cell r="X665">
            <v>1063.21</v>
          </cell>
        </row>
        <row r="666">
          <cell r="C666" t="str">
            <v>HOSPITAL MESTRE VITALINO</v>
          </cell>
          <cell r="E666" t="str">
            <v>EMILIA ANDRADE CAVALCANTI</v>
          </cell>
          <cell r="G666" t="str">
            <v>3 - Administrativo</v>
          </cell>
          <cell r="H666" t="str">
            <v>521130</v>
          </cell>
          <cell r="I666">
            <v>45474</v>
          </cell>
          <cell r="J666" t="str">
            <v>1 - Plantonista</v>
          </cell>
          <cell r="K666">
            <v>44</v>
          </cell>
          <cell r="L666">
            <v>1364.93</v>
          </cell>
          <cell r="R666">
            <v>760.32</v>
          </cell>
          <cell r="W666">
            <v>308.95999999999998</v>
          </cell>
          <cell r="X666">
            <v>1816.29</v>
          </cell>
        </row>
        <row r="667">
          <cell r="C667" t="str">
            <v>HOSPITAL MESTRE VITALINO</v>
          </cell>
          <cell r="E667" t="str">
            <v>EMILIA CRISTINA LOPES DE HOLANDA</v>
          </cell>
          <cell r="G667" t="str">
            <v>2 - Outros Profissionais da Saúde</v>
          </cell>
          <cell r="H667" t="str">
            <v>322205</v>
          </cell>
          <cell r="I667">
            <v>45474</v>
          </cell>
          <cell r="J667" t="str">
            <v>1 - Plantonista</v>
          </cell>
          <cell r="K667">
            <v>44</v>
          </cell>
          <cell r="L667">
            <v>1469.43</v>
          </cell>
          <cell r="R667">
            <v>1935.71</v>
          </cell>
          <cell r="S667">
            <v>140</v>
          </cell>
          <cell r="W667">
            <v>500.86</v>
          </cell>
          <cell r="X667">
            <v>3044.28</v>
          </cell>
        </row>
        <row r="668">
          <cell r="C668" t="str">
            <v>HOSPITAL MESTRE VITALINO</v>
          </cell>
          <cell r="E668" t="str">
            <v>EMILLY FABRICIA SOUZA PONCIANO</v>
          </cell>
          <cell r="G668" t="str">
            <v>3 - Administrativo</v>
          </cell>
          <cell r="H668" t="str">
            <v>411010</v>
          </cell>
          <cell r="I668">
            <v>45474</v>
          </cell>
          <cell r="J668" t="str">
            <v>2 - Diarista</v>
          </cell>
          <cell r="K668">
            <v>44</v>
          </cell>
          <cell r="L668">
            <v>1466.18</v>
          </cell>
          <cell r="R668">
            <v>0</v>
          </cell>
          <cell r="W668">
            <v>140.09</v>
          </cell>
          <cell r="X668">
            <v>1326.0900000000001</v>
          </cell>
        </row>
        <row r="669">
          <cell r="C669" t="str">
            <v>HOSPITAL MESTRE VITALINO</v>
          </cell>
          <cell r="E669" t="str">
            <v>EMILY MERCIA LIMA SILVA</v>
          </cell>
          <cell r="G669" t="str">
            <v>3 - Administrativo</v>
          </cell>
          <cell r="H669" t="str">
            <v>521130</v>
          </cell>
          <cell r="I669">
            <v>45474</v>
          </cell>
          <cell r="J669" t="str">
            <v>1 - Plantonista</v>
          </cell>
          <cell r="K669">
            <v>44</v>
          </cell>
          <cell r="L669">
            <v>1364.93</v>
          </cell>
          <cell r="R669">
            <v>698.55</v>
          </cell>
          <cell r="W669">
            <v>194.71</v>
          </cell>
          <cell r="X669">
            <v>1868.77</v>
          </cell>
        </row>
        <row r="670">
          <cell r="C670" t="str">
            <v>HOSPITAL MESTRE VITALINO</v>
          </cell>
          <cell r="E670" t="str">
            <v>EMILY STEPHANIE DA CONCEIÇÃO SILVA</v>
          </cell>
          <cell r="G670" t="str">
            <v>2 - Outros Profissionais da Saúde</v>
          </cell>
          <cell r="H670" t="str">
            <v>322205</v>
          </cell>
          <cell r="I670">
            <v>45474</v>
          </cell>
          <cell r="J670" t="str">
            <v>1 - Plantonista</v>
          </cell>
          <cell r="K670">
            <v>44</v>
          </cell>
          <cell r="L670">
            <v>1469.43</v>
          </cell>
          <cell r="R670">
            <v>1939.41</v>
          </cell>
          <cell r="S670">
            <v>216.94</v>
          </cell>
          <cell r="W670">
            <v>878.6</v>
          </cell>
          <cell r="X670">
            <v>2747.1800000000003</v>
          </cell>
        </row>
        <row r="671">
          <cell r="C671" t="str">
            <v>HOSPITAL MESTRE VITALINO</v>
          </cell>
          <cell r="E671" t="str">
            <v>EMMANUELA KARINY DE LIMA BEZERRA QUEIROZ</v>
          </cell>
          <cell r="G671" t="str">
            <v>2 - Outros Profissionais da Saúde</v>
          </cell>
          <cell r="H671" t="str">
            <v>223505</v>
          </cell>
          <cell r="I671">
            <v>45474</v>
          </cell>
          <cell r="J671" t="str">
            <v>1 - Plantonista</v>
          </cell>
          <cell r="K671">
            <v>40</v>
          </cell>
          <cell r="L671">
            <v>2737.97</v>
          </cell>
          <cell r="R671">
            <v>1590.9</v>
          </cell>
          <cell r="S671">
            <v>1001.57</v>
          </cell>
          <cell r="W671">
            <v>2051.58</v>
          </cell>
          <cell r="X671">
            <v>3278.8599999999997</v>
          </cell>
        </row>
        <row r="672">
          <cell r="C672" t="str">
            <v>HOSPITAL MESTRE VITALINO</v>
          </cell>
          <cell r="E672" t="str">
            <v>ENOCK MANOEL DOS SANTOS</v>
          </cell>
          <cell r="G672" t="str">
            <v>2 - Outros Profissionais da Saúde</v>
          </cell>
          <cell r="H672" t="str">
            <v>322205</v>
          </cell>
          <cell r="I672">
            <v>45474</v>
          </cell>
          <cell r="J672" t="str">
            <v>1 - Plantonista</v>
          </cell>
          <cell r="K672">
            <v>44</v>
          </cell>
          <cell r="L672">
            <v>1420.45</v>
          </cell>
          <cell r="R672">
            <v>2100.73</v>
          </cell>
          <cell r="S672">
            <v>70</v>
          </cell>
          <cell r="W672">
            <v>1051.8599999999999</v>
          </cell>
          <cell r="X672">
            <v>2539.3200000000006</v>
          </cell>
        </row>
        <row r="673">
          <cell r="C673" t="str">
            <v>HOSPITAL MESTRE VITALINO</v>
          </cell>
          <cell r="E673" t="str">
            <v>ERALDO BRAZ DE ARAUJO</v>
          </cell>
          <cell r="G673" t="str">
            <v>3 - Administrativo</v>
          </cell>
          <cell r="H673" t="str">
            <v>411010</v>
          </cell>
          <cell r="I673">
            <v>45474</v>
          </cell>
          <cell r="J673" t="str">
            <v>2 - Diarista</v>
          </cell>
          <cell r="K673">
            <v>44</v>
          </cell>
          <cell r="L673">
            <v>1466.18</v>
          </cell>
          <cell r="R673">
            <v>0</v>
          </cell>
          <cell r="W673">
            <v>228.06</v>
          </cell>
          <cell r="X673">
            <v>1238.1200000000001</v>
          </cell>
        </row>
        <row r="674">
          <cell r="C674" t="str">
            <v>HOSPITAL MESTRE VITALINO</v>
          </cell>
          <cell r="E674" t="str">
            <v>ERALDO RICARDO MOTA</v>
          </cell>
          <cell r="G674" t="str">
            <v>2 - Outros Profissionais da Saúde</v>
          </cell>
          <cell r="H674" t="str">
            <v>322205</v>
          </cell>
          <cell r="I674">
            <v>45474</v>
          </cell>
          <cell r="J674" t="str">
            <v>1 - Plantonista</v>
          </cell>
          <cell r="K674">
            <v>44</v>
          </cell>
          <cell r="L674">
            <v>1469.43</v>
          </cell>
          <cell r="R674">
            <v>2253.04</v>
          </cell>
          <cell r="S674">
            <v>70</v>
          </cell>
          <cell r="W674">
            <v>494.82</v>
          </cell>
          <cell r="X674">
            <v>3297.65</v>
          </cell>
        </row>
        <row r="675">
          <cell r="C675" t="str">
            <v>HOSPITAL MESTRE VITALINO</v>
          </cell>
          <cell r="E675" t="str">
            <v>ERB GAMA CAMBRAINHA MONTEIRO</v>
          </cell>
          <cell r="G675" t="str">
            <v>1 - Médico</v>
          </cell>
          <cell r="H675" t="str">
            <v>225225</v>
          </cell>
          <cell r="I675">
            <v>45474</v>
          </cell>
          <cell r="J675" t="str">
            <v>2 - Diarista</v>
          </cell>
          <cell r="K675">
            <v>30</v>
          </cell>
          <cell r="L675">
            <v>4236</v>
          </cell>
          <cell r="R675">
            <v>12251.4</v>
          </cell>
          <cell r="S675">
            <v>4596.6400000000003</v>
          </cell>
          <cell r="W675">
            <v>5566.49</v>
          </cell>
          <cell r="X675">
            <v>15517.550000000001</v>
          </cell>
        </row>
        <row r="676">
          <cell r="C676" t="str">
            <v>HOSPITAL MESTRE VITALINO</v>
          </cell>
          <cell r="E676" t="str">
            <v>ERBETON DE OLIVEIRA SOARES</v>
          </cell>
          <cell r="G676" t="str">
            <v>3 - Administrativo</v>
          </cell>
          <cell r="H676" t="str">
            <v>515110</v>
          </cell>
          <cell r="I676">
            <v>45474</v>
          </cell>
          <cell r="J676" t="str">
            <v>1 - Plantonista</v>
          </cell>
          <cell r="K676">
            <v>44</v>
          </cell>
          <cell r="L676">
            <v>1412</v>
          </cell>
          <cell r="R676">
            <v>355.77</v>
          </cell>
          <cell r="W676">
            <v>516.02</v>
          </cell>
          <cell r="X676">
            <v>1251.75</v>
          </cell>
        </row>
        <row r="677">
          <cell r="C677" t="str">
            <v>HOSPITAL MESTRE VITALINO</v>
          </cell>
          <cell r="E677" t="str">
            <v>ERIANE COIMBRA DA SILVA</v>
          </cell>
          <cell r="G677" t="str">
            <v>2 - Outros Profissionais da Saúde</v>
          </cell>
          <cell r="H677" t="str">
            <v>322205</v>
          </cell>
          <cell r="I677">
            <v>45474</v>
          </cell>
          <cell r="J677" t="str">
            <v>2 - Diarista</v>
          </cell>
          <cell r="K677">
            <v>44</v>
          </cell>
          <cell r="L677">
            <v>1273.51</v>
          </cell>
          <cell r="R677">
            <v>2212.75</v>
          </cell>
          <cell r="S677">
            <v>140</v>
          </cell>
          <cell r="W677">
            <v>452.94</v>
          </cell>
          <cell r="X677">
            <v>3173.32</v>
          </cell>
        </row>
        <row r="678">
          <cell r="C678" t="str">
            <v>HOSPITAL MESTRE VITALINO</v>
          </cell>
          <cell r="E678" t="str">
            <v>ERICA FERNANDA DA SILVA ARRUDA</v>
          </cell>
          <cell r="G678" t="str">
            <v>2 - Outros Profissionais da Saúde</v>
          </cell>
          <cell r="H678" t="str">
            <v>322205</v>
          </cell>
          <cell r="I678">
            <v>45474</v>
          </cell>
          <cell r="J678" t="str">
            <v>1 - Plantonista</v>
          </cell>
          <cell r="K678">
            <v>44</v>
          </cell>
          <cell r="L678">
            <v>1469.43</v>
          </cell>
          <cell r="R678">
            <v>2021.53</v>
          </cell>
          <cell r="S678">
            <v>140</v>
          </cell>
          <cell r="W678">
            <v>393.05</v>
          </cell>
          <cell r="X678">
            <v>3237.91</v>
          </cell>
        </row>
        <row r="679">
          <cell r="C679" t="str">
            <v>HOSPITAL MESTRE VITALINO</v>
          </cell>
          <cell r="E679" t="str">
            <v>ERICA JANAINA DE BARROS</v>
          </cell>
          <cell r="G679" t="str">
            <v>2 - Outros Profissionais da Saúde</v>
          </cell>
          <cell r="H679" t="str">
            <v>322205</v>
          </cell>
          <cell r="I679">
            <v>45474</v>
          </cell>
          <cell r="J679" t="str">
            <v>1 - Plantonista</v>
          </cell>
          <cell r="K679">
            <v>44</v>
          </cell>
          <cell r="L679">
            <v>1469.43</v>
          </cell>
          <cell r="R679">
            <v>2148.92</v>
          </cell>
          <cell r="S679">
            <v>286.94</v>
          </cell>
          <cell r="W679">
            <v>507.51</v>
          </cell>
          <cell r="X679">
            <v>3397.7800000000007</v>
          </cell>
        </row>
        <row r="680">
          <cell r="C680" t="str">
            <v>HOSPITAL MESTRE VITALINO</v>
          </cell>
          <cell r="E680" t="str">
            <v>ERICA MAGDA DA SILVA FERREIRA</v>
          </cell>
          <cell r="G680" t="str">
            <v>2 - Outros Profissionais da Saúde</v>
          </cell>
          <cell r="H680" t="str">
            <v>322205</v>
          </cell>
          <cell r="I680">
            <v>45474</v>
          </cell>
          <cell r="J680" t="str">
            <v>1 - Plantonista</v>
          </cell>
          <cell r="K680">
            <v>44</v>
          </cell>
          <cell r="L680">
            <v>1420.45</v>
          </cell>
          <cell r="R680">
            <v>2139.79</v>
          </cell>
          <cell r="S680">
            <v>140</v>
          </cell>
          <cell r="W680">
            <v>505.35</v>
          </cell>
          <cell r="X680">
            <v>3194.89</v>
          </cell>
        </row>
        <row r="681">
          <cell r="C681" t="str">
            <v>HOSPITAL MESTRE VITALINO</v>
          </cell>
          <cell r="E681" t="str">
            <v>ERICA MARIA BATISTA LINS</v>
          </cell>
          <cell r="G681" t="str">
            <v>2 - Outros Profissionais da Saúde</v>
          </cell>
          <cell r="H681" t="str">
            <v>322205</v>
          </cell>
          <cell r="I681">
            <v>45474</v>
          </cell>
          <cell r="J681" t="str">
            <v>1 - Plantonista</v>
          </cell>
          <cell r="K681">
            <v>44</v>
          </cell>
          <cell r="L681">
            <v>1469.43</v>
          </cell>
          <cell r="R681">
            <v>2046.71</v>
          </cell>
          <cell r="S681">
            <v>140</v>
          </cell>
          <cell r="W681">
            <v>449.66</v>
          </cell>
          <cell r="X681">
            <v>3206.4800000000005</v>
          </cell>
        </row>
        <row r="682">
          <cell r="C682" t="str">
            <v>HOSPITAL MESTRE VITALINO</v>
          </cell>
          <cell r="E682" t="str">
            <v>ERICA MARIA CINTRA DO NASCIMENTO</v>
          </cell>
          <cell r="G682" t="str">
            <v>2 - Outros Profissionais da Saúde</v>
          </cell>
          <cell r="H682" t="str">
            <v>223505</v>
          </cell>
          <cell r="I682">
            <v>45474</v>
          </cell>
          <cell r="J682" t="str">
            <v>1 - Plantonista</v>
          </cell>
          <cell r="K682">
            <v>40</v>
          </cell>
          <cell r="L682">
            <v>2737.97</v>
          </cell>
          <cell r="R682">
            <v>923.6</v>
          </cell>
          <cell r="S682">
            <v>600</v>
          </cell>
          <cell r="W682">
            <v>592.61</v>
          </cell>
          <cell r="X682">
            <v>3668.9599999999996</v>
          </cell>
        </row>
        <row r="683">
          <cell r="C683" t="str">
            <v>HOSPITAL MESTRE VITALINO</v>
          </cell>
          <cell r="E683" t="str">
            <v>ERICA MARIA DE SOUZA</v>
          </cell>
          <cell r="G683" t="str">
            <v>2 - Outros Profissionais da Saúde</v>
          </cell>
          <cell r="H683" t="str">
            <v>322205</v>
          </cell>
          <cell r="I683">
            <v>45474</v>
          </cell>
          <cell r="J683" t="str">
            <v>1 - Plantonista</v>
          </cell>
          <cell r="K683">
            <v>44</v>
          </cell>
          <cell r="L683">
            <v>1371.47</v>
          </cell>
          <cell r="R683">
            <v>2056.8200000000002</v>
          </cell>
          <cell r="S683">
            <v>140</v>
          </cell>
          <cell r="W683">
            <v>867.43</v>
          </cell>
          <cell r="X683">
            <v>2700.86</v>
          </cell>
        </row>
        <row r="684">
          <cell r="C684" t="str">
            <v>HOSPITAL MESTRE VITALINO</v>
          </cell>
          <cell r="E684" t="str">
            <v>ERICK MATOS DA SILVA</v>
          </cell>
          <cell r="G684" t="str">
            <v>3 - Administrativo</v>
          </cell>
          <cell r="H684" t="str">
            <v>517415</v>
          </cell>
          <cell r="I684">
            <v>45474</v>
          </cell>
          <cell r="J684" t="str">
            <v>1 - Plantonista</v>
          </cell>
          <cell r="K684">
            <v>44</v>
          </cell>
          <cell r="L684">
            <v>1412</v>
          </cell>
          <cell r="R684">
            <v>304.02</v>
          </cell>
          <cell r="S684">
            <v>200</v>
          </cell>
          <cell r="W684">
            <v>210.87</v>
          </cell>
          <cell r="X684">
            <v>1705.15</v>
          </cell>
        </row>
        <row r="685">
          <cell r="C685" t="str">
            <v>HOSPITAL MESTRE VITALINO</v>
          </cell>
          <cell r="E685" t="str">
            <v>ERICK SALES BUCHEGGER</v>
          </cell>
          <cell r="G685" t="str">
            <v>1 - Médico</v>
          </cell>
          <cell r="H685" t="str">
            <v>225125</v>
          </cell>
          <cell r="I685">
            <v>45474</v>
          </cell>
          <cell r="J685" t="str">
            <v>1 - Plantonista</v>
          </cell>
          <cell r="K685">
            <v>24</v>
          </cell>
          <cell r="L685">
            <v>4236</v>
          </cell>
          <cell r="R685">
            <v>15505.05</v>
          </cell>
          <cell r="S685">
            <v>17028.5</v>
          </cell>
          <cell r="W685">
            <v>9966</v>
          </cell>
          <cell r="X685">
            <v>26803.550000000003</v>
          </cell>
        </row>
        <row r="686">
          <cell r="C686" t="str">
            <v>HOSPITAL MESTRE VITALINO</v>
          </cell>
          <cell r="E686" t="str">
            <v>ERIKA ALVES COIMBRA</v>
          </cell>
          <cell r="G686" t="str">
            <v>1 - Médico</v>
          </cell>
          <cell r="H686" t="str">
            <v>225150</v>
          </cell>
          <cell r="I686">
            <v>45474</v>
          </cell>
          <cell r="J686" t="str">
            <v>1 - Plantonista</v>
          </cell>
          <cell r="K686">
            <v>24</v>
          </cell>
          <cell r="L686">
            <v>2118</v>
          </cell>
          <cell r="P686">
            <v>15704.05</v>
          </cell>
          <cell r="R686">
            <v>2742.64</v>
          </cell>
          <cell r="S686">
            <v>9139.76</v>
          </cell>
          <cell r="W686">
            <v>18537.22</v>
          </cell>
          <cell r="X686">
            <v>11167.229999999996</v>
          </cell>
        </row>
        <row r="687">
          <cell r="C687" t="str">
            <v>HOSPITAL MESTRE VITALINO</v>
          </cell>
          <cell r="E687" t="str">
            <v>ERIKA MAYRA BRAZ COSTA</v>
          </cell>
          <cell r="G687" t="str">
            <v>2 - Outros Profissionais da Saúde</v>
          </cell>
          <cell r="H687" t="str">
            <v>223505</v>
          </cell>
          <cell r="I687">
            <v>45474</v>
          </cell>
          <cell r="J687" t="str">
            <v>2 - Diarista</v>
          </cell>
          <cell r="K687">
            <v>40</v>
          </cell>
          <cell r="L687">
            <v>0</v>
          </cell>
          <cell r="P687">
            <v>6531.85</v>
          </cell>
          <cell r="R687">
            <v>972.42</v>
          </cell>
          <cell r="S687">
            <v>0</v>
          </cell>
          <cell r="W687">
            <v>6856.15</v>
          </cell>
          <cell r="X687">
            <v>648.1200000000008</v>
          </cell>
        </row>
        <row r="688">
          <cell r="C688" t="str">
            <v>HOSPITAL MESTRE VITALINO</v>
          </cell>
          <cell r="E688" t="str">
            <v>ERIKA PATRICIA DA SILVA LIMA</v>
          </cell>
          <cell r="G688" t="str">
            <v>2 - Outros Profissionais da Saúde</v>
          </cell>
          <cell r="H688" t="str">
            <v>322205</v>
          </cell>
          <cell r="I688">
            <v>45474</v>
          </cell>
          <cell r="J688" t="str">
            <v>1 - Plantonista</v>
          </cell>
          <cell r="K688">
            <v>44</v>
          </cell>
          <cell r="L688">
            <v>1469.43</v>
          </cell>
          <cell r="R688">
            <v>2157.7600000000002</v>
          </cell>
          <cell r="S688">
            <v>286.94</v>
          </cell>
          <cell r="W688">
            <v>517.20000000000005</v>
          </cell>
          <cell r="X688">
            <v>3396.9300000000003</v>
          </cell>
        </row>
        <row r="689">
          <cell r="C689" t="str">
            <v>HOSPITAL MESTRE VITALINO</v>
          </cell>
          <cell r="E689" t="str">
            <v>ERIKA VALERIA DA SILVA</v>
          </cell>
          <cell r="G689" t="str">
            <v>2 - Outros Profissionais da Saúde</v>
          </cell>
          <cell r="H689" t="str">
            <v>322205</v>
          </cell>
          <cell r="I689">
            <v>45474</v>
          </cell>
          <cell r="J689" t="str">
            <v>1 - Plantonista</v>
          </cell>
          <cell r="K689">
            <v>44</v>
          </cell>
          <cell r="L689">
            <v>1469.43</v>
          </cell>
          <cell r="R689">
            <v>2387.11</v>
          </cell>
          <cell r="S689">
            <v>286.94</v>
          </cell>
          <cell r="W689">
            <v>886.4</v>
          </cell>
          <cell r="X689">
            <v>3257.0799999999995</v>
          </cell>
        </row>
        <row r="690">
          <cell r="C690" t="str">
            <v>HOSPITAL MESTRE VITALINO</v>
          </cell>
          <cell r="E690" t="str">
            <v>ERIKSON PLINIO CLAUDINO LINS</v>
          </cell>
          <cell r="G690" t="str">
            <v>3 - Administrativo</v>
          </cell>
          <cell r="H690" t="str">
            <v>142705</v>
          </cell>
          <cell r="I690">
            <v>45474</v>
          </cell>
          <cell r="J690" t="str">
            <v>2 - Diarista</v>
          </cell>
          <cell r="K690">
            <v>44</v>
          </cell>
          <cell r="L690">
            <v>3644.63</v>
          </cell>
          <cell r="R690">
            <v>1275.6199999999999</v>
          </cell>
          <cell r="S690">
            <v>1897.22</v>
          </cell>
          <cell r="W690">
            <v>2727.72</v>
          </cell>
          <cell r="X690">
            <v>4089.7500000000005</v>
          </cell>
        </row>
        <row r="691">
          <cell r="C691" t="str">
            <v>HOSPITAL MESTRE VITALINO</v>
          </cell>
          <cell r="E691" t="str">
            <v>ERINALDO LOURENCO DE ANDRADE</v>
          </cell>
          <cell r="G691" t="str">
            <v>3 - Administrativo</v>
          </cell>
          <cell r="H691" t="str">
            <v>514320</v>
          </cell>
          <cell r="I691">
            <v>45474</v>
          </cell>
          <cell r="J691" t="str">
            <v>1 - Plantonista</v>
          </cell>
          <cell r="K691">
            <v>44</v>
          </cell>
          <cell r="L691">
            <v>1412</v>
          </cell>
          <cell r="R691">
            <v>564.79999999999995</v>
          </cell>
          <cell r="S691">
            <v>70</v>
          </cell>
          <cell r="W691">
            <v>275.99</v>
          </cell>
          <cell r="X691">
            <v>1770.81</v>
          </cell>
        </row>
        <row r="692">
          <cell r="C692" t="str">
            <v>HOSPITAL MESTRE VITALINO</v>
          </cell>
          <cell r="E692" t="str">
            <v>ERINETE VITAL DA SILVA PASSOS</v>
          </cell>
          <cell r="G692" t="str">
            <v>2 - Outros Profissionais da Saúde</v>
          </cell>
          <cell r="H692" t="str">
            <v>223505</v>
          </cell>
          <cell r="I692">
            <v>45474</v>
          </cell>
          <cell r="J692" t="str">
            <v>1 - Plantonista</v>
          </cell>
          <cell r="K692">
            <v>40</v>
          </cell>
          <cell r="L692">
            <v>2737.97</v>
          </cell>
          <cell r="R692">
            <v>1386.1</v>
          </cell>
          <cell r="S692">
            <v>600</v>
          </cell>
          <cell r="W692">
            <v>1021.52</v>
          </cell>
          <cell r="X692">
            <v>3702.5499999999997</v>
          </cell>
        </row>
        <row r="693">
          <cell r="C693" t="str">
            <v>HOSPITAL MESTRE VITALINO</v>
          </cell>
          <cell r="E693" t="str">
            <v>ERISSON FERREIRA DE VASCONCELOS</v>
          </cell>
          <cell r="G693" t="str">
            <v>3 - Administrativo</v>
          </cell>
          <cell r="H693" t="str">
            <v>763305</v>
          </cell>
          <cell r="I693">
            <v>45474</v>
          </cell>
          <cell r="J693" t="str">
            <v>1 - Plantonista</v>
          </cell>
          <cell r="K693">
            <v>44</v>
          </cell>
          <cell r="L693">
            <v>1412</v>
          </cell>
          <cell r="R693">
            <v>517.91</v>
          </cell>
          <cell r="W693">
            <v>397.89</v>
          </cell>
          <cell r="X693">
            <v>1532.02</v>
          </cell>
        </row>
        <row r="694">
          <cell r="C694" t="str">
            <v>HOSPITAL MESTRE VITALINO</v>
          </cell>
          <cell r="E694" t="str">
            <v>ERIVALDO OLIVEIRA DA SILVA</v>
          </cell>
          <cell r="G694" t="str">
            <v>3 - Administrativo</v>
          </cell>
          <cell r="H694" t="str">
            <v>514320</v>
          </cell>
          <cell r="I694">
            <v>45474</v>
          </cell>
          <cell r="J694" t="str">
            <v>1 - Plantonista</v>
          </cell>
          <cell r="K694">
            <v>44</v>
          </cell>
          <cell r="L694">
            <v>1129.5999999999999</v>
          </cell>
          <cell r="R694">
            <v>763.74</v>
          </cell>
          <cell r="W694">
            <v>742.35</v>
          </cell>
          <cell r="X694">
            <v>1150.9899999999998</v>
          </cell>
        </row>
        <row r="695">
          <cell r="C695" t="str">
            <v>HOSPITAL MESTRE VITALINO</v>
          </cell>
          <cell r="E695" t="str">
            <v>ERIVAN LIMA DOS SANTOS</v>
          </cell>
          <cell r="G695" t="str">
            <v>3 - Administrativo</v>
          </cell>
          <cell r="H695" t="str">
            <v>763305</v>
          </cell>
          <cell r="I695">
            <v>45474</v>
          </cell>
          <cell r="J695" t="str">
            <v>1 - Plantonista</v>
          </cell>
          <cell r="K695">
            <v>44</v>
          </cell>
          <cell r="L695">
            <v>1412</v>
          </cell>
          <cell r="R695">
            <v>464.21</v>
          </cell>
          <cell r="W695">
            <v>175.91</v>
          </cell>
          <cell r="X695">
            <v>1700.3</v>
          </cell>
        </row>
        <row r="696">
          <cell r="C696" t="str">
            <v>HOSPITAL MESTRE VITALINO</v>
          </cell>
          <cell r="E696" t="str">
            <v>ERIVANIA BARROS DA SILVA</v>
          </cell>
          <cell r="G696" t="str">
            <v>2 - Outros Profissionais da Saúde</v>
          </cell>
          <cell r="H696" t="str">
            <v>322205</v>
          </cell>
          <cell r="I696">
            <v>45474</v>
          </cell>
          <cell r="J696" t="str">
            <v>1 - Plantonista</v>
          </cell>
          <cell r="K696">
            <v>44</v>
          </cell>
          <cell r="L696">
            <v>1469.43</v>
          </cell>
          <cell r="R696">
            <v>2159.34</v>
          </cell>
          <cell r="S696">
            <v>140</v>
          </cell>
          <cell r="W696">
            <v>483.18</v>
          </cell>
          <cell r="X696">
            <v>3285.5900000000006</v>
          </cell>
        </row>
        <row r="697">
          <cell r="C697" t="str">
            <v>HOSPITAL MESTRE VITALINO</v>
          </cell>
          <cell r="E697" t="str">
            <v>ERIVANIA PEREIRA DA SILVA GOMES</v>
          </cell>
          <cell r="G697" t="str">
            <v>2 - Outros Profissionais da Saúde</v>
          </cell>
          <cell r="H697" t="str">
            <v>322205</v>
          </cell>
          <cell r="I697">
            <v>45474</v>
          </cell>
          <cell r="J697" t="str">
            <v>1 - Plantonista</v>
          </cell>
          <cell r="K697">
            <v>44</v>
          </cell>
          <cell r="L697">
            <v>1469.43</v>
          </cell>
          <cell r="R697">
            <v>2291.67</v>
          </cell>
          <cell r="S697">
            <v>140</v>
          </cell>
          <cell r="W697">
            <v>501.12</v>
          </cell>
          <cell r="X697">
            <v>3399.9800000000005</v>
          </cell>
        </row>
        <row r="698">
          <cell r="C698" t="str">
            <v>HOSPITAL MESTRE VITALINO</v>
          </cell>
          <cell r="E698" t="str">
            <v>ESLLANY NABELLY SOBRAL SANTOS</v>
          </cell>
          <cell r="G698" t="str">
            <v>2 - Outros Profissionais da Saúde</v>
          </cell>
          <cell r="H698" t="str">
            <v>322205</v>
          </cell>
          <cell r="I698">
            <v>45474</v>
          </cell>
          <cell r="J698" t="str">
            <v>2 - Diarista</v>
          </cell>
          <cell r="K698">
            <v>44</v>
          </cell>
          <cell r="L698">
            <v>1469.43</v>
          </cell>
          <cell r="R698">
            <v>1937.42</v>
          </cell>
          <cell r="S698">
            <v>286.94</v>
          </cell>
          <cell r="W698">
            <v>517.89</v>
          </cell>
          <cell r="X698">
            <v>3175.9000000000005</v>
          </cell>
        </row>
        <row r="699">
          <cell r="C699" t="str">
            <v>HOSPITAL MESTRE VITALINO</v>
          </cell>
          <cell r="E699" t="str">
            <v>ESTEFANE GAUDENCIO DA SILVA</v>
          </cell>
          <cell r="G699" t="str">
            <v>3 - Administrativo</v>
          </cell>
          <cell r="H699" t="str">
            <v>521130</v>
          </cell>
          <cell r="I699">
            <v>45474</v>
          </cell>
          <cell r="J699" t="str">
            <v>1 - Plantonista</v>
          </cell>
          <cell r="K699">
            <v>44</v>
          </cell>
          <cell r="L699">
            <v>0</v>
          </cell>
          <cell r="P699">
            <v>2657.95</v>
          </cell>
          <cell r="R699">
            <v>0</v>
          </cell>
          <cell r="S699">
            <v>0</v>
          </cell>
          <cell r="W699">
            <v>2657.95</v>
          </cell>
          <cell r="X699">
            <v>0</v>
          </cell>
        </row>
        <row r="700">
          <cell r="C700" t="str">
            <v>HOSPITAL MESTRE VITALINO</v>
          </cell>
          <cell r="E700" t="str">
            <v>ESTER MOREIRA DA SILVA</v>
          </cell>
          <cell r="G700" t="str">
            <v>2 - Outros Profissionais da Saúde</v>
          </cell>
          <cell r="H700" t="str">
            <v>223505</v>
          </cell>
          <cell r="I700">
            <v>45474</v>
          </cell>
          <cell r="J700" t="str">
            <v>2 - Diarista</v>
          </cell>
          <cell r="K700">
            <v>40</v>
          </cell>
          <cell r="L700">
            <v>2566.8200000000002</v>
          </cell>
          <cell r="R700">
            <v>1413.29</v>
          </cell>
          <cell r="S700">
            <v>1141.18</v>
          </cell>
          <cell r="W700">
            <v>902.08</v>
          </cell>
          <cell r="X700">
            <v>4219.21</v>
          </cell>
        </row>
        <row r="701">
          <cell r="C701" t="str">
            <v>HOSPITAL MESTRE VITALINO</v>
          </cell>
          <cell r="E701" t="str">
            <v>ESTER NASCIMENTO DA SILVA</v>
          </cell>
          <cell r="G701" t="str">
            <v>2 - Outros Profissionais da Saúde</v>
          </cell>
          <cell r="H701" t="str">
            <v>322205</v>
          </cell>
          <cell r="I701">
            <v>45474</v>
          </cell>
          <cell r="J701" t="str">
            <v>1 - Plantonista</v>
          </cell>
          <cell r="K701">
            <v>44</v>
          </cell>
          <cell r="L701">
            <v>1469.43</v>
          </cell>
          <cell r="R701">
            <v>1935.71</v>
          </cell>
          <cell r="S701">
            <v>140</v>
          </cell>
          <cell r="W701">
            <v>683.32</v>
          </cell>
          <cell r="X701">
            <v>2861.82</v>
          </cell>
        </row>
        <row r="702">
          <cell r="C702" t="str">
            <v>HOSPITAL MESTRE VITALINO</v>
          </cell>
          <cell r="E702" t="str">
            <v>EUCLIDES ALEXANDRE DA SILVA JUNIOR</v>
          </cell>
          <cell r="G702" t="str">
            <v>2 - Outros Profissionais da Saúde</v>
          </cell>
          <cell r="H702" t="str">
            <v>322205</v>
          </cell>
          <cell r="I702">
            <v>45474</v>
          </cell>
          <cell r="J702" t="str">
            <v>1 - Plantonista</v>
          </cell>
          <cell r="K702">
            <v>44</v>
          </cell>
          <cell r="L702">
            <v>1273.51</v>
          </cell>
          <cell r="R702">
            <v>2221.86</v>
          </cell>
          <cell r="S702">
            <v>267.35000000000002</v>
          </cell>
          <cell r="W702">
            <v>476.73</v>
          </cell>
          <cell r="X702">
            <v>3285.99</v>
          </cell>
        </row>
        <row r="703">
          <cell r="C703" t="str">
            <v>HOSPITAL MESTRE VITALINO</v>
          </cell>
          <cell r="E703" t="str">
            <v>EUCLIDES FAUSTINO DA SILVA NETO</v>
          </cell>
          <cell r="G703" t="str">
            <v>2 - Outros Profissionais da Saúde</v>
          </cell>
          <cell r="H703" t="str">
            <v>251520</v>
          </cell>
          <cell r="I703">
            <v>45474</v>
          </cell>
          <cell r="J703" t="str">
            <v>2 - Diarista</v>
          </cell>
          <cell r="K703">
            <v>40</v>
          </cell>
          <cell r="L703">
            <v>2764.16</v>
          </cell>
          <cell r="R703">
            <v>707.65</v>
          </cell>
          <cell r="W703">
            <v>425.32</v>
          </cell>
          <cell r="X703">
            <v>3046.49</v>
          </cell>
        </row>
        <row r="704">
          <cell r="C704" t="str">
            <v>HOSPITAL MESTRE VITALINO</v>
          </cell>
          <cell r="E704" t="str">
            <v>EUNICE TIMOTEO DE ALCANTARA</v>
          </cell>
          <cell r="G704" t="str">
            <v>2 - Outros Profissionais da Saúde</v>
          </cell>
          <cell r="H704" t="str">
            <v>223505</v>
          </cell>
          <cell r="I704">
            <v>45474</v>
          </cell>
          <cell r="J704" t="str">
            <v>1 - Plantonista</v>
          </cell>
          <cell r="K704">
            <v>40</v>
          </cell>
          <cell r="L704">
            <v>2737.97</v>
          </cell>
          <cell r="R704">
            <v>1931.51</v>
          </cell>
          <cell r="S704">
            <v>850.98</v>
          </cell>
          <cell r="W704">
            <v>1750.62</v>
          </cell>
          <cell r="X704">
            <v>3769.8399999999992</v>
          </cell>
        </row>
        <row r="705">
          <cell r="C705" t="str">
            <v>HOSPITAL MESTRE VITALINO</v>
          </cell>
          <cell r="E705" t="str">
            <v>EVANDRO FERREIRA DE ALMEIDA</v>
          </cell>
          <cell r="G705" t="str">
            <v>3 - Administrativo</v>
          </cell>
          <cell r="H705" t="str">
            <v>515110</v>
          </cell>
          <cell r="I705">
            <v>45474</v>
          </cell>
          <cell r="J705" t="str">
            <v>1 - Plantonista</v>
          </cell>
          <cell r="K705">
            <v>44</v>
          </cell>
          <cell r="L705">
            <v>1364.93</v>
          </cell>
          <cell r="R705">
            <v>619.89</v>
          </cell>
          <cell r="W705">
            <v>184.75</v>
          </cell>
          <cell r="X705">
            <v>1800.0700000000002</v>
          </cell>
        </row>
        <row r="706">
          <cell r="C706" t="str">
            <v>HOSPITAL MESTRE VITALINO</v>
          </cell>
          <cell r="E706" t="str">
            <v>EVANDRO FERREIRA DE SOUZA</v>
          </cell>
          <cell r="G706" t="str">
            <v>3 - Administrativo</v>
          </cell>
          <cell r="H706" t="str">
            <v>517410</v>
          </cell>
          <cell r="I706">
            <v>45474</v>
          </cell>
          <cell r="J706" t="str">
            <v>1 - Plantonista</v>
          </cell>
          <cell r="K706">
            <v>44</v>
          </cell>
          <cell r="L706">
            <v>1412</v>
          </cell>
          <cell r="R706">
            <v>70.599999999999994</v>
          </cell>
          <cell r="S706">
            <v>100</v>
          </cell>
          <cell r="W706">
            <v>535.6</v>
          </cell>
          <cell r="X706">
            <v>1047</v>
          </cell>
        </row>
        <row r="707">
          <cell r="C707" t="str">
            <v>HOSPITAL MESTRE VITALINO</v>
          </cell>
          <cell r="E707" t="str">
            <v>EVANICE GUENES CAMPOS DE BARROS</v>
          </cell>
          <cell r="G707" t="str">
            <v>2 - Outros Profissionais da Saúde</v>
          </cell>
          <cell r="H707" t="str">
            <v>223505</v>
          </cell>
          <cell r="I707">
            <v>45474</v>
          </cell>
          <cell r="J707" t="str">
            <v>1 - Plantonista</v>
          </cell>
          <cell r="K707">
            <v>40</v>
          </cell>
          <cell r="L707">
            <v>2737.97</v>
          </cell>
          <cell r="R707">
            <v>1855.31</v>
          </cell>
          <cell r="S707">
            <v>978.75</v>
          </cell>
          <cell r="W707">
            <v>1085.45</v>
          </cell>
          <cell r="X707">
            <v>4486.58</v>
          </cell>
        </row>
        <row r="708">
          <cell r="C708" t="str">
            <v>HOSPITAL MESTRE VITALINO</v>
          </cell>
          <cell r="E708" t="str">
            <v>EVELIN RAIANNE MONTEIRO DA SILVA</v>
          </cell>
          <cell r="G708" t="str">
            <v>3 - Administrativo</v>
          </cell>
          <cell r="H708" t="str">
            <v>517410</v>
          </cell>
          <cell r="I708">
            <v>45474</v>
          </cell>
          <cell r="J708" t="str">
            <v>1 - Plantonista</v>
          </cell>
          <cell r="K708">
            <v>44</v>
          </cell>
          <cell r="L708">
            <v>1364.93</v>
          </cell>
          <cell r="R708">
            <v>190.06</v>
          </cell>
          <cell r="S708">
            <v>100</v>
          </cell>
          <cell r="W708">
            <v>199.62</v>
          </cell>
          <cell r="X708">
            <v>1455.37</v>
          </cell>
        </row>
        <row r="709">
          <cell r="C709" t="str">
            <v>HOSPITAL MESTRE VITALINO</v>
          </cell>
          <cell r="E709" t="str">
            <v>EVELINE DE AMORIM RODRIGUES DA MOTA</v>
          </cell>
          <cell r="G709" t="str">
            <v>2 - Outros Profissionais da Saúde</v>
          </cell>
          <cell r="H709" t="str">
            <v>223505</v>
          </cell>
          <cell r="I709">
            <v>45474</v>
          </cell>
          <cell r="J709" t="str">
            <v>1 - Plantonista</v>
          </cell>
          <cell r="K709">
            <v>40</v>
          </cell>
          <cell r="L709">
            <v>2737.97</v>
          </cell>
          <cell r="R709">
            <v>1511.02</v>
          </cell>
          <cell r="S709">
            <v>954.39</v>
          </cell>
          <cell r="W709">
            <v>1446.25</v>
          </cell>
          <cell r="X709">
            <v>3757.13</v>
          </cell>
        </row>
        <row r="710">
          <cell r="C710" t="str">
            <v>HOSPITAL MESTRE VITALINO</v>
          </cell>
          <cell r="E710" t="str">
            <v>EVELLINY SAMARA MELO CORDEIRO</v>
          </cell>
          <cell r="G710" t="str">
            <v>2 - Outros Profissionais da Saúde</v>
          </cell>
          <cell r="H710" t="str">
            <v>322205</v>
          </cell>
          <cell r="I710">
            <v>45474</v>
          </cell>
          <cell r="J710" t="str">
            <v>2 - Diarista</v>
          </cell>
          <cell r="K710">
            <v>44</v>
          </cell>
          <cell r="L710">
            <v>1371.47</v>
          </cell>
          <cell r="R710">
            <v>2033.67</v>
          </cell>
          <cell r="S710">
            <v>70</v>
          </cell>
          <cell r="W710">
            <v>898.57</v>
          </cell>
          <cell r="X710">
            <v>2576.5700000000002</v>
          </cell>
        </row>
        <row r="711">
          <cell r="C711" t="str">
            <v>HOSPITAL MESTRE VITALINO</v>
          </cell>
          <cell r="E711" t="str">
            <v>EVELLY CRISTINA LOURENCO DE SOUZA</v>
          </cell>
          <cell r="G711" t="str">
            <v>2 - Outros Profissionais da Saúde</v>
          </cell>
          <cell r="H711" t="str">
            <v>322205</v>
          </cell>
          <cell r="I711">
            <v>45474</v>
          </cell>
          <cell r="J711" t="str">
            <v>1 - Plantonista</v>
          </cell>
          <cell r="K711">
            <v>44</v>
          </cell>
          <cell r="L711">
            <v>1420.45</v>
          </cell>
          <cell r="R711">
            <v>2248.9699999999998</v>
          </cell>
          <cell r="S711">
            <v>267.35000000000002</v>
          </cell>
          <cell r="W711">
            <v>582.26</v>
          </cell>
          <cell r="X711">
            <v>3354.51</v>
          </cell>
        </row>
        <row r="712">
          <cell r="C712" t="str">
            <v>HOSPITAL MESTRE VITALINO</v>
          </cell>
          <cell r="E712" t="str">
            <v>EVELY BEZERRA MELO DE ARAUJO</v>
          </cell>
          <cell r="G712" t="str">
            <v>2 - Outros Profissionais da Saúde</v>
          </cell>
          <cell r="H712" t="str">
            <v>322205</v>
          </cell>
          <cell r="I712">
            <v>45474</v>
          </cell>
          <cell r="J712" t="str">
            <v>1 - Plantonista</v>
          </cell>
          <cell r="K712">
            <v>44</v>
          </cell>
          <cell r="L712">
            <v>0</v>
          </cell>
          <cell r="P712">
            <v>2650.99</v>
          </cell>
          <cell r="R712">
            <v>1730.86</v>
          </cell>
          <cell r="S712">
            <v>0</v>
          </cell>
          <cell r="W712">
            <v>2996.18</v>
          </cell>
          <cell r="X712">
            <v>1385.6699999999996</v>
          </cell>
        </row>
        <row r="713">
          <cell r="C713" t="str">
            <v>HOSPITAL MESTRE VITALINO</v>
          </cell>
          <cell r="E713" t="str">
            <v>EVELYN MAYARA SANTOS DE MOURA</v>
          </cell>
          <cell r="G713" t="str">
            <v>2 - Outros Profissionais da Saúde</v>
          </cell>
          <cell r="H713" t="str">
            <v>322205</v>
          </cell>
          <cell r="I713">
            <v>45474</v>
          </cell>
          <cell r="J713" t="str">
            <v>1 - Plantonista</v>
          </cell>
          <cell r="K713">
            <v>44</v>
          </cell>
          <cell r="L713">
            <v>1469.43</v>
          </cell>
          <cell r="R713">
            <v>2037.81</v>
          </cell>
          <cell r="S713">
            <v>286.94</v>
          </cell>
          <cell r="W713">
            <v>456.4</v>
          </cell>
          <cell r="X713">
            <v>3337.7799999999997</v>
          </cell>
        </row>
        <row r="714">
          <cell r="C714" t="str">
            <v>HOSPITAL MESTRE VITALINO</v>
          </cell>
          <cell r="E714" t="str">
            <v>EVERALDO BEZERRA SILVA</v>
          </cell>
          <cell r="G714" t="str">
            <v>3 - Administrativo</v>
          </cell>
          <cell r="H714" t="str">
            <v>514320</v>
          </cell>
          <cell r="I714">
            <v>45474</v>
          </cell>
          <cell r="J714" t="str">
            <v>1 - Plantonista</v>
          </cell>
          <cell r="K714">
            <v>44</v>
          </cell>
          <cell r="L714">
            <v>1317.87</v>
          </cell>
          <cell r="R714">
            <v>374.61</v>
          </cell>
          <cell r="S714">
            <v>65.33</v>
          </cell>
          <cell r="W714">
            <v>163.38</v>
          </cell>
          <cell r="X714">
            <v>1594.4299999999998</v>
          </cell>
        </row>
        <row r="715">
          <cell r="C715" t="str">
            <v>HOSPITAL MESTRE VITALINO</v>
          </cell>
          <cell r="E715" t="str">
            <v>EVERALDO DA SILVA OLIVEIRA</v>
          </cell>
          <cell r="G715" t="str">
            <v>2 - Outros Profissionais da Saúde</v>
          </cell>
          <cell r="H715" t="str">
            <v>322205</v>
          </cell>
          <cell r="I715">
            <v>45474</v>
          </cell>
          <cell r="J715" t="str">
            <v>1 - Plantonista</v>
          </cell>
          <cell r="K715">
            <v>44</v>
          </cell>
          <cell r="L715">
            <v>1371.47</v>
          </cell>
          <cell r="R715">
            <v>2252.64</v>
          </cell>
          <cell r="S715">
            <v>207.15</v>
          </cell>
          <cell r="W715">
            <v>1141.3599999999999</v>
          </cell>
          <cell r="X715">
            <v>2689.8999999999996</v>
          </cell>
        </row>
        <row r="716">
          <cell r="C716" t="str">
            <v>HOSPITAL MESTRE VITALINO</v>
          </cell>
          <cell r="E716" t="str">
            <v>EVERALDO HELENO DA SILVA</v>
          </cell>
          <cell r="G716" t="str">
            <v>3 - Administrativo</v>
          </cell>
          <cell r="H716" t="str">
            <v>514320</v>
          </cell>
          <cell r="I716">
            <v>45474</v>
          </cell>
          <cell r="J716" t="str">
            <v>1 - Plantonista</v>
          </cell>
          <cell r="K716">
            <v>44</v>
          </cell>
          <cell r="L716">
            <v>1412</v>
          </cell>
          <cell r="R716">
            <v>924.35</v>
          </cell>
          <cell r="S716">
            <v>70</v>
          </cell>
          <cell r="W716">
            <v>223.63</v>
          </cell>
          <cell r="X716">
            <v>2182.7199999999998</v>
          </cell>
        </row>
        <row r="717">
          <cell r="C717" t="str">
            <v>HOSPITAL MESTRE VITALINO</v>
          </cell>
          <cell r="E717" t="str">
            <v>EVERTHON WAGNER DA SILVA FARIAS</v>
          </cell>
          <cell r="G717" t="str">
            <v>3 - Administrativo</v>
          </cell>
          <cell r="H717" t="str">
            <v>223405</v>
          </cell>
          <cell r="I717">
            <v>45474</v>
          </cell>
          <cell r="J717" t="str">
            <v>2 - Diarista</v>
          </cell>
          <cell r="K717">
            <v>20</v>
          </cell>
          <cell r="L717">
            <v>3265.52</v>
          </cell>
          <cell r="R717">
            <v>1672.14</v>
          </cell>
          <cell r="W717">
            <v>1832.3</v>
          </cell>
          <cell r="X717">
            <v>3105.3599999999997</v>
          </cell>
        </row>
        <row r="718">
          <cell r="C718" t="str">
            <v>HOSPITAL MESTRE VITALINO</v>
          </cell>
          <cell r="E718" t="str">
            <v>EVERTON ALVES MONTEIRO</v>
          </cell>
          <cell r="G718" t="str">
            <v>2 - Outros Profissionais da Saúde</v>
          </cell>
          <cell r="H718" t="str">
            <v>322205</v>
          </cell>
          <cell r="I718">
            <v>45474</v>
          </cell>
          <cell r="J718" t="str">
            <v>1 - Plantonista</v>
          </cell>
          <cell r="K718">
            <v>44</v>
          </cell>
          <cell r="L718">
            <v>1469.43</v>
          </cell>
          <cell r="R718">
            <v>2213.34</v>
          </cell>
          <cell r="S718">
            <v>140</v>
          </cell>
          <cell r="W718">
            <v>496.65</v>
          </cell>
          <cell r="X718">
            <v>3326.1200000000003</v>
          </cell>
        </row>
        <row r="719">
          <cell r="C719" t="str">
            <v>HOSPITAL MESTRE VITALINO</v>
          </cell>
          <cell r="E719" t="str">
            <v>EVERTON FARIAS DO NASCIMENTO</v>
          </cell>
          <cell r="G719" t="str">
            <v>1 - Médico</v>
          </cell>
          <cell r="H719" t="str">
            <v>225125</v>
          </cell>
          <cell r="I719">
            <v>45474</v>
          </cell>
          <cell r="J719" t="str">
            <v>1 - Plantonista</v>
          </cell>
          <cell r="K719">
            <v>24</v>
          </cell>
          <cell r="L719">
            <v>4236</v>
          </cell>
          <cell r="R719">
            <v>2452.31</v>
          </cell>
          <cell r="S719">
            <v>8432.4</v>
          </cell>
          <cell r="W719">
            <v>3690.83</v>
          </cell>
          <cell r="X719">
            <v>11429.88</v>
          </cell>
        </row>
        <row r="720">
          <cell r="C720" t="str">
            <v>HOSPITAL MESTRE VITALINO</v>
          </cell>
          <cell r="E720" t="str">
            <v>EVERTON MONTEIRO DO NASCIMENTO</v>
          </cell>
          <cell r="G720" t="str">
            <v>3 - Administrativo</v>
          </cell>
          <cell r="H720" t="str">
            <v>515110</v>
          </cell>
          <cell r="I720">
            <v>45474</v>
          </cell>
          <cell r="J720" t="str">
            <v>1 - Plantonista</v>
          </cell>
          <cell r="K720">
            <v>44</v>
          </cell>
          <cell r="L720">
            <v>1412</v>
          </cell>
          <cell r="R720">
            <v>604.91</v>
          </cell>
          <cell r="W720">
            <v>627.13</v>
          </cell>
          <cell r="X720">
            <v>1389.7799999999997</v>
          </cell>
        </row>
        <row r="721">
          <cell r="C721" t="str">
            <v>HOSPITAL MESTRE VITALINO</v>
          </cell>
          <cell r="E721" t="str">
            <v>EVERTON SANTOS CIRILO</v>
          </cell>
          <cell r="G721" t="str">
            <v>2 - Outros Profissionais da Saúde</v>
          </cell>
          <cell r="H721" t="str">
            <v>322205</v>
          </cell>
          <cell r="I721">
            <v>45474</v>
          </cell>
          <cell r="J721" t="str">
            <v>1 - Plantonista</v>
          </cell>
          <cell r="K721">
            <v>44</v>
          </cell>
          <cell r="L721">
            <v>1469.43</v>
          </cell>
          <cell r="R721">
            <v>2121.63</v>
          </cell>
          <cell r="S721">
            <v>140</v>
          </cell>
          <cell r="W721">
            <v>474.85</v>
          </cell>
          <cell r="X721">
            <v>3256.2100000000005</v>
          </cell>
        </row>
        <row r="722">
          <cell r="C722" t="str">
            <v>HOSPITAL MESTRE VITALINO</v>
          </cell>
          <cell r="E722" t="str">
            <v>EVILA DANIELE SALES</v>
          </cell>
          <cell r="G722" t="str">
            <v>2 - Outros Profissionais da Saúde</v>
          </cell>
          <cell r="H722" t="str">
            <v>322205</v>
          </cell>
          <cell r="I722">
            <v>45474</v>
          </cell>
          <cell r="J722" t="str">
            <v>1 - Plantonista</v>
          </cell>
          <cell r="K722">
            <v>44</v>
          </cell>
          <cell r="L722">
            <v>1469.43</v>
          </cell>
          <cell r="R722">
            <v>1935.71</v>
          </cell>
          <cell r="S722">
            <v>140</v>
          </cell>
          <cell r="W722">
            <v>507.4</v>
          </cell>
          <cell r="X722">
            <v>3037.7400000000002</v>
          </cell>
        </row>
        <row r="723">
          <cell r="C723" t="str">
            <v>HOSPITAL MESTRE VITALINO</v>
          </cell>
          <cell r="E723" t="str">
            <v>EVILLA MORGANNA SILVA</v>
          </cell>
          <cell r="G723" t="str">
            <v>2 - Outros Profissionais da Saúde</v>
          </cell>
          <cell r="H723" t="str">
            <v>322205</v>
          </cell>
          <cell r="I723">
            <v>45474</v>
          </cell>
          <cell r="J723" t="str">
            <v>1 - Plantonista</v>
          </cell>
          <cell r="K723">
            <v>44</v>
          </cell>
          <cell r="L723">
            <v>1469.43</v>
          </cell>
          <cell r="R723">
            <v>2214.9499999999998</v>
          </cell>
          <cell r="S723">
            <v>70</v>
          </cell>
          <cell r="W723">
            <v>430.86</v>
          </cell>
          <cell r="X723">
            <v>3323.52</v>
          </cell>
        </row>
        <row r="724">
          <cell r="C724" t="str">
            <v>HOSPITAL MESTRE VITALINO</v>
          </cell>
          <cell r="E724" t="str">
            <v>EVILLA PATRICIA GOMES DA SILVA</v>
          </cell>
          <cell r="G724" t="str">
            <v>2 - Outros Profissionais da Saúde</v>
          </cell>
          <cell r="H724" t="str">
            <v>324115</v>
          </cell>
          <cell r="I724">
            <v>45474</v>
          </cell>
          <cell r="J724" t="str">
            <v>1 - Plantonista</v>
          </cell>
          <cell r="K724">
            <v>24</v>
          </cell>
          <cell r="L724">
            <v>2258.1799999999998</v>
          </cell>
          <cell r="R724">
            <v>1680.73</v>
          </cell>
          <cell r="S724">
            <v>135.33000000000001</v>
          </cell>
          <cell r="W724">
            <v>447.78</v>
          </cell>
          <cell r="X724">
            <v>3626.46</v>
          </cell>
        </row>
        <row r="725">
          <cell r="C725" t="str">
            <v>HOSPITAL MESTRE VITALINO</v>
          </cell>
          <cell r="E725" t="str">
            <v>EVILLE CRISTIANE CANDIDO DA SILVA</v>
          </cell>
          <cell r="G725" t="str">
            <v>3 - Administrativo</v>
          </cell>
          <cell r="H725" t="str">
            <v>513430</v>
          </cell>
          <cell r="I725">
            <v>45474</v>
          </cell>
          <cell r="J725" t="str">
            <v>1 - Plantonista</v>
          </cell>
          <cell r="K725">
            <v>44</v>
          </cell>
          <cell r="L725">
            <v>1412</v>
          </cell>
          <cell r="R725">
            <v>353</v>
          </cell>
          <cell r="S725">
            <v>70</v>
          </cell>
          <cell r="W725">
            <v>172.21</v>
          </cell>
          <cell r="X725">
            <v>1662.79</v>
          </cell>
        </row>
        <row r="726">
          <cell r="C726" t="str">
            <v>HOSPITAL MESTRE VITALINO</v>
          </cell>
          <cell r="E726" t="str">
            <v>EWELINE LAIS FERREIRA DA SILVA</v>
          </cell>
          <cell r="G726" t="str">
            <v>2 - Outros Profissionais da Saúde</v>
          </cell>
          <cell r="H726" t="str">
            <v>322205</v>
          </cell>
          <cell r="I726">
            <v>45474</v>
          </cell>
          <cell r="J726" t="str">
            <v>1 - Plantonista</v>
          </cell>
          <cell r="K726">
            <v>44</v>
          </cell>
          <cell r="L726">
            <v>1469.43</v>
          </cell>
          <cell r="R726">
            <v>1979.45</v>
          </cell>
          <cell r="S726">
            <v>277.14999999999998</v>
          </cell>
          <cell r="W726">
            <v>473.44</v>
          </cell>
          <cell r="X726">
            <v>3252.59</v>
          </cell>
        </row>
        <row r="727">
          <cell r="C727" t="str">
            <v>HOSPITAL MESTRE VITALINO</v>
          </cell>
          <cell r="E727" t="str">
            <v>EWELINNE DOS SANTOS ALMEIDA DE SOBRAL</v>
          </cell>
          <cell r="G727" t="str">
            <v>2 - Outros Profissionais da Saúde</v>
          </cell>
          <cell r="H727" t="str">
            <v>223505</v>
          </cell>
          <cell r="I727">
            <v>45474</v>
          </cell>
          <cell r="J727" t="str">
            <v>1 - Plantonista</v>
          </cell>
          <cell r="K727">
            <v>40</v>
          </cell>
          <cell r="L727">
            <v>2555.44</v>
          </cell>
          <cell r="R727">
            <v>1691.58</v>
          </cell>
          <cell r="S727">
            <v>635.22</v>
          </cell>
          <cell r="W727">
            <v>607.72</v>
          </cell>
          <cell r="X727">
            <v>4274.5200000000004</v>
          </cell>
        </row>
        <row r="728">
          <cell r="C728" t="str">
            <v>HOSPITAL MESTRE VITALINO</v>
          </cell>
          <cell r="E728" t="str">
            <v>EWERTON ARMANDO FLORENCIO SILVA</v>
          </cell>
          <cell r="G728" t="str">
            <v>3 - Administrativo</v>
          </cell>
          <cell r="H728" t="str">
            <v>521130</v>
          </cell>
          <cell r="I728">
            <v>45474</v>
          </cell>
          <cell r="J728" t="str">
            <v>1 - Plantonista</v>
          </cell>
          <cell r="K728">
            <v>44</v>
          </cell>
          <cell r="L728">
            <v>1412</v>
          </cell>
          <cell r="R728">
            <v>545.03</v>
          </cell>
          <cell r="W728">
            <v>601.61</v>
          </cell>
          <cell r="X728">
            <v>1355.42</v>
          </cell>
        </row>
        <row r="729">
          <cell r="C729" t="str">
            <v>HOSPITAL MESTRE VITALINO</v>
          </cell>
          <cell r="E729" t="str">
            <v>EWERTON DIEGO LIMA SILVA</v>
          </cell>
          <cell r="G729" t="str">
            <v>3 - Administrativo</v>
          </cell>
          <cell r="H729" t="str">
            <v>325210</v>
          </cell>
          <cell r="I729">
            <v>45474</v>
          </cell>
          <cell r="J729" t="str">
            <v>1 - Plantonista</v>
          </cell>
          <cell r="K729">
            <v>44</v>
          </cell>
          <cell r="L729">
            <v>1595.45</v>
          </cell>
          <cell r="R729">
            <v>500.91</v>
          </cell>
          <cell r="S729">
            <v>70</v>
          </cell>
          <cell r="W729">
            <v>173.79</v>
          </cell>
          <cell r="X729">
            <v>1992.5700000000002</v>
          </cell>
        </row>
        <row r="730">
          <cell r="C730" t="str">
            <v>HOSPITAL MESTRE VITALINO</v>
          </cell>
          <cell r="E730" t="str">
            <v>EWERTON HENRIQUE CHALEGRE TEIXEIRA SILVA</v>
          </cell>
          <cell r="G730" t="str">
            <v>2 - Outros Profissionais da Saúde</v>
          </cell>
          <cell r="H730" t="str">
            <v>322205</v>
          </cell>
          <cell r="I730">
            <v>45474</v>
          </cell>
          <cell r="J730" t="str">
            <v>1 - Plantonista</v>
          </cell>
          <cell r="K730">
            <v>44</v>
          </cell>
          <cell r="L730">
            <v>1469.43</v>
          </cell>
          <cell r="R730">
            <v>2141.5</v>
          </cell>
          <cell r="S730">
            <v>140</v>
          </cell>
          <cell r="W730">
            <v>799.96</v>
          </cell>
          <cell r="X730">
            <v>2950.9700000000003</v>
          </cell>
        </row>
        <row r="731">
          <cell r="C731" t="str">
            <v>HOSPITAL MESTRE VITALINO</v>
          </cell>
          <cell r="E731" t="str">
            <v>EWERTON SANTOS DA SILVA</v>
          </cell>
          <cell r="G731" t="str">
            <v>3 - Administrativo</v>
          </cell>
          <cell r="H731" t="str">
            <v>514320</v>
          </cell>
          <cell r="I731">
            <v>45474</v>
          </cell>
          <cell r="J731" t="str">
            <v>1 - Plantonista</v>
          </cell>
          <cell r="K731">
            <v>44</v>
          </cell>
          <cell r="L731">
            <v>1129.5999999999999</v>
          </cell>
          <cell r="R731">
            <v>990.97</v>
          </cell>
          <cell r="W731">
            <v>629.13</v>
          </cell>
          <cell r="X731">
            <v>1491.4399999999996</v>
          </cell>
        </row>
        <row r="732">
          <cell r="C732" t="str">
            <v>HOSPITAL MESTRE VITALINO</v>
          </cell>
          <cell r="E732" t="str">
            <v>FABIANA CARLA DA SILVA</v>
          </cell>
          <cell r="G732" t="str">
            <v>2 - Outros Profissionais da Saúde</v>
          </cell>
          <cell r="H732" t="str">
            <v>322205</v>
          </cell>
          <cell r="I732">
            <v>45474</v>
          </cell>
          <cell r="J732" t="str">
            <v>1 - Plantonista</v>
          </cell>
          <cell r="K732">
            <v>44</v>
          </cell>
          <cell r="L732">
            <v>1469.43</v>
          </cell>
          <cell r="R732">
            <v>2153.63</v>
          </cell>
          <cell r="S732">
            <v>286.94</v>
          </cell>
          <cell r="W732">
            <v>521.15</v>
          </cell>
          <cell r="X732">
            <v>3388.8500000000004</v>
          </cell>
        </row>
        <row r="733">
          <cell r="C733" t="str">
            <v>HOSPITAL MESTRE VITALINO</v>
          </cell>
          <cell r="E733" t="str">
            <v>FABIANA CAVALCANTE DE LIMA</v>
          </cell>
          <cell r="G733" t="str">
            <v>3 - Administrativo</v>
          </cell>
          <cell r="H733" t="str">
            <v>513430</v>
          </cell>
          <cell r="I733">
            <v>45474</v>
          </cell>
          <cell r="J733" t="str">
            <v>1 - Plantonista</v>
          </cell>
          <cell r="K733">
            <v>44</v>
          </cell>
          <cell r="L733">
            <v>1412</v>
          </cell>
          <cell r="R733">
            <v>282.39999999999998</v>
          </cell>
          <cell r="S733">
            <v>70</v>
          </cell>
          <cell r="W733">
            <v>250.57</v>
          </cell>
          <cell r="X733">
            <v>1513.8300000000002</v>
          </cell>
        </row>
        <row r="734">
          <cell r="C734" t="str">
            <v>HOSPITAL MESTRE VITALINO</v>
          </cell>
          <cell r="E734" t="str">
            <v>FABIANA DA SILVA</v>
          </cell>
          <cell r="G734" t="str">
            <v>3 - Administrativo</v>
          </cell>
          <cell r="H734" t="str">
            <v>514320</v>
          </cell>
          <cell r="I734">
            <v>45474</v>
          </cell>
          <cell r="J734" t="str">
            <v>1 - Plantonista</v>
          </cell>
          <cell r="K734">
            <v>44</v>
          </cell>
          <cell r="L734">
            <v>988.4</v>
          </cell>
          <cell r="R734">
            <v>1275.6199999999999</v>
          </cell>
          <cell r="S734">
            <v>67.67</v>
          </cell>
          <cell r="W734">
            <v>439.16</v>
          </cell>
          <cell r="X734">
            <v>1892.53</v>
          </cell>
        </row>
        <row r="735">
          <cell r="C735" t="str">
            <v>HOSPITAL MESTRE VITALINO</v>
          </cell>
          <cell r="E735" t="str">
            <v>FABIANA DA SILVA BARROS</v>
          </cell>
          <cell r="G735" t="str">
            <v>3 - Administrativo</v>
          </cell>
          <cell r="H735" t="str">
            <v>521130</v>
          </cell>
          <cell r="I735">
            <v>45474</v>
          </cell>
          <cell r="J735" t="str">
            <v>1 - Plantonista</v>
          </cell>
          <cell r="K735">
            <v>44</v>
          </cell>
          <cell r="L735">
            <v>0</v>
          </cell>
          <cell r="P735">
            <v>2742.09</v>
          </cell>
          <cell r="R735">
            <v>0</v>
          </cell>
          <cell r="S735">
            <v>0</v>
          </cell>
          <cell r="W735">
            <v>2742.09</v>
          </cell>
          <cell r="X735">
            <v>0</v>
          </cell>
        </row>
        <row r="736">
          <cell r="C736" t="str">
            <v>HOSPITAL MESTRE VITALINO</v>
          </cell>
          <cell r="E736" t="str">
            <v>FABIANA DAS DORES DA SILVA SANTOS</v>
          </cell>
          <cell r="G736" t="str">
            <v>3 - Administrativo</v>
          </cell>
          <cell r="H736" t="str">
            <v>513430</v>
          </cell>
          <cell r="I736">
            <v>45474</v>
          </cell>
          <cell r="J736" t="str">
            <v>2 - Diarista</v>
          </cell>
          <cell r="K736">
            <v>44</v>
          </cell>
          <cell r="L736">
            <v>1270.8</v>
          </cell>
          <cell r="R736">
            <v>616.6</v>
          </cell>
          <cell r="S736">
            <v>70</v>
          </cell>
          <cell r="W736">
            <v>230.76</v>
          </cell>
          <cell r="X736">
            <v>1726.64</v>
          </cell>
        </row>
        <row r="737">
          <cell r="C737" t="str">
            <v>HOSPITAL MESTRE VITALINO</v>
          </cell>
          <cell r="E737" t="str">
            <v>FABIANA GOUVEIA MARQUES</v>
          </cell>
          <cell r="G737" t="str">
            <v>2 - Outros Profissionais da Saúde</v>
          </cell>
          <cell r="H737" t="str">
            <v>322205</v>
          </cell>
          <cell r="I737">
            <v>45474</v>
          </cell>
          <cell r="J737" t="str">
            <v>1 - Plantonista</v>
          </cell>
          <cell r="K737">
            <v>44</v>
          </cell>
          <cell r="L737">
            <v>1371.47</v>
          </cell>
          <cell r="R737">
            <v>1986.61</v>
          </cell>
          <cell r="S737">
            <v>135.34</v>
          </cell>
          <cell r="W737">
            <v>1180.8399999999999</v>
          </cell>
          <cell r="X737">
            <v>2312.58</v>
          </cell>
        </row>
        <row r="738">
          <cell r="C738" t="str">
            <v>HOSPITAL MESTRE VITALINO</v>
          </cell>
          <cell r="E738" t="str">
            <v>FABIANA LEILIANE SILVA PANTALEAO</v>
          </cell>
          <cell r="G738" t="str">
            <v>3 - Administrativo</v>
          </cell>
          <cell r="H738" t="str">
            <v>513430</v>
          </cell>
          <cell r="I738">
            <v>45474</v>
          </cell>
          <cell r="J738" t="str">
            <v>1 - Plantonista</v>
          </cell>
          <cell r="K738">
            <v>44</v>
          </cell>
          <cell r="L738">
            <v>1412</v>
          </cell>
          <cell r="R738">
            <v>467.24</v>
          </cell>
          <cell r="S738">
            <v>70</v>
          </cell>
          <cell r="W738">
            <v>513.70000000000005</v>
          </cell>
          <cell r="X738">
            <v>1435.54</v>
          </cell>
        </row>
        <row r="739">
          <cell r="C739" t="str">
            <v>HOSPITAL MESTRE VITALINO</v>
          </cell>
          <cell r="E739" t="str">
            <v>FABIANA MARTINS SALES DE MELO</v>
          </cell>
          <cell r="G739" t="str">
            <v>2 - Outros Profissionais da Saúde</v>
          </cell>
          <cell r="H739" t="str">
            <v>223810</v>
          </cell>
          <cell r="I739">
            <v>45474</v>
          </cell>
          <cell r="J739" t="str">
            <v>2 - Diarista</v>
          </cell>
          <cell r="K739">
            <v>30</v>
          </cell>
          <cell r="L739">
            <v>2392.09</v>
          </cell>
          <cell r="R739">
            <v>3578.3</v>
          </cell>
          <cell r="W739">
            <v>1220.49</v>
          </cell>
          <cell r="X739">
            <v>4749.9000000000005</v>
          </cell>
        </row>
        <row r="740">
          <cell r="C740" t="str">
            <v>HOSPITAL MESTRE VITALINO</v>
          </cell>
          <cell r="E740" t="str">
            <v>FABIANA PAULA DE BRITO SILVA</v>
          </cell>
          <cell r="G740" t="str">
            <v>2 - Outros Profissionais da Saúde</v>
          </cell>
          <cell r="H740" t="str">
            <v>223505</v>
          </cell>
          <cell r="I740">
            <v>45474</v>
          </cell>
          <cell r="J740" t="str">
            <v>1 - Plantonista</v>
          </cell>
          <cell r="K740">
            <v>40</v>
          </cell>
          <cell r="L740">
            <v>2737.97</v>
          </cell>
          <cell r="R740">
            <v>1745.81</v>
          </cell>
          <cell r="S740">
            <v>750.59</v>
          </cell>
          <cell r="W740">
            <v>1823.66</v>
          </cell>
          <cell r="X740">
            <v>3410.71</v>
          </cell>
        </row>
        <row r="741">
          <cell r="C741" t="str">
            <v>HOSPITAL MESTRE VITALINO</v>
          </cell>
          <cell r="E741" t="str">
            <v>FABIO ADEMIR PORTELA GOMES</v>
          </cell>
          <cell r="G741" t="str">
            <v>3 - Administrativo</v>
          </cell>
          <cell r="H741" t="str">
            <v>515110</v>
          </cell>
          <cell r="I741">
            <v>45474</v>
          </cell>
          <cell r="J741" t="str">
            <v>1 - Plantonista</v>
          </cell>
          <cell r="K741">
            <v>44</v>
          </cell>
          <cell r="L741">
            <v>0</v>
          </cell>
          <cell r="P741">
            <v>2739.41</v>
          </cell>
          <cell r="R741">
            <v>0</v>
          </cell>
          <cell r="W741">
            <v>2739.41</v>
          </cell>
          <cell r="X741">
            <v>0</v>
          </cell>
        </row>
        <row r="742">
          <cell r="C742" t="str">
            <v>HOSPITAL MESTRE VITALINO</v>
          </cell>
          <cell r="E742" t="str">
            <v>FABIO ALEX MONTEIRO DA SILVA</v>
          </cell>
          <cell r="G742" t="str">
            <v>3 - Administrativo</v>
          </cell>
          <cell r="H742" t="str">
            <v>514310</v>
          </cell>
          <cell r="I742">
            <v>45474</v>
          </cell>
          <cell r="J742" t="str">
            <v>2 - Diarista</v>
          </cell>
          <cell r="K742">
            <v>44</v>
          </cell>
          <cell r="L742">
            <v>1412</v>
          </cell>
          <cell r="R742">
            <v>353</v>
          </cell>
          <cell r="S742">
            <v>70</v>
          </cell>
          <cell r="W742">
            <v>496.67</v>
          </cell>
          <cell r="X742">
            <v>1338.33</v>
          </cell>
        </row>
        <row r="743">
          <cell r="C743" t="str">
            <v>HOSPITAL MESTRE VITALINO</v>
          </cell>
          <cell r="E743" t="str">
            <v>FABIO JULIO MENEZES DA SILVA</v>
          </cell>
          <cell r="G743" t="str">
            <v>3 - Administrativo</v>
          </cell>
          <cell r="H743" t="str">
            <v>514320</v>
          </cell>
          <cell r="I743">
            <v>45474</v>
          </cell>
          <cell r="J743" t="str">
            <v>1 - Plantonista</v>
          </cell>
          <cell r="K743">
            <v>44</v>
          </cell>
          <cell r="L743">
            <v>1412</v>
          </cell>
          <cell r="R743">
            <v>788.65</v>
          </cell>
          <cell r="W743">
            <v>677.04</v>
          </cell>
          <cell r="X743">
            <v>1523.6100000000001</v>
          </cell>
        </row>
        <row r="744">
          <cell r="C744" t="str">
            <v>HOSPITAL MESTRE VITALINO</v>
          </cell>
          <cell r="E744" t="str">
            <v>FABIO JUNIOR MACIEL</v>
          </cell>
          <cell r="G744" t="str">
            <v>2 - Outros Profissionais da Saúde</v>
          </cell>
          <cell r="H744" t="str">
            <v>322205</v>
          </cell>
          <cell r="I744">
            <v>45474</v>
          </cell>
          <cell r="J744" t="str">
            <v>1 - Plantonista</v>
          </cell>
          <cell r="K744">
            <v>44</v>
          </cell>
          <cell r="L744">
            <v>1469.43</v>
          </cell>
          <cell r="R744">
            <v>2166.33</v>
          </cell>
          <cell r="S744">
            <v>140</v>
          </cell>
          <cell r="W744">
            <v>464.46</v>
          </cell>
          <cell r="X744">
            <v>3311.3</v>
          </cell>
        </row>
        <row r="745">
          <cell r="C745" t="str">
            <v>HOSPITAL MESTRE VITALINO</v>
          </cell>
          <cell r="E745" t="str">
            <v>FABIO LUIZ DA SILVA</v>
          </cell>
          <cell r="G745" t="str">
            <v>3 - Administrativo</v>
          </cell>
          <cell r="H745" t="str">
            <v>514320</v>
          </cell>
          <cell r="I745">
            <v>45474</v>
          </cell>
          <cell r="J745" t="str">
            <v>1 - Plantonista</v>
          </cell>
          <cell r="K745">
            <v>44</v>
          </cell>
          <cell r="L745">
            <v>1412</v>
          </cell>
          <cell r="R745">
            <v>810.48</v>
          </cell>
          <cell r="S745">
            <v>70</v>
          </cell>
          <cell r="W745">
            <v>566.67999999999995</v>
          </cell>
          <cell r="X745">
            <v>1725.8000000000002</v>
          </cell>
        </row>
        <row r="746">
          <cell r="C746" t="str">
            <v>HOSPITAL MESTRE VITALINO</v>
          </cell>
          <cell r="E746" t="str">
            <v>FABIO RAMON DA SILVA GOMES</v>
          </cell>
          <cell r="G746" t="str">
            <v>3 - Administrativo</v>
          </cell>
          <cell r="H746" t="str">
            <v>517410</v>
          </cell>
          <cell r="I746">
            <v>45474</v>
          </cell>
          <cell r="J746" t="str">
            <v>2 - Diarista</v>
          </cell>
          <cell r="K746">
            <v>44</v>
          </cell>
          <cell r="L746">
            <v>1412</v>
          </cell>
          <cell r="R746">
            <v>70.599999999999994</v>
          </cell>
          <cell r="S746">
            <v>100</v>
          </cell>
          <cell r="W746">
            <v>149.49</v>
          </cell>
          <cell r="X746">
            <v>1433.11</v>
          </cell>
        </row>
        <row r="747">
          <cell r="C747" t="str">
            <v>HOSPITAL MESTRE VITALINO</v>
          </cell>
          <cell r="E747" t="str">
            <v>FABIO STEFFANO FLORENCIO LOPES</v>
          </cell>
          <cell r="G747" t="str">
            <v>2 - Outros Profissionais da Saúde</v>
          </cell>
          <cell r="H747" t="str">
            <v>223605</v>
          </cell>
          <cell r="I747">
            <v>45474</v>
          </cell>
          <cell r="J747" t="str">
            <v>1 - Plantonista</v>
          </cell>
          <cell r="K747">
            <v>30</v>
          </cell>
          <cell r="L747">
            <v>1704.24</v>
          </cell>
          <cell r="R747">
            <v>872.22</v>
          </cell>
          <cell r="S747">
            <v>300</v>
          </cell>
          <cell r="W747">
            <v>246.55</v>
          </cell>
          <cell r="X747">
            <v>2629.91</v>
          </cell>
        </row>
        <row r="748">
          <cell r="C748" t="str">
            <v>HOSPITAL MESTRE VITALINO</v>
          </cell>
          <cell r="E748" t="str">
            <v>FABIOLA CARLA DA SILVA</v>
          </cell>
          <cell r="G748" t="str">
            <v>2 - Outros Profissionais da Saúde</v>
          </cell>
          <cell r="H748" t="str">
            <v>223505</v>
          </cell>
          <cell r="I748">
            <v>45474</v>
          </cell>
          <cell r="J748" t="str">
            <v>1 - Plantonista</v>
          </cell>
          <cell r="K748">
            <v>40</v>
          </cell>
          <cell r="L748">
            <v>0</v>
          </cell>
          <cell r="R748">
            <v>0</v>
          </cell>
          <cell r="S748">
            <v>0</v>
          </cell>
          <cell r="W748">
            <v>0</v>
          </cell>
          <cell r="X748">
            <v>0</v>
          </cell>
        </row>
        <row r="749">
          <cell r="C749" t="str">
            <v>HOSPITAL MESTRE VITALINO</v>
          </cell>
          <cell r="E749" t="str">
            <v>FABIOLA LUCIA TENORIO DA SILVA</v>
          </cell>
          <cell r="G749" t="str">
            <v>3 - Administrativo</v>
          </cell>
          <cell r="H749" t="str">
            <v>411010</v>
          </cell>
          <cell r="I749">
            <v>45474</v>
          </cell>
          <cell r="J749" t="str">
            <v>1 - Plantonista</v>
          </cell>
          <cell r="K749">
            <v>44</v>
          </cell>
          <cell r="L749">
            <v>1026.33</v>
          </cell>
          <cell r="R749">
            <v>457.78</v>
          </cell>
          <cell r="W749">
            <v>131.06</v>
          </cell>
          <cell r="X749">
            <v>1353.05</v>
          </cell>
        </row>
        <row r="750">
          <cell r="C750" t="str">
            <v>HOSPITAL MESTRE VITALINO</v>
          </cell>
          <cell r="E750" t="str">
            <v>FABRICIA LEANDRO DA SILVA</v>
          </cell>
          <cell r="G750" t="str">
            <v>2 - Outros Profissionais da Saúde</v>
          </cell>
          <cell r="H750" t="str">
            <v>322205</v>
          </cell>
          <cell r="I750">
            <v>45474</v>
          </cell>
          <cell r="J750" t="str">
            <v>1 - Plantonista</v>
          </cell>
          <cell r="K750">
            <v>44</v>
          </cell>
          <cell r="L750">
            <v>636.75</v>
          </cell>
          <cell r="R750">
            <v>2741.85</v>
          </cell>
          <cell r="S750">
            <v>130.66</v>
          </cell>
          <cell r="W750">
            <v>407.58</v>
          </cell>
          <cell r="X750">
            <v>3101.68</v>
          </cell>
        </row>
        <row r="751">
          <cell r="C751" t="str">
            <v>HOSPITAL MESTRE VITALINO</v>
          </cell>
          <cell r="E751" t="str">
            <v>FAGNAR ALVES LIMA MENEZES</v>
          </cell>
          <cell r="G751" t="str">
            <v>2 - Outros Profissionais da Saúde</v>
          </cell>
          <cell r="H751" t="str">
            <v>223505</v>
          </cell>
          <cell r="I751">
            <v>45474</v>
          </cell>
          <cell r="J751" t="str">
            <v>1 - Plantonista</v>
          </cell>
          <cell r="K751">
            <v>40</v>
          </cell>
          <cell r="W751">
            <v>12174.4</v>
          </cell>
          <cell r="X751">
            <v>0</v>
          </cell>
        </row>
        <row r="752">
          <cell r="C752" t="str">
            <v>HOSPITAL MESTRE VITALINO</v>
          </cell>
          <cell r="E752" t="str">
            <v>FAGNER ALVES DE MOURA</v>
          </cell>
          <cell r="G752" t="str">
            <v>3 - Administrativo</v>
          </cell>
          <cell r="H752" t="str">
            <v>514320</v>
          </cell>
          <cell r="I752">
            <v>45474</v>
          </cell>
          <cell r="J752" t="str">
            <v>1 - Plantonista</v>
          </cell>
          <cell r="K752">
            <v>44</v>
          </cell>
          <cell r="L752">
            <v>1412</v>
          </cell>
          <cell r="R752">
            <v>564.79999999999995</v>
          </cell>
          <cell r="S752">
            <v>70</v>
          </cell>
          <cell r="W752">
            <v>275.99</v>
          </cell>
          <cell r="X752">
            <v>1770.81</v>
          </cell>
        </row>
        <row r="753">
          <cell r="C753" t="str">
            <v>HOSPITAL MESTRE VITALINO</v>
          </cell>
          <cell r="E753" t="str">
            <v>FAGNER GONZAGA DA SILVA ARAUJO</v>
          </cell>
          <cell r="G753" t="str">
            <v>2 - Outros Profissionais da Saúde</v>
          </cell>
          <cell r="H753" t="str">
            <v>223505</v>
          </cell>
          <cell r="I753">
            <v>45474</v>
          </cell>
          <cell r="J753" t="str">
            <v>1 - Plantonista</v>
          </cell>
          <cell r="K753">
            <v>40</v>
          </cell>
          <cell r="L753">
            <v>2464.17</v>
          </cell>
          <cell r="R753">
            <v>2069.65</v>
          </cell>
          <cell r="S753">
            <v>930</v>
          </cell>
          <cell r="W753">
            <v>1962.69</v>
          </cell>
          <cell r="X753">
            <v>3501.1299999999997</v>
          </cell>
        </row>
        <row r="754">
          <cell r="C754" t="str">
            <v>HOSPITAL MESTRE VITALINO</v>
          </cell>
          <cell r="E754" t="str">
            <v>FAGNER HERCULES DO O LAURENTINO</v>
          </cell>
          <cell r="G754" t="str">
            <v>3 - Administrativo</v>
          </cell>
          <cell r="H754" t="str">
            <v>514320</v>
          </cell>
          <cell r="I754">
            <v>45474</v>
          </cell>
          <cell r="J754" t="str">
            <v>1 - Plantonista</v>
          </cell>
          <cell r="K754">
            <v>44</v>
          </cell>
          <cell r="L754">
            <v>1412</v>
          </cell>
          <cell r="R754">
            <v>494.19</v>
          </cell>
          <cell r="S754">
            <v>70</v>
          </cell>
          <cell r="W754">
            <v>156.66999999999999</v>
          </cell>
          <cell r="X754">
            <v>1819.52</v>
          </cell>
        </row>
        <row r="755">
          <cell r="C755" t="str">
            <v>HOSPITAL MESTRE VITALINO</v>
          </cell>
          <cell r="E755" t="str">
            <v>FELIPE LIMA DE MELO</v>
          </cell>
          <cell r="G755" t="str">
            <v>2 - Outros Profissionais da Saúde</v>
          </cell>
          <cell r="H755" t="str">
            <v>324205</v>
          </cell>
          <cell r="I755">
            <v>45474</v>
          </cell>
          <cell r="J755" t="str">
            <v>1 - Plantonista</v>
          </cell>
          <cell r="K755">
            <v>44</v>
          </cell>
          <cell r="L755">
            <v>1983.11</v>
          </cell>
          <cell r="R755">
            <v>853.4</v>
          </cell>
          <cell r="W755">
            <v>278.85000000000002</v>
          </cell>
          <cell r="X755">
            <v>2557.66</v>
          </cell>
        </row>
        <row r="756">
          <cell r="C756" t="str">
            <v>HOSPITAL MESTRE VITALINO</v>
          </cell>
          <cell r="E756" t="str">
            <v>FELIPE MORAIS PEDROSO DE LIMA</v>
          </cell>
          <cell r="G756" t="str">
            <v>1 - Médico</v>
          </cell>
          <cell r="H756" t="str">
            <v>225121</v>
          </cell>
          <cell r="I756">
            <v>45474</v>
          </cell>
          <cell r="J756" t="str">
            <v>1 - Plantonista</v>
          </cell>
          <cell r="K756">
            <v>18</v>
          </cell>
          <cell r="L756">
            <v>4236</v>
          </cell>
          <cell r="R756">
            <v>282.39999999999998</v>
          </cell>
          <cell r="S756">
            <v>6255.05</v>
          </cell>
          <cell r="W756">
            <v>2731.08</v>
          </cell>
          <cell r="X756">
            <v>8042.3700000000008</v>
          </cell>
        </row>
        <row r="757">
          <cell r="C757" t="str">
            <v>HOSPITAL MESTRE VITALINO</v>
          </cell>
          <cell r="E757" t="str">
            <v>FELIPE SILVESTRE GALINDO DE CARVALHO</v>
          </cell>
          <cell r="G757" t="str">
            <v>1 - Médico</v>
          </cell>
          <cell r="H757" t="str">
            <v>225125</v>
          </cell>
          <cell r="I757">
            <v>45474</v>
          </cell>
          <cell r="J757" t="str">
            <v>1 - Plantonista</v>
          </cell>
          <cell r="K757">
            <v>24</v>
          </cell>
          <cell r="L757">
            <v>0</v>
          </cell>
          <cell r="P757">
            <v>16991.21</v>
          </cell>
          <cell r="R757">
            <v>0</v>
          </cell>
          <cell r="S757">
            <v>0</v>
          </cell>
          <cell r="W757">
            <v>16991.21</v>
          </cell>
          <cell r="X757">
            <v>0</v>
          </cell>
        </row>
        <row r="758">
          <cell r="C758" t="str">
            <v>HOSPITAL MESTRE VITALINO</v>
          </cell>
          <cell r="E758" t="str">
            <v>FELIPPE DE ANDRADE REIS DOS SANTOS</v>
          </cell>
          <cell r="G758" t="str">
            <v>2 - Outros Profissionais da Saúde</v>
          </cell>
          <cell r="H758" t="str">
            <v>223605</v>
          </cell>
          <cell r="I758">
            <v>45474</v>
          </cell>
          <cell r="J758" t="str">
            <v>1 - Plantonista</v>
          </cell>
          <cell r="K758">
            <v>30</v>
          </cell>
          <cell r="L758">
            <v>2456.11</v>
          </cell>
          <cell r="R758">
            <v>297.07</v>
          </cell>
          <cell r="S758">
            <v>324.56</v>
          </cell>
          <cell r="W758">
            <v>290.85000000000002</v>
          </cell>
          <cell r="X758">
            <v>2786.8900000000003</v>
          </cell>
        </row>
        <row r="759">
          <cell r="C759" t="str">
            <v>HOSPITAL MESTRE VITALINO</v>
          </cell>
          <cell r="E759" t="str">
            <v>FERNANDA ANGELICA DA SILVA</v>
          </cell>
          <cell r="G759" t="str">
            <v>3 - Administrativo</v>
          </cell>
          <cell r="H759" t="str">
            <v>514320</v>
          </cell>
          <cell r="I759">
            <v>45474</v>
          </cell>
          <cell r="J759" t="str">
            <v>1 - Plantonista</v>
          </cell>
          <cell r="K759">
            <v>44</v>
          </cell>
          <cell r="L759">
            <v>1270.8</v>
          </cell>
          <cell r="R759">
            <v>828.36</v>
          </cell>
          <cell r="W759">
            <v>618.98</v>
          </cell>
          <cell r="X759">
            <v>1480.1799999999998</v>
          </cell>
        </row>
        <row r="760">
          <cell r="C760" t="str">
            <v>HOSPITAL MESTRE VITALINO</v>
          </cell>
          <cell r="E760" t="str">
            <v>FERNANDA BARBOSA DE LIMA SILVA</v>
          </cell>
          <cell r="G760" t="str">
            <v>2 - Outros Profissionais da Saúde</v>
          </cell>
          <cell r="H760" t="str">
            <v>322205</v>
          </cell>
          <cell r="I760">
            <v>45474</v>
          </cell>
          <cell r="J760" t="str">
            <v>1 - Plantonista</v>
          </cell>
          <cell r="K760">
            <v>44</v>
          </cell>
          <cell r="L760">
            <v>1469.43</v>
          </cell>
          <cell r="R760">
            <v>2012.14</v>
          </cell>
          <cell r="S760">
            <v>140</v>
          </cell>
          <cell r="W760">
            <v>442.04</v>
          </cell>
          <cell r="X760">
            <v>3179.53</v>
          </cell>
        </row>
        <row r="761">
          <cell r="C761" t="str">
            <v>HOSPITAL MESTRE VITALINO</v>
          </cell>
          <cell r="E761" t="str">
            <v>FERNANDA BRUNA SILVA PORTELA</v>
          </cell>
          <cell r="G761" t="str">
            <v>2 - Outros Profissionais da Saúde</v>
          </cell>
          <cell r="H761" t="str">
            <v>223505</v>
          </cell>
          <cell r="I761">
            <v>45474</v>
          </cell>
          <cell r="J761" t="str">
            <v>1 - Plantonista</v>
          </cell>
          <cell r="K761">
            <v>40</v>
          </cell>
          <cell r="L761">
            <v>2737.97</v>
          </cell>
          <cell r="R761">
            <v>2270.3000000000002</v>
          </cell>
          <cell r="S761">
            <v>805.35</v>
          </cell>
          <cell r="W761">
            <v>1183.6199999999999</v>
          </cell>
          <cell r="X761">
            <v>4630.0000000000009</v>
          </cell>
        </row>
        <row r="762">
          <cell r="C762" t="str">
            <v>HOSPITAL MESTRE VITALINO</v>
          </cell>
          <cell r="E762" t="str">
            <v>FERNANDA CAROLINE FLORENCIO</v>
          </cell>
          <cell r="G762" t="str">
            <v>2 - Outros Profissionais da Saúde</v>
          </cell>
          <cell r="H762" t="str">
            <v>223505</v>
          </cell>
          <cell r="I762">
            <v>45474</v>
          </cell>
          <cell r="J762" t="str">
            <v>1 - Plantonista</v>
          </cell>
          <cell r="K762">
            <v>40</v>
          </cell>
          <cell r="L762">
            <v>0</v>
          </cell>
          <cell r="R762">
            <v>5344.1</v>
          </cell>
          <cell r="S762">
            <v>0</v>
          </cell>
          <cell r="W762">
            <v>1332.05</v>
          </cell>
          <cell r="X762">
            <v>4012.05</v>
          </cell>
        </row>
        <row r="763">
          <cell r="C763" t="str">
            <v>HOSPITAL MESTRE VITALINO</v>
          </cell>
          <cell r="E763" t="str">
            <v>FERNANDA CORREIA ANTUNES</v>
          </cell>
          <cell r="G763" t="str">
            <v>1 - Médico</v>
          </cell>
          <cell r="H763" t="str">
            <v>225225</v>
          </cell>
          <cell r="I763">
            <v>45474</v>
          </cell>
          <cell r="J763" t="str">
            <v>1 - Plantonista</v>
          </cell>
          <cell r="K763">
            <v>24</v>
          </cell>
          <cell r="L763">
            <v>4236</v>
          </cell>
          <cell r="R763">
            <v>9377.9699999999993</v>
          </cell>
          <cell r="S763">
            <v>7255.05</v>
          </cell>
          <cell r="W763">
            <v>5534.11</v>
          </cell>
          <cell r="X763">
            <v>15334.91</v>
          </cell>
        </row>
        <row r="764">
          <cell r="C764" t="str">
            <v>HOSPITAL MESTRE VITALINO</v>
          </cell>
          <cell r="E764" t="str">
            <v>FERNANDA COSTA DE MELO LEOCADIO</v>
          </cell>
          <cell r="G764" t="str">
            <v>2 - Outros Profissionais da Saúde</v>
          </cell>
          <cell r="H764" t="str">
            <v>223605</v>
          </cell>
          <cell r="I764">
            <v>45474</v>
          </cell>
          <cell r="J764" t="str">
            <v>1 - Plantonista</v>
          </cell>
          <cell r="K764">
            <v>30</v>
          </cell>
          <cell r="L764">
            <v>2046.76</v>
          </cell>
          <cell r="R764">
            <v>888.14</v>
          </cell>
          <cell r="S764">
            <v>545.61</v>
          </cell>
          <cell r="W764">
            <v>971.64</v>
          </cell>
          <cell r="X764">
            <v>2508.8700000000003</v>
          </cell>
        </row>
        <row r="765">
          <cell r="C765" t="str">
            <v>HOSPITAL MESTRE VITALINO</v>
          </cell>
          <cell r="E765" t="str">
            <v>FERNANDA CRISTINA DA SILVA</v>
          </cell>
          <cell r="G765" t="str">
            <v>3 - Administrativo</v>
          </cell>
          <cell r="H765" t="str">
            <v>411010</v>
          </cell>
          <cell r="I765">
            <v>45474</v>
          </cell>
          <cell r="J765" t="str">
            <v>1 - Plantonista</v>
          </cell>
          <cell r="K765">
            <v>44</v>
          </cell>
          <cell r="L765">
            <v>1172.94</v>
          </cell>
          <cell r="R765">
            <v>575.64</v>
          </cell>
          <cell r="S765">
            <v>100</v>
          </cell>
          <cell r="W765">
            <v>256.62</v>
          </cell>
          <cell r="X765">
            <v>1591.96</v>
          </cell>
        </row>
        <row r="766">
          <cell r="C766" t="str">
            <v>HOSPITAL MESTRE VITALINO</v>
          </cell>
          <cell r="E766" t="str">
            <v>FERNANDA DANIELLE SOUZA RIBEIRO</v>
          </cell>
          <cell r="G766" t="str">
            <v>1 - Médico</v>
          </cell>
          <cell r="H766" t="str">
            <v>225120</v>
          </cell>
          <cell r="I766">
            <v>45474</v>
          </cell>
          <cell r="J766" t="str">
            <v>1 - Plantonista</v>
          </cell>
          <cell r="K766">
            <v>24</v>
          </cell>
          <cell r="L766">
            <v>4236</v>
          </cell>
          <cell r="R766">
            <v>1026.52</v>
          </cell>
          <cell r="S766">
            <v>7255.05</v>
          </cell>
          <cell r="W766">
            <v>4428.16</v>
          </cell>
          <cell r="X766">
            <v>8089.41</v>
          </cell>
        </row>
        <row r="767">
          <cell r="C767" t="str">
            <v>HOSPITAL MESTRE VITALINO</v>
          </cell>
          <cell r="E767" t="str">
            <v>FERNANDA DE SOUZA SILVA</v>
          </cell>
          <cell r="G767" t="str">
            <v>2 - Outros Profissionais da Saúde</v>
          </cell>
          <cell r="H767" t="str">
            <v>223605</v>
          </cell>
          <cell r="I767">
            <v>45474</v>
          </cell>
          <cell r="J767" t="str">
            <v>1 - Plantonista</v>
          </cell>
          <cell r="K767">
            <v>30</v>
          </cell>
          <cell r="L767">
            <v>2456.11</v>
          </cell>
          <cell r="R767">
            <v>1333.89</v>
          </cell>
          <cell r="S767">
            <v>545.61</v>
          </cell>
          <cell r="W767">
            <v>615.14</v>
          </cell>
          <cell r="X767">
            <v>3720.47</v>
          </cell>
        </row>
        <row r="768">
          <cell r="C768" t="str">
            <v>HOSPITAL MESTRE VITALINO</v>
          </cell>
          <cell r="E768" t="str">
            <v>FERNANDA GABRIELE DOS SANTOS SILVA</v>
          </cell>
          <cell r="G768" t="str">
            <v>2 - Outros Profissionais da Saúde</v>
          </cell>
          <cell r="H768" t="str">
            <v>322205</v>
          </cell>
          <cell r="I768">
            <v>45474</v>
          </cell>
          <cell r="J768" t="str">
            <v>1 - Plantonista</v>
          </cell>
          <cell r="K768">
            <v>44</v>
          </cell>
          <cell r="L768">
            <v>1420.45</v>
          </cell>
          <cell r="R768">
            <v>1969.09</v>
          </cell>
          <cell r="S768">
            <v>135.34</v>
          </cell>
          <cell r="W768">
            <v>366.26</v>
          </cell>
          <cell r="X768">
            <v>3158.62</v>
          </cell>
        </row>
        <row r="769">
          <cell r="C769" t="str">
            <v>HOSPITAL MESTRE VITALINO</v>
          </cell>
          <cell r="E769" t="str">
            <v>FERNANDA GABRIELLA DE SENA SOUZA</v>
          </cell>
          <cell r="G769" t="str">
            <v>2 - Outros Profissionais da Saúde</v>
          </cell>
          <cell r="H769" t="str">
            <v>223505</v>
          </cell>
          <cell r="I769">
            <v>45474</v>
          </cell>
          <cell r="J769" t="str">
            <v>1 - Plantonista</v>
          </cell>
          <cell r="K769">
            <v>40</v>
          </cell>
          <cell r="L769">
            <v>2007.84</v>
          </cell>
          <cell r="R769">
            <v>2419.4499999999998</v>
          </cell>
          <cell r="S769">
            <v>600</v>
          </cell>
          <cell r="W769">
            <v>832.7</v>
          </cell>
          <cell r="X769">
            <v>4194.59</v>
          </cell>
        </row>
        <row r="770">
          <cell r="C770" t="str">
            <v>HOSPITAL MESTRE VITALINO</v>
          </cell>
          <cell r="E770" t="str">
            <v>FERNANDA GERVASIO FREIRE</v>
          </cell>
          <cell r="G770" t="str">
            <v>3 - Administrativo</v>
          </cell>
          <cell r="H770" t="str">
            <v>223405</v>
          </cell>
          <cell r="I770">
            <v>45474</v>
          </cell>
          <cell r="J770" t="str">
            <v>1 - Plantonista</v>
          </cell>
          <cell r="K770">
            <v>30</v>
          </cell>
          <cell r="L770">
            <v>0</v>
          </cell>
          <cell r="P770">
            <v>6129.11</v>
          </cell>
          <cell r="R770">
            <v>169.3</v>
          </cell>
          <cell r="W770">
            <v>6298.41</v>
          </cell>
          <cell r="X770">
            <v>0</v>
          </cell>
        </row>
        <row r="771">
          <cell r="C771" t="str">
            <v>HOSPITAL MESTRE VITALINO</v>
          </cell>
          <cell r="E771" t="str">
            <v>FERNANDA JORDÃO DE FARIAS LUCAS</v>
          </cell>
          <cell r="G771" t="str">
            <v>2 - Outros Profissionais da Saúde</v>
          </cell>
          <cell r="H771" t="str">
            <v>322205</v>
          </cell>
          <cell r="I771">
            <v>45474</v>
          </cell>
          <cell r="J771" t="str">
            <v>1 - Plantonista</v>
          </cell>
          <cell r="K771">
            <v>44</v>
          </cell>
          <cell r="L771">
            <v>1469.43</v>
          </cell>
          <cell r="R771">
            <v>1989.62</v>
          </cell>
          <cell r="S771">
            <v>140</v>
          </cell>
          <cell r="W771">
            <v>489.69</v>
          </cell>
          <cell r="X771">
            <v>3109.36</v>
          </cell>
        </row>
        <row r="772">
          <cell r="C772" t="str">
            <v>HOSPITAL MESTRE VITALINO</v>
          </cell>
          <cell r="E772" t="str">
            <v>FERNANDA LARISSA NASCIMENTO BEZERRA</v>
          </cell>
          <cell r="G772" t="str">
            <v>2 - Outros Profissionais da Saúde</v>
          </cell>
          <cell r="H772" t="str">
            <v>322205</v>
          </cell>
          <cell r="I772">
            <v>45474</v>
          </cell>
          <cell r="J772" t="str">
            <v>1 - Plantonista</v>
          </cell>
          <cell r="K772">
            <v>44</v>
          </cell>
          <cell r="L772">
            <v>1469.43</v>
          </cell>
          <cell r="R772">
            <v>2203.4699999999998</v>
          </cell>
          <cell r="S772">
            <v>140</v>
          </cell>
          <cell r="W772">
            <v>803.23</v>
          </cell>
          <cell r="X772">
            <v>3009.6699999999996</v>
          </cell>
        </row>
        <row r="773">
          <cell r="C773" t="str">
            <v>HOSPITAL MESTRE VITALINO</v>
          </cell>
          <cell r="E773" t="str">
            <v>FERNANDA PEREIRA DA SILVA</v>
          </cell>
          <cell r="G773" t="str">
            <v>2 - Outros Profissionais da Saúde</v>
          </cell>
          <cell r="H773" t="str">
            <v>322205</v>
          </cell>
          <cell r="I773">
            <v>45474</v>
          </cell>
          <cell r="J773" t="str">
            <v>1 - Plantonista</v>
          </cell>
          <cell r="K773">
            <v>44</v>
          </cell>
          <cell r="L773">
            <v>1371.47</v>
          </cell>
          <cell r="R773">
            <v>2016.65</v>
          </cell>
          <cell r="S773">
            <v>277.38</v>
          </cell>
          <cell r="W773">
            <v>945.77</v>
          </cell>
          <cell r="X773">
            <v>2719.73</v>
          </cell>
        </row>
        <row r="774">
          <cell r="C774" t="str">
            <v>HOSPITAL MESTRE VITALINO</v>
          </cell>
          <cell r="E774" t="str">
            <v>FERNANDA RAFFAELA SILVA FARIAS</v>
          </cell>
          <cell r="G774" t="str">
            <v>3 - Administrativo</v>
          </cell>
          <cell r="H774" t="str">
            <v>411005</v>
          </cell>
          <cell r="I774">
            <v>45474</v>
          </cell>
          <cell r="J774" t="str">
            <v>2 - Diarista</v>
          </cell>
          <cell r="K774">
            <v>20</v>
          </cell>
          <cell r="L774">
            <v>0</v>
          </cell>
          <cell r="P774">
            <v>883.15</v>
          </cell>
          <cell r="R774">
            <v>0</v>
          </cell>
          <cell r="W774">
            <v>883.15</v>
          </cell>
          <cell r="X774">
            <v>0</v>
          </cell>
        </row>
        <row r="775">
          <cell r="C775" t="str">
            <v>HOSPITAL MESTRE VITALINO</v>
          </cell>
          <cell r="E775" t="str">
            <v>FERNANDO JOAO DA SILVA</v>
          </cell>
          <cell r="G775" t="str">
            <v>3 - Administrativo</v>
          </cell>
          <cell r="H775" t="str">
            <v>513505</v>
          </cell>
          <cell r="I775">
            <v>45474</v>
          </cell>
          <cell r="J775" t="str">
            <v>1 - Plantonista</v>
          </cell>
          <cell r="K775">
            <v>44</v>
          </cell>
          <cell r="L775">
            <v>1412</v>
          </cell>
          <cell r="R775">
            <v>537.84</v>
          </cell>
          <cell r="S775">
            <v>70</v>
          </cell>
          <cell r="W775">
            <v>188.84</v>
          </cell>
          <cell r="X775">
            <v>1831.0000000000002</v>
          </cell>
        </row>
        <row r="776">
          <cell r="C776" t="str">
            <v>HOSPITAL MESTRE VITALINO</v>
          </cell>
          <cell r="E776" t="str">
            <v>FERNANDO JOSE ALVES</v>
          </cell>
          <cell r="G776" t="str">
            <v>3 - Administrativo</v>
          </cell>
          <cell r="H776" t="str">
            <v>521130</v>
          </cell>
          <cell r="I776">
            <v>45474</v>
          </cell>
          <cell r="J776" t="str">
            <v>1 - Plantonista</v>
          </cell>
          <cell r="K776">
            <v>44</v>
          </cell>
          <cell r="L776">
            <v>1412</v>
          </cell>
          <cell r="R776">
            <v>457.46</v>
          </cell>
          <cell r="W776">
            <v>355.31</v>
          </cell>
          <cell r="X776">
            <v>1514.15</v>
          </cell>
        </row>
        <row r="777">
          <cell r="C777" t="str">
            <v>HOSPITAL MESTRE VITALINO</v>
          </cell>
          <cell r="E777" t="str">
            <v>FILIPE ALVES OLIVEIRA</v>
          </cell>
          <cell r="G777" t="str">
            <v>3 - Administrativo</v>
          </cell>
          <cell r="H777" t="str">
            <v>142520</v>
          </cell>
          <cell r="I777">
            <v>45474</v>
          </cell>
          <cell r="J777" t="str">
            <v>2 - Diarista</v>
          </cell>
          <cell r="K777">
            <v>44</v>
          </cell>
          <cell r="L777">
            <v>3454.67</v>
          </cell>
          <cell r="R777">
            <v>494.48</v>
          </cell>
          <cell r="S777">
            <v>3178.28</v>
          </cell>
          <cell r="W777">
            <v>3427.19</v>
          </cell>
          <cell r="X777">
            <v>3700.2400000000002</v>
          </cell>
        </row>
        <row r="778">
          <cell r="C778" t="str">
            <v>HOSPITAL MESTRE VITALINO</v>
          </cell>
          <cell r="E778" t="str">
            <v>FILIPE BEZERRA CORREIA</v>
          </cell>
          <cell r="G778" t="str">
            <v>3 - Administrativo</v>
          </cell>
          <cell r="H778" t="str">
            <v>515110</v>
          </cell>
          <cell r="I778">
            <v>45474</v>
          </cell>
          <cell r="J778" t="str">
            <v>2 - Diarista</v>
          </cell>
          <cell r="K778">
            <v>44</v>
          </cell>
          <cell r="L778">
            <v>1412</v>
          </cell>
          <cell r="R778">
            <v>344.44</v>
          </cell>
          <cell r="W778">
            <v>159.55000000000001</v>
          </cell>
          <cell r="X778">
            <v>1596.89</v>
          </cell>
        </row>
        <row r="779">
          <cell r="C779" t="str">
            <v>HOSPITAL MESTRE VITALINO</v>
          </cell>
          <cell r="E779" t="str">
            <v>FILIPE CAVALCANTE DA SILVA</v>
          </cell>
          <cell r="G779" t="str">
            <v>3 - Administrativo</v>
          </cell>
          <cell r="H779" t="str">
            <v>212410</v>
          </cell>
          <cell r="I779">
            <v>45474</v>
          </cell>
          <cell r="J779" t="str">
            <v>1 - Plantonista</v>
          </cell>
          <cell r="K779">
            <v>44</v>
          </cell>
          <cell r="L779">
            <v>2082.65</v>
          </cell>
          <cell r="R779">
            <v>0</v>
          </cell>
          <cell r="S779">
            <v>1813.87</v>
          </cell>
          <cell r="W779">
            <v>816.23</v>
          </cell>
          <cell r="X779">
            <v>3080.29</v>
          </cell>
        </row>
        <row r="780">
          <cell r="C780" t="str">
            <v>HOSPITAL MESTRE VITALINO</v>
          </cell>
          <cell r="E780" t="str">
            <v>FILIPE DE LIMA SALES</v>
          </cell>
          <cell r="G780" t="str">
            <v>2 - Outros Profissionais da Saúde</v>
          </cell>
          <cell r="H780" t="str">
            <v>322205</v>
          </cell>
          <cell r="I780">
            <v>45474</v>
          </cell>
          <cell r="J780" t="str">
            <v>1 - Plantonista</v>
          </cell>
          <cell r="K780">
            <v>44</v>
          </cell>
          <cell r="L780">
            <v>0</v>
          </cell>
          <cell r="P780">
            <v>2922.61</v>
          </cell>
          <cell r="R780">
            <v>1653.31</v>
          </cell>
          <cell r="S780">
            <v>0</v>
          </cell>
          <cell r="W780">
            <v>3379.9</v>
          </cell>
          <cell r="X780">
            <v>1196.02</v>
          </cell>
        </row>
        <row r="781">
          <cell r="C781" t="str">
            <v>HOSPITAL MESTRE VITALINO</v>
          </cell>
          <cell r="E781" t="str">
            <v>FILIPE LEANDRO SPINDULA CORREIA</v>
          </cell>
          <cell r="G781" t="str">
            <v>3 - Administrativo</v>
          </cell>
          <cell r="H781" t="str">
            <v>515110</v>
          </cell>
          <cell r="I781">
            <v>45474</v>
          </cell>
          <cell r="J781" t="str">
            <v>1 - Plantonista</v>
          </cell>
          <cell r="K781">
            <v>44</v>
          </cell>
          <cell r="L781">
            <v>1412</v>
          </cell>
          <cell r="R781">
            <v>941.99</v>
          </cell>
          <cell r="W781">
            <v>218.91</v>
          </cell>
          <cell r="X781">
            <v>2135.08</v>
          </cell>
        </row>
        <row r="782">
          <cell r="C782" t="str">
            <v>HOSPITAL MESTRE VITALINO</v>
          </cell>
          <cell r="E782" t="str">
            <v>FLAVIA LUCIA BEZERRA DE CARVALHO</v>
          </cell>
          <cell r="G782" t="str">
            <v>2 - Outros Profissionais da Saúde</v>
          </cell>
          <cell r="H782" t="str">
            <v>322205</v>
          </cell>
          <cell r="I782">
            <v>45474</v>
          </cell>
          <cell r="J782" t="str">
            <v>1 - Plantonista</v>
          </cell>
          <cell r="K782">
            <v>44</v>
          </cell>
          <cell r="L782">
            <v>1371.47</v>
          </cell>
          <cell r="R782">
            <v>2161.12</v>
          </cell>
          <cell r="S782">
            <v>277.14999999999998</v>
          </cell>
          <cell r="W782">
            <v>2276.06</v>
          </cell>
          <cell r="X782">
            <v>1533.6800000000003</v>
          </cell>
        </row>
        <row r="783">
          <cell r="C783" t="str">
            <v>HOSPITAL MESTRE VITALINO</v>
          </cell>
          <cell r="E783" t="str">
            <v>FLAVIA MARIA DE ARAUJO FONTES SANTOS</v>
          </cell>
          <cell r="G783" t="str">
            <v>2 - Outros Profissionais da Saúde</v>
          </cell>
          <cell r="H783" t="str">
            <v>223505</v>
          </cell>
          <cell r="I783">
            <v>45474</v>
          </cell>
          <cell r="J783" t="str">
            <v>1 - Plantonista</v>
          </cell>
          <cell r="K783">
            <v>40</v>
          </cell>
          <cell r="L783">
            <v>2464.17</v>
          </cell>
          <cell r="R783">
            <v>1768.58</v>
          </cell>
          <cell r="S783">
            <v>955.94</v>
          </cell>
          <cell r="W783">
            <v>1747.42</v>
          </cell>
          <cell r="X783">
            <v>3441.2700000000004</v>
          </cell>
        </row>
        <row r="784">
          <cell r="C784" t="str">
            <v>HOSPITAL MESTRE VITALINO</v>
          </cell>
          <cell r="E784" t="str">
            <v>FLAVIANA SANTOS DO NASCIMENTO</v>
          </cell>
          <cell r="G784" t="str">
            <v>2 - Outros Profissionais da Saúde</v>
          </cell>
          <cell r="H784" t="str">
            <v>322205</v>
          </cell>
          <cell r="I784">
            <v>45474</v>
          </cell>
          <cell r="J784" t="str">
            <v>1 - Plantonista</v>
          </cell>
          <cell r="K784">
            <v>44</v>
          </cell>
          <cell r="L784">
            <v>1420.45</v>
          </cell>
          <cell r="R784">
            <v>2513.73</v>
          </cell>
          <cell r="S784">
            <v>277.38</v>
          </cell>
          <cell r="W784">
            <v>447.51</v>
          </cell>
          <cell r="X784">
            <v>3764.05</v>
          </cell>
        </row>
        <row r="785">
          <cell r="C785" t="str">
            <v>HOSPITAL MESTRE VITALINO</v>
          </cell>
          <cell r="E785" t="str">
            <v>FLAVIANE APARECIDA OLIMPIO</v>
          </cell>
          <cell r="G785" t="str">
            <v>2 - Outros Profissionais da Saúde</v>
          </cell>
          <cell r="H785" t="str">
            <v>322205</v>
          </cell>
          <cell r="I785">
            <v>45474</v>
          </cell>
          <cell r="J785" t="str">
            <v>1 - Plantonista</v>
          </cell>
          <cell r="K785">
            <v>44</v>
          </cell>
          <cell r="L785">
            <v>1469.43</v>
          </cell>
          <cell r="R785">
            <v>2011.86</v>
          </cell>
          <cell r="S785">
            <v>286.94</v>
          </cell>
          <cell r="W785">
            <v>1040.1600000000001</v>
          </cell>
          <cell r="X785">
            <v>2728.0699999999997</v>
          </cell>
        </row>
        <row r="786">
          <cell r="C786" t="str">
            <v>HOSPITAL MESTRE VITALINO</v>
          </cell>
          <cell r="E786" t="str">
            <v>FLAVIANE ARRUDA BARBOSA</v>
          </cell>
          <cell r="G786" t="str">
            <v>2 - Outros Profissionais da Saúde</v>
          </cell>
          <cell r="H786" t="str">
            <v>223505</v>
          </cell>
          <cell r="I786">
            <v>45474</v>
          </cell>
          <cell r="J786" t="str">
            <v>2 - Diarista</v>
          </cell>
          <cell r="K786">
            <v>40</v>
          </cell>
          <cell r="L786">
            <v>2737.97</v>
          </cell>
          <cell r="R786">
            <v>1375.08</v>
          </cell>
          <cell r="S786">
            <v>1000</v>
          </cell>
          <cell r="W786">
            <v>1853.53</v>
          </cell>
          <cell r="X786">
            <v>3259.5199999999995</v>
          </cell>
        </row>
        <row r="787">
          <cell r="C787" t="str">
            <v>HOSPITAL MESTRE VITALINO</v>
          </cell>
          <cell r="E787" t="str">
            <v>FLAVIO ALISON DE CARVALHO</v>
          </cell>
          <cell r="G787" t="str">
            <v>1 - Médico</v>
          </cell>
          <cell r="H787" t="str">
            <v>225120</v>
          </cell>
          <cell r="I787">
            <v>45474</v>
          </cell>
          <cell r="J787" t="str">
            <v>1 - Plantonista</v>
          </cell>
          <cell r="K787">
            <v>24</v>
          </cell>
          <cell r="L787">
            <v>4236</v>
          </cell>
          <cell r="R787">
            <v>31699.439999999999</v>
          </cell>
          <cell r="S787">
            <v>13219.59</v>
          </cell>
          <cell r="W787">
            <v>14372.72</v>
          </cell>
          <cell r="X787">
            <v>34782.31</v>
          </cell>
        </row>
        <row r="788">
          <cell r="C788" t="str">
            <v>HOSPITAL MESTRE VITALINO</v>
          </cell>
          <cell r="E788" t="str">
            <v>FLAVIO EDUARDO OMENA DE FREITAS</v>
          </cell>
          <cell r="G788" t="str">
            <v>2 - Outros Profissionais da Saúde</v>
          </cell>
          <cell r="H788" t="str">
            <v>324115</v>
          </cell>
          <cell r="I788">
            <v>45474</v>
          </cell>
          <cell r="J788" t="str">
            <v>1 - Plantonista</v>
          </cell>
          <cell r="K788">
            <v>24</v>
          </cell>
          <cell r="L788">
            <v>2509.09</v>
          </cell>
          <cell r="R788">
            <v>1776.13</v>
          </cell>
          <cell r="S788">
            <v>390.91</v>
          </cell>
          <cell r="W788">
            <v>569.6</v>
          </cell>
          <cell r="X788">
            <v>4106.53</v>
          </cell>
        </row>
        <row r="789">
          <cell r="C789" t="str">
            <v>HOSPITAL MESTRE VITALINO</v>
          </cell>
          <cell r="E789" t="str">
            <v>FLAVIO HENRIQUE LOYOLA SANTOS</v>
          </cell>
          <cell r="G789" t="str">
            <v>1 - Médico</v>
          </cell>
          <cell r="H789" t="str">
            <v>225150</v>
          </cell>
          <cell r="I789">
            <v>45474</v>
          </cell>
          <cell r="J789" t="str">
            <v>1 - Plantonista</v>
          </cell>
          <cell r="K789">
            <v>24</v>
          </cell>
          <cell r="L789">
            <v>4236</v>
          </cell>
          <cell r="R789">
            <v>3938.27</v>
          </cell>
          <cell r="S789">
            <v>17028.5</v>
          </cell>
          <cell r="W789">
            <v>6795.23</v>
          </cell>
          <cell r="X789">
            <v>18407.54</v>
          </cell>
        </row>
        <row r="790">
          <cell r="C790" t="str">
            <v>HOSPITAL MESTRE VITALINO</v>
          </cell>
          <cell r="E790" t="str">
            <v>FLAVIO JOSE DA SILVA</v>
          </cell>
          <cell r="G790" t="str">
            <v>3 - Administrativo</v>
          </cell>
          <cell r="H790" t="str">
            <v>513505</v>
          </cell>
          <cell r="I790">
            <v>45474</v>
          </cell>
          <cell r="J790" t="str">
            <v>1 - Plantonista</v>
          </cell>
          <cell r="K790">
            <v>44</v>
          </cell>
          <cell r="L790">
            <v>1270.8</v>
          </cell>
          <cell r="R790">
            <v>254.16</v>
          </cell>
          <cell r="S790">
            <v>63</v>
          </cell>
          <cell r="W790">
            <v>147.15</v>
          </cell>
          <cell r="X790">
            <v>1440.81</v>
          </cell>
        </row>
        <row r="791">
          <cell r="C791" t="str">
            <v>HOSPITAL MESTRE VITALINO</v>
          </cell>
          <cell r="E791" t="str">
            <v>FLAVIO VARELA DE ARAUJO</v>
          </cell>
          <cell r="G791" t="str">
            <v>1 - Médico</v>
          </cell>
          <cell r="H791" t="str">
            <v>225120</v>
          </cell>
          <cell r="I791">
            <v>45474</v>
          </cell>
          <cell r="J791" t="str">
            <v>1 - Plantonista</v>
          </cell>
          <cell r="K791">
            <v>24</v>
          </cell>
          <cell r="L791">
            <v>4236</v>
          </cell>
          <cell r="R791">
            <v>8428.2800000000007</v>
          </cell>
          <cell r="S791">
            <v>17520.59</v>
          </cell>
          <cell r="W791">
            <v>8522.77</v>
          </cell>
          <cell r="X791">
            <v>21662.100000000002</v>
          </cell>
        </row>
        <row r="792">
          <cell r="C792" t="str">
            <v>HOSPITAL MESTRE VITALINO</v>
          </cell>
          <cell r="E792" t="str">
            <v>FRANCIANE ALVES DA SILVA</v>
          </cell>
          <cell r="G792" t="str">
            <v>2 - Outros Profissionais da Saúde</v>
          </cell>
          <cell r="H792" t="str">
            <v>322205</v>
          </cell>
          <cell r="I792">
            <v>45474</v>
          </cell>
          <cell r="J792" t="str">
            <v>1 - Plantonista</v>
          </cell>
          <cell r="K792">
            <v>44</v>
          </cell>
          <cell r="L792">
            <v>1469.43</v>
          </cell>
          <cell r="R792">
            <v>2053.19</v>
          </cell>
          <cell r="S792">
            <v>70</v>
          </cell>
          <cell r="W792">
            <v>758.14</v>
          </cell>
          <cell r="X792">
            <v>2834.48</v>
          </cell>
        </row>
        <row r="793">
          <cell r="C793" t="str">
            <v>HOSPITAL MESTRE VITALINO</v>
          </cell>
          <cell r="E793" t="str">
            <v>FRANCIELE LIMA</v>
          </cell>
          <cell r="G793" t="str">
            <v>2 - Outros Profissionais da Saúde</v>
          </cell>
          <cell r="H793" t="str">
            <v>322205</v>
          </cell>
          <cell r="I793">
            <v>45474</v>
          </cell>
          <cell r="J793" t="str">
            <v>1 - Plantonista</v>
          </cell>
          <cell r="K793">
            <v>44</v>
          </cell>
          <cell r="L793">
            <v>0</v>
          </cell>
          <cell r="P793">
            <v>2566.77</v>
          </cell>
          <cell r="R793">
            <v>1730.86</v>
          </cell>
          <cell r="S793">
            <v>0</v>
          </cell>
          <cell r="W793">
            <v>2920.79</v>
          </cell>
          <cell r="X793">
            <v>1376.8400000000001</v>
          </cell>
        </row>
        <row r="794">
          <cell r="C794" t="str">
            <v>HOSPITAL MESTRE VITALINO</v>
          </cell>
          <cell r="E794" t="str">
            <v>FRANCIELY KARINE DE OLIVEIRA SILVA</v>
          </cell>
          <cell r="G794" t="str">
            <v>2 - Outros Profissionais da Saúde</v>
          </cell>
          <cell r="H794" t="str">
            <v>322205</v>
          </cell>
          <cell r="I794">
            <v>45474</v>
          </cell>
          <cell r="J794" t="str">
            <v>1 - Plantonista</v>
          </cell>
          <cell r="K794">
            <v>44</v>
          </cell>
          <cell r="L794">
            <v>1469.43</v>
          </cell>
          <cell r="R794">
            <v>1986.15</v>
          </cell>
          <cell r="S794">
            <v>140</v>
          </cell>
          <cell r="W794">
            <v>428.41</v>
          </cell>
          <cell r="X794">
            <v>3167.17</v>
          </cell>
        </row>
        <row r="795">
          <cell r="C795" t="str">
            <v>HOSPITAL MESTRE VITALINO</v>
          </cell>
          <cell r="E795" t="str">
            <v>FRANCISCA COSTA DA SILVA LOPES</v>
          </cell>
          <cell r="G795" t="str">
            <v>2 - Outros Profissionais da Saúde</v>
          </cell>
          <cell r="H795" t="str">
            <v>322205</v>
          </cell>
          <cell r="I795">
            <v>45474</v>
          </cell>
          <cell r="J795" t="str">
            <v>1 - Plantonista</v>
          </cell>
          <cell r="K795">
            <v>44</v>
          </cell>
          <cell r="L795">
            <v>1469.43</v>
          </cell>
          <cell r="R795">
            <v>1962.81</v>
          </cell>
          <cell r="S795">
            <v>140</v>
          </cell>
          <cell r="W795">
            <v>398.12</v>
          </cell>
          <cell r="X795">
            <v>3174.12</v>
          </cell>
        </row>
        <row r="796">
          <cell r="C796" t="str">
            <v>HOSPITAL MESTRE VITALINO</v>
          </cell>
          <cell r="E796" t="str">
            <v>FRANCISCA DALVILANIA ALVES LEITE FEITOSA</v>
          </cell>
          <cell r="G796" t="str">
            <v>3 - Administrativo</v>
          </cell>
          <cell r="H796" t="str">
            <v>411010</v>
          </cell>
          <cell r="I796">
            <v>45474</v>
          </cell>
          <cell r="J796" t="str">
            <v>1 - Plantonista</v>
          </cell>
          <cell r="K796">
            <v>44</v>
          </cell>
          <cell r="L796">
            <v>1466.18</v>
          </cell>
          <cell r="R796">
            <v>282.39999999999998</v>
          </cell>
          <cell r="W796">
            <v>165.51</v>
          </cell>
          <cell r="X796">
            <v>1583.07</v>
          </cell>
        </row>
        <row r="797">
          <cell r="C797" t="str">
            <v>HOSPITAL MESTRE VITALINO</v>
          </cell>
          <cell r="E797" t="str">
            <v>FRANCISCO DAS CHAGAS SILVA</v>
          </cell>
          <cell r="G797" t="str">
            <v>1 - Médico</v>
          </cell>
          <cell r="H797" t="str">
            <v>225170</v>
          </cell>
          <cell r="I797">
            <v>45474</v>
          </cell>
          <cell r="J797" t="str">
            <v>2 - Diarista</v>
          </cell>
          <cell r="K797">
            <v>20</v>
          </cell>
          <cell r="L797">
            <v>4236</v>
          </cell>
          <cell r="R797">
            <v>494.2</v>
          </cell>
          <cell r="S797">
            <v>5969.94</v>
          </cell>
          <cell r="W797">
            <v>6629.1</v>
          </cell>
          <cell r="X797">
            <v>4071.0399999999991</v>
          </cell>
        </row>
        <row r="798">
          <cell r="C798" t="str">
            <v>HOSPITAL MESTRE VITALINO</v>
          </cell>
          <cell r="E798" t="str">
            <v>FRANCISCO DE ASSIS TAVARES SILVA</v>
          </cell>
          <cell r="G798" t="str">
            <v>3 - Administrativo</v>
          </cell>
          <cell r="H798" t="str">
            <v>517410</v>
          </cell>
          <cell r="I798">
            <v>45474</v>
          </cell>
          <cell r="J798" t="str">
            <v>1 - Plantonista</v>
          </cell>
          <cell r="K798">
            <v>44</v>
          </cell>
          <cell r="L798">
            <v>1412</v>
          </cell>
          <cell r="R798">
            <v>216.08</v>
          </cell>
          <cell r="S798">
            <v>100</v>
          </cell>
          <cell r="W798">
            <v>157</v>
          </cell>
          <cell r="X798">
            <v>1571.08</v>
          </cell>
        </row>
        <row r="799">
          <cell r="C799" t="str">
            <v>HOSPITAL MESTRE VITALINO</v>
          </cell>
          <cell r="E799" t="str">
            <v>FRANCISCO JESUS ALONSO CRUZ</v>
          </cell>
          <cell r="G799" t="str">
            <v>1 - Médico</v>
          </cell>
          <cell r="H799" t="str">
            <v>225120</v>
          </cell>
          <cell r="I799">
            <v>45474</v>
          </cell>
          <cell r="J799" t="str">
            <v>2 - Diarista</v>
          </cell>
          <cell r="K799">
            <v>20</v>
          </cell>
          <cell r="L799">
            <v>4236</v>
          </cell>
          <cell r="R799">
            <v>494.2</v>
          </cell>
          <cell r="S799">
            <v>2446.14</v>
          </cell>
          <cell r="W799">
            <v>1575.72</v>
          </cell>
          <cell r="X799">
            <v>5600.62</v>
          </cell>
        </row>
        <row r="800">
          <cell r="C800" t="str">
            <v>HOSPITAL MESTRE VITALINO</v>
          </cell>
          <cell r="E800" t="str">
            <v>FRANCOALDO GUILHERME DE OLIVEIRA</v>
          </cell>
          <cell r="G800" t="str">
            <v>3 - Administrativo</v>
          </cell>
          <cell r="H800" t="str">
            <v>413105</v>
          </cell>
          <cell r="I800">
            <v>45474</v>
          </cell>
          <cell r="J800" t="str">
            <v>2 - Diarista</v>
          </cell>
          <cell r="K800">
            <v>44</v>
          </cell>
          <cell r="L800">
            <v>1466.18</v>
          </cell>
          <cell r="R800">
            <v>0</v>
          </cell>
          <cell r="S800">
            <v>397.22</v>
          </cell>
          <cell r="W800">
            <v>175.84</v>
          </cell>
          <cell r="X800">
            <v>1687.5600000000002</v>
          </cell>
        </row>
        <row r="801">
          <cell r="C801" t="str">
            <v>HOSPITAL MESTRE VITALINO</v>
          </cell>
          <cell r="E801" t="str">
            <v>FRANK FERNANDES LIMA</v>
          </cell>
          <cell r="G801" t="str">
            <v>1 - Médico</v>
          </cell>
          <cell r="H801" t="str">
            <v>225225</v>
          </cell>
          <cell r="I801">
            <v>45474</v>
          </cell>
          <cell r="J801" t="str">
            <v>2 - Diarista</v>
          </cell>
          <cell r="K801">
            <v>44</v>
          </cell>
          <cell r="L801">
            <v>4236</v>
          </cell>
          <cell r="R801">
            <v>14470.24</v>
          </cell>
          <cell r="S801">
            <v>10556.05</v>
          </cell>
          <cell r="W801">
            <v>6528.46</v>
          </cell>
          <cell r="X801">
            <v>22733.829999999998</v>
          </cell>
        </row>
        <row r="802">
          <cell r="C802" t="str">
            <v>HOSPITAL MESTRE VITALINO</v>
          </cell>
          <cell r="E802" t="str">
            <v>FREDERICO AUGUSTO BARRETO C SANTOS</v>
          </cell>
          <cell r="G802" t="str">
            <v>1 - Médico</v>
          </cell>
          <cell r="H802" t="str">
            <v>225150</v>
          </cell>
          <cell r="I802">
            <v>45474</v>
          </cell>
          <cell r="J802" t="str">
            <v>1 - Plantonista</v>
          </cell>
          <cell r="K802">
            <v>44</v>
          </cell>
          <cell r="L802">
            <v>4236</v>
          </cell>
          <cell r="R802">
            <v>1526.62</v>
          </cell>
          <cell r="S802">
            <v>6255.05</v>
          </cell>
          <cell r="W802">
            <v>4636.42</v>
          </cell>
          <cell r="X802">
            <v>7381.25</v>
          </cell>
        </row>
        <row r="803">
          <cell r="C803" t="str">
            <v>HOSPITAL MESTRE VITALINO</v>
          </cell>
          <cell r="E803" t="str">
            <v>FREDERICO BEZERRA JULIAO</v>
          </cell>
          <cell r="G803" t="str">
            <v>3 - Administrativo</v>
          </cell>
          <cell r="H803" t="str">
            <v>515110</v>
          </cell>
          <cell r="I803">
            <v>45474</v>
          </cell>
          <cell r="J803" t="str">
            <v>1 - Plantonista</v>
          </cell>
          <cell r="K803">
            <v>44</v>
          </cell>
          <cell r="L803">
            <v>1412</v>
          </cell>
          <cell r="R803">
            <v>660.46</v>
          </cell>
          <cell r="W803">
            <v>657.04</v>
          </cell>
          <cell r="X803">
            <v>1415.42</v>
          </cell>
        </row>
        <row r="804">
          <cell r="C804" t="str">
            <v>HOSPITAL MESTRE VITALINO</v>
          </cell>
          <cell r="E804" t="str">
            <v>GABRIEL MONTEIRO DE ANDRADE FONSECA</v>
          </cell>
          <cell r="G804" t="str">
            <v>3 - Administrativo</v>
          </cell>
          <cell r="H804" t="str">
            <v>212410</v>
          </cell>
          <cell r="I804">
            <v>45474</v>
          </cell>
          <cell r="J804" t="str">
            <v>2 - Diarista</v>
          </cell>
          <cell r="K804">
            <v>44</v>
          </cell>
          <cell r="L804">
            <v>1943.81</v>
          </cell>
          <cell r="R804">
            <v>750.89</v>
          </cell>
          <cell r="W804">
            <v>261.06</v>
          </cell>
          <cell r="X804">
            <v>2433.64</v>
          </cell>
        </row>
        <row r="805">
          <cell r="C805" t="str">
            <v>HOSPITAL MESTRE VITALINO</v>
          </cell>
          <cell r="E805" t="str">
            <v>GABRIELA ALENCAR FALCAO FARIAS</v>
          </cell>
          <cell r="G805" t="str">
            <v>1 - Médico</v>
          </cell>
          <cell r="H805" t="str">
            <v>225225</v>
          </cell>
          <cell r="I805">
            <v>45474</v>
          </cell>
          <cell r="J805" t="str">
            <v>1 - Plantonista</v>
          </cell>
          <cell r="K805">
            <v>24</v>
          </cell>
          <cell r="L805">
            <v>0</v>
          </cell>
          <cell r="P805">
            <v>40100.730000000003</v>
          </cell>
          <cell r="R805">
            <v>0</v>
          </cell>
          <cell r="S805">
            <v>0</v>
          </cell>
          <cell r="W805">
            <v>40100.730000000003</v>
          </cell>
          <cell r="X805">
            <v>0</v>
          </cell>
        </row>
        <row r="806">
          <cell r="C806" t="str">
            <v>HOSPITAL MESTRE VITALINO</v>
          </cell>
          <cell r="E806" t="str">
            <v>GABRIELA DA CUNHA ALVES</v>
          </cell>
          <cell r="G806" t="str">
            <v>2 - Outros Profissionais da Saúde</v>
          </cell>
          <cell r="H806" t="str">
            <v>322205</v>
          </cell>
          <cell r="I806">
            <v>45474</v>
          </cell>
          <cell r="J806" t="str">
            <v>1 - Plantonista</v>
          </cell>
          <cell r="K806">
            <v>44</v>
          </cell>
          <cell r="L806">
            <v>1469.43</v>
          </cell>
          <cell r="R806">
            <v>1935.71</v>
          </cell>
          <cell r="S806">
            <v>140</v>
          </cell>
          <cell r="W806">
            <v>419.23</v>
          </cell>
          <cell r="X806">
            <v>3125.9100000000003</v>
          </cell>
        </row>
        <row r="807">
          <cell r="C807" t="str">
            <v>HOSPITAL MESTRE VITALINO</v>
          </cell>
          <cell r="E807" t="str">
            <v>GABRIELA GOMES PEREIRA</v>
          </cell>
          <cell r="G807" t="str">
            <v>1 - Médico</v>
          </cell>
          <cell r="H807" t="str">
            <v>225125</v>
          </cell>
          <cell r="I807">
            <v>45474</v>
          </cell>
          <cell r="J807" t="str">
            <v>1 - Plantonista</v>
          </cell>
          <cell r="K807">
            <v>24</v>
          </cell>
          <cell r="L807">
            <v>4236</v>
          </cell>
          <cell r="R807">
            <v>3569.32</v>
          </cell>
          <cell r="S807">
            <v>6255.05</v>
          </cell>
          <cell r="W807">
            <v>3665.83</v>
          </cell>
          <cell r="X807">
            <v>10394.539999999999</v>
          </cell>
        </row>
        <row r="808">
          <cell r="C808" t="str">
            <v>HOSPITAL MESTRE VITALINO</v>
          </cell>
          <cell r="E808" t="str">
            <v>GABRIELA LEONILDE BELTRAO CELESTINO</v>
          </cell>
          <cell r="G808" t="str">
            <v>2 - Outros Profissionais da Saúde</v>
          </cell>
          <cell r="H808" t="str">
            <v>324115</v>
          </cell>
          <cell r="I808">
            <v>45474</v>
          </cell>
          <cell r="J808" t="str">
            <v>1 - Plantonista</v>
          </cell>
          <cell r="K808">
            <v>24</v>
          </cell>
          <cell r="L808">
            <v>2509.09</v>
          </cell>
          <cell r="R808">
            <v>1778.3</v>
          </cell>
          <cell r="S808">
            <v>140</v>
          </cell>
          <cell r="W808">
            <v>1632.26</v>
          </cell>
          <cell r="X808">
            <v>2795.13</v>
          </cell>
        </row>
        <row r="809">
          <cell r="C809" t="str">
            <v>HOSPITAL MESTRE VITALINO</v>
          </cell>
          <cell r="E809" t="str">
            <v>GABRIELA MARIA DA SILVA</v>
          </cell>
          <cell r="G809" t="str">
            <v>2 - Outros Profissionais da Saúde</v>
          </cell>
          <cell r="H809" t="str">
            <v>322205</v>
          </cell>
          <cell r="I809">
            <v>45474</v>
          </cell>
          <cell r="J809" t="str">
            <v>1 - Plantonista</v>
          </cell>
          <cell r="K809">
            <v>44</v>
          </cell>
          <cell r="L809">
            <v>1469.43</v>
          </cell>
          <cell r="R809">
            <v>2327.9899999999998</v>
          </cell>
          <cell r="S809">
            <v>140</v>
          </cell>
          <cell r="W809">
            <v>1087.9000000000001</v>
          </cell>
          <cell r="X809">
            <v>2849.52</v>
          </cell>
        </row>
        <row r="810">
          <cell r="C810" t="str">
            <v>HOSPITAL MESTRE VITALINO</v>
          </cell>
          <cell r="E810" t="str">
            <v>GABRIELA MARQUES PEREIRA DE ALENCAR</v>
          </cell>
          <cell r="G810" t="str">
            <v>1 - Médico</v>
          </cell>
          <cell r="H810" t="str">
            <v>225120</v>
          </cell>
          <cell r="I810">
            <v>45474</v>
          </cell>
          <cell r="J810" t="str">
            <v>2 - Diarista</v>
          </cell>
          <cell r="K810">
            <v>30</v>
          </cell>
          <cell r="L810">
            <v>4236</v>
          </cell>
          <cell r="R810">
            <v>24894.58</v>
          </cell>
          <cell r="S810">
            <v>2446.14</v>
          </cell>
          <cell r="W810">
            <v>8451.98</v>
          </cell>
          <cell r="X810">
            <v>23124.74</v>
          </cell>
        </row>
        <row r="811">
          <cell r="C811" t="str">
            <v>HOSPITAL MESTRE VITALINO</v>
          </cell>
          <cell r="E811" t="str">
            <v>GABRIELA THAYNA SOARES DA SILVA</v>
          </cell>
          <cell r="G811" t="str">
            <v>2 - Outros Profissionais da Saúde</v>
          </cell>
          <cell r="H811" t="str">
            <v>322205</v>
          </cell>
          <cell r="I811">
            <v>45474</v>
          </cell>
          <cell r="J811" t="str">
            <v>1 - Plantonista</v>
          </cell>
          <cell r="K811">
            <v>44</v>
          </cell>
          <cell r="L811">
            <v>1420.45</v>
          </cell>
          <cell r="R811">
            <v>2078.36</v>
          </cell>
          <cell r="S811">
            <v>149.80000000000001</v>
          </cell>
          <cell r="W811">
            <v>771.63</v>
          </cell>
          <cell r="X811">
            <v>2876.9800000000005</v>
          </cell>
        </row>
        <row r="812">
          <cell r="C812" t="str">
            <v>HOSPITAL MESTRE VITALINO</v>
          </cell>
          <cell r="E812" t="str">
            <v>GABRIELE LOPES DE MELO MENDES</v>
          </cell>
          <cell r="G812" t="str">
            <v>3 - Administrativo</v>
          </cell>
          <cell r="H812" t="str">
            <v>413105</v>
          </cell>
          <cell r="I812">
            <v>45474</v>
          </cell>
          <cell r="J812" t="str">
            <v>2 - Diarista</v>
          </cell>
          <cell r="K812">
            <v>44</v>
          </cell>
          <cell r="L812">
            <v>1417.31</v>
          </cell>
          <cell r="R812">
            <v>48.87</v>
          </cell>
          <cell r="S812">
            <v>397.22</v>
          </cell>
          <cell r="W812">
            <v>174.87</v>
          </cell>
          <cell r="X812">
            <v>1688.5299999999997</v>
          </cell>
        </row>
        <row r="813">
          <cell r="C813" t="str">
            <v>HOSPITAL MESTRE VITALINO</v>
          </cell>
          <cell r="E813" t="str">
            <v>GABRIELE MALAQUIAS DA SILVA FONSECA</v>
          </cell>
          <cell r="G813" t="str">
            <v>2 - Outros Profissionais da Saúde</v>
          </cell>
          <cell r="H813" t="str">
            <v>223605</v>
          </cell>
          <cell r="I813">
            <v>45474</v>
          </cell>
          <cell r="J813" t="str">
            <v>1 - Plantonista</v>
          </cell>
          <cell r="K813">
            <v>30</v>
          </cell>
          <cell r="L813">
            <v>2456.11</v>
          </cell>
          <cell r="R813">
            <v>736.69</v>
          </cell>
          <cell r="S813">
            <v>300</v>
          </cell>
          <cell r="W813">
            <v>382.05</v>
          </cell>
          <cell r="X813">
            <v>3110.75</v>
          </cell>
        </row>
        <row r="814">
          <cell r="C814" t="str">
            <v>HOSPITAL MESTRE VITALINO</v>
          </cell>
          <cell r="E814" t="str">
            <v>GABRIELLA BRUNA SANTOS MACIEL</v>
          </cell>
          <cell r="G814" t="str">
            <v>2 - Outros Profissionais da Saúde</v>
          </cell>
          <cell r="H814" t="str">
            <v>223505</v>
          </cell>
          <cell r="I814">
            <v>45474</v>
          </cell>
          <cell r="J814" t="str">
            <v>1 - Plantonista</v>
          </cell>
          <cell r="K814">
            <v>40</v>
          </cell>
          <cell r="L814">
            <v>2737.97</v>
          </cell>
          <cell r="R814">
            <v>1474.43</v>
          </cell>
          <cell r="S814">
            <v>600</v>
          </cell>
          <cell r="W814">
            <v>731.46</v>
          </cell>
          <cell r="X814">
            <v>4080.9399999999996</v>
          </cell>
        </row>
        <row r="815">
          <cell r="C815" t="str">
            <v>HOSPITAL MESTRE VITALINO</v>
          </cell>
          <cell r="E815" t="str">
            <v>GABRIELLA GOMES DA SILVA TORRES</v>
          </cell>
          <cell r="G815" t="str">
            <v>3 - Administrativo</v>
          </cell>
          <cell r="H815" t="str">
            <v>411005</v>
          </cell>
          <cell r="I815">
            <v>45474</v>
          </cell>
          <cell r="J815" t="str">
            <v>2 - Diarista</v>
          </cell>
          <cell r="K815">
            <v>20</v>
          </cell>
          <cell r="L815">
            <v>0</v>
          </cell>
          <cell r="P815">
            <v>883.15</v>
          </cell>
          <cell r="R815">
            <v>0</v>
          </cell>
          <cell r="W815">
            <v>883.15</v>
          </cell>
          <cell r="X815">
            <v>0</v>
          </cell>
        </row>
        <row r="816">
          <cell r="C816" t="str">
            <v>HOSPITAL MESTRE VITALINO</v>
          </cell>
          <cell r="E816" t="str">
            <v>GABRIELLA MARIA DA SILVA</v>
          </cell>
          <cell r="G816" t="str">
            <v>2 - Outros Profissionais da Saúde</v>
          </cell>
          <cell r="H816" t="str">
            <v>223505</v>
          </cell>
          <cell r="I816">
            <v>45474</v>
          </cell>
          <cell r="J816" t="str">
            <v>1 - Plantonista</v>
          </cell>
          <cell r="K816">
            <v>40</v>
          </cell>
          <cell r="L816">
            <v>2737.97</v>
          </cell>
          <cell r="R816">
            <v>1291.06</v>
          </cell>
          <cell r="S816">
            <v>750.59</v>
          </cell>
          <cell r="W816">
            <v>777.66</v>
          </cell>
          <cell r="X816">
            <v>4001.96</v>
          </cell>
        </row>
        <row r="817">
          <cell r="C817" t="str">
            <v>HOSPITAL MESTRE VITALINO</v>
          </cell>
          <cell r="E817" t="str">
            <v>GABRIELLA MYLLENA DE SOUZA RIBEIRO</v>
          </cell>
          <cell r="G817" t="str">
            <v>2 - Outros Profissionais da Saúde</v>
          </cell>
          <cell r="H817" t="str">
            <v>223605</v>
          </cell>
          <cell r="I817">
            <v>45474</v>
          </cell>
          <cell r="J817" t="str">
            <v>1 - Plantonista</v>
          </cell>
          <cell r="K817">
            <v>30</v>
          </cell>
          <cell r="L817">
            <v>2210.5</v>
          </cell>
          <cell r="R817">
            <v>685.86</v>
          </cell>
          <cell r="S817">
            <v>521.04999999999995</v>
          </cell>
          <cell r="W817">
            <v>1031.58</v>
          </cell>
          <cell r="X817">
            <v>2385.83</v>
          </cell>
        </row>
        <row r="818">
          <cell r="C818" t="str">
            <v>HOSPITAL MESTRE VITALINO</v>
          </cell>
          <cell r="E818" t="str">
            <v>GABRIELLY FABIOLA SILVA SANTOS</v>
          </cell>
          <cell r="G818" t="str">
            <v>2 - Outros Profissionais da Saúde</v>
          </cell>
          <cell r="H818" t="str">
            <v>322205</v>
          </cell>
          <cell r="I818">
            <v>45474</v>
          </cell>
          <cell r="J818" t="str">
            <v>1 - Plantonista</v>
          </cell>
          <cell r="K818">
            <v>44</v>
          </cell>
          <cell r="L818">
            <v>0</v>
          </cell>
          <cell r="R818">
            <v>1832.14</v>
          </cell>
          <cell r="S818">
            <v>9.34</v>
          </cell>
          <cell r="W818">
            <v>231.01</v>
          </cell>
          <cell r="X818">
            <v>1610.47</v>
          </cell>
        </row>
        <row r="819">
          <cell r="C819" t="str">
            <v>HOSPITAL MESTRE VITALINO</v>
          </cell>
          <cell r="E819" t="str">
            <v>GABRIELY VITORIA DUARTE DE SOBRAL</v>
          </cell>
          <cell r="G819" t="str">
            <v>3 - Administrativo</v>
          </cell>
          <cell r="H819" t="str">
            <v>513505</v>
          </cell>
          <cell r="I819">
            <v>45474</v>
          </cell>
          <cell r="J819" t="str">
            <v>1 - Plantonista</v>
          </cell>
          <cell r="K819">
            <v>44</v>
          </cell>
          <cell r="L819">
            <v>1412</v>
          </cell>
          <cell r="R819">
            <v>282.39999999999998</v>
          </cell>
          <cell r="S819">
            <v>70</v>
          </cell>
          <cell r="W819">
            <v>165.85</v>
          </cell>
          <cell r="X819">
            <v>1598.5500000000002</v>
          </cell>
        </row>
        <row r="820">
          <cell r="C820" t="str">
            <v>HOSPITAL MESTRE VITALINO</v>
          </cell>
          <cell r="E820" t="str">
            <v>GEANE IRACEMA DA SILVA</v>
          </cell>
          <cell r="G820" t="str">
            <v>2 - Outros Profissionais da Saúde</v>
          </cell>
          <cell r="H820" t="str">
            <v>322205</v>
          </cell>
          <cell r="I820">
            <v>45474</v>
          </cell>
          <cell r="J820" t="str">
            <v>1 - Plantonista</v>
          </cell>
          <cell r="K820">
            <v>44</v>
          </cell>
          <cell r="L820">
            <v>1469.43</v>
          </cell>
          <cell r="R820">
            <v>1952.45</v>
          </cell>
          <cell r="S820">
            <v>140</v>
          </cell>
          <cell r="W820">
            <v>440.74</v>
          </cell>
          <cell r="X820">
            <v>3121.1400000000003</v>
          </cell>
        </row>
        <row r="821">
          <cell r="C821" t="str">
            <v>HOSPITAL MESTRE VITALINO</v>
          </cell>
          <cell r="E821" t="str">
            <v>GEFERSON DE MOURA SALES</v>
          </cell>
          <cell r="G821" t="str">
            <v>2 - Outros Profissionais da Saúde</v>
          </cell>
          <cell r="H821" t="str">
            <v>322205</v>
          </cell>
          <cell r="I821">
            <v>45474</v>
          </cell>
          <cell r="J821" t="str">
            <v>1 - Plantonista</v>
          </cell>
          <cell r="K821">
            <v>44</v>
          </cell>
          <cell r="L821">
            <v>1469.43</v>
          </cell>
          <cell r="R821">
            <v>2128.86</v>
          </cell>
          <cell r="S821">
            <v>286.94</v>
          </cell>
          <cell r="W821">
            <v>488.23</v>
          </cell>
          <cell r="X821">
            <v>3397</v>
          </cell>
        </row>
        <row r="822">
          <cell r="C822" t="str">
            <v>HOSPITAL MESTRE VITALINO</v>
          </cell>
          <cell r="E822" t="str">
            <v>GEISE KETILEM MOREIRA DA SILVA</v>
          </cell>
          <cell r="G822" t="str">
            <v>2 - Outros Profissionais da Saúde</v>
          </cell>
          <cell r="H822" t="str">
            <v>322205</v>
          </cell>
          <cell r="I822">
            <v>45474</v>
          </cell>
          <cell r="J822" t="str">
            <v>1 - Plantonista</v>
          </cell>
          <cell r="K822">
            <v>44</v>
          </cell>
          <cell r="L822">
            <v>1469.43</v>
          </cell>
          <cell r="R822">
            <v>2225.34</v>
          </cell>
          <cell r="S822">
            <v>140</v>
          </cell>
          <cell r="W822">
            <v>971.16</v>
          </cell>
          <cell r="X822">
            <v>2863.6100000000006</v>
          </cell>
        </row>
        <row r="823">
          <cell r="C823" t="str">
            <v>HOSPITAL MESTRE VITALINO</v>
          </cell>
          <cell r="E823" t="str">
            <v>GENALDO DE OLIVEIRA</v>
          </cell>
          <cell r="G823" t="str">
            <v>3 - Administrativo</v>
          </cell>
          <cell r="H823" t="str">
            <v>515110</v>
          </cell>
          <cell r="I823">
            <v>45474</v>
          </cell>
          <cell r="J823" t="str">
            <v>1 - Plantonista</v>
          </cell>
          <cell r="K823">
            <v>44</v>
          </cell>
          <cell r="L823">
            <v>1412</v>
          </cell>
          <cell r="R823">
            <v>478.73</v>
          </cell>
          <cell r="W823">
            <v>663.08</v>
          </cell>
          <cell r="X823">
            <v>1227.6500000000001</v>
          </cell>
        </row>
        <row r="824">
          <cell r="C824" t="str">
            <v>HOSPITAL MESTRE VITALINO</v>
          </cell>
          <cell r="E824" t="str">
            <v>GENECY ANDRADE DE OLIVEIRA</v>
          </cell>
          <cell r="G824" t="str">
            <v>1 - Médico</v>
          </cell>
          <cell r="H824" t="str">
            <v>225170</v>
          </cell>
          <cell r="I824">
            <v>45474</v>
          </cell>
          <cell r="J824" t="str">
            <v>1 - Plantonista</v>
          </cell>
          <cell r="K824">
            <v>24</v>
          </cell>
          <cell r="L824">
            <v>4236</v>
          </cell>
          <cell r="R824">
            <v>10021.39</v>
          </cell>
          <cell r="S824">
            <v>6255.05</v>
          </cell>
          <cell r="W824">
            <v>5416.4</v>
          </cell>
          <cell r="X824">
            <v>15096.039999999999</v>
          </cell>
        </row>
        <row r="825">
          <cell r="C825" t="str">
            <v>HOSPITAL MESTRE VITALINO</v>
          </cell>
          <cell r="E825" t="str">
            <v>GENILSON DA SILVA SANTOS</v>
          </cell>
          <cell r="G825" t="str">
            <v>3 - Administrativo</v>
          </cell>
          <cell r="H825" t="str">
            <v>514320</v>
          </cell>
          <cell r="I825">
            <v>45474</v>
          </cell>
          <cell r="J825" t="str">
            <v>1 - Plantonista</v>
          </cell>
          <cell r="K825">
            <v>44</v>
          </cell>
          <cell r="L825">
            <v>1412</v>
          </cell>
          <cell r="R825">
            <v>1302.5</v>
          </cell>
          <cell r="S825">
            <v>70</v>
          </cell>
          <cell r="W825">
            <v>261.19</v>
          </cell>
          <cell r="X825">
            <v>2523.31</v>
          </cell>
        </row>
        <row r="826">
          <cell r="C826" t="str">
            <v>HOSPITAL MESTRE VITALINO</v>
          </cell>
          <cell r="E826" t="str">
            <v>GENISON ONOFRE FLORENCIO</v>
          </cell>
          <cell r="G826" t="str">
            <v>3 - Administrativo</v>
          </cell>
          <cell r="H826" t="str">
            <v>513505</v>
          </cell>
          <cell r="I826">
            <v>45474</v>
          </cell>
          <cell r="J826" t="str">
            <v>1 - Plantonista</v>
          </cell>
          <cell r="K826">
            <v>44</v>
          </cell>
          <cell r="L826">
            <v>1412</v>
          </cell>
          <cell r="R826">
            <v>683</v>
          </cell>
          <cell r="S826">
            <v>70</v>
          </cell>
          <cell r="W826">
            <v>173.67</v>
          </cell>
          <cell r="X826">
            <v>1991.33</v>
          </cell>
        </row>
        <row r="827">
          <cell r="C827" t="str">
            <v>HOSPITAL MESTRE VITALINO</v>
          </cell>
          <cell r="E827" t="str">
            <v>GENYSON JERONIMO BEZERRA DA SILVA</v>
          </cell>
          <cell r="G827" t="str">
            <v>3 - Administrativo</v>
          </cell>
          <cell r="H827" t="str">
            <v>411005</v>
          </cell>
          <cell r="I827">
            <v>45474</v>
          </cell>
          <cell r="J827" t="str">
            <v>2 - Diarista</v>
          </cell>
          <cell r="K827">
            <v>44</v>
          </cell>
          <cell r="L827">
            <v>1466.18</v>
          </cell>
          <cell r="R827">
            <v>73.31</v>
          </cell>
          <cell r="S827">
            <v>200</v>
          </cell>
          <cell r="W827">
            <v>667.39</v>
          </cell>
          <cell r="X827">
            <v>1072.0999999999999</v>
          </cell>
        </row>
        <row r="828">
          <cell r="C828" t="str">
            <v>HOSPITAL MESTRE VITALINO</v>
          </cell>
          <cell r="E828" t="str">
            <v>GEORGIA ALVES PEREIRA</v>
          </cell>
          <cell r="G828" t="str">
            <v>1 - Médico</v>
          </cell>
          <cell r="H828" t="str">
            <v>225125</v>
          </cell>
          <cell r="I828">
            <v>45474</v>
          </cell>
          <cell r="J828" t="str">
            <v>2 - Diarista</v>
          </cell>
          <cell r="K828">
            <v>24</v>
          </cell>
          <cell r="L828">
            <v>4236</v>
          </cell>
          <cell r="R828">
            <v>282.39999999999998</v>
          </cell>
          <cell r="S828">
            <v>6747.14</v>
          </cell>
          <cell r="W828">
            <v>2866.4</v>
          </cell>
          <cell r="X828">
            <v>8399.1400000000012</v>
          </cell>
        </row>
        <row r="829">
          <cell r="C829" t="str">
            <v>HOSPITAL MESTRE VITALINO</v>
          </cell>
          <cell r="E829" t="str">
            <v>GEORGIA LIMA DE FREITAS</v>
          </cell>
          <cell r="G829" t="str">
            <v>2 - Outros Profissionais da Saúde</v>
          </cell>
          <cell r="H829" t="str">
            <v>322205</v>
          </cell>
          <cell r="I829">
            <v>45474</v>
          </cell>
          <cell r="J829" t="str">
            <v>1 - Plantonista</v>
          </cell>
          <cell r="K829">
            <v>44</v>
          </cell>
          <cell r="L829">
            <v>1371.47</v>
          </cell>
          <cell r="R829">
            <v>2267.63</v>
          </cell>
          <cell r="S829">
            <v>140</v>
          </cell>
          <cell r="W829">
            <v>1168.5899999999999</v>
          </cell>
          <cell r="X829">
            <v>2610.5100000000002</v>
          </cell>
        </row>
        <row r="830">
          <cell r="C830" t="str">
            <v>HOSPITAL MESTRE VITALINO</v>
          </cell>
          <cell r="E830" t="str">
            <v>GEOVANNE ANTONIO FLORENCIO CAVALCANTI</v>
          </cell>
          <cell r="G830" t="str">
            <v>3 - Administrativo</v>
          </cell>
          <cell r="H830" t="str">
            <v>517410</v>
          </cell>
          <cell r="I830">
            <v>45474</v>
          </cell>
          <cell r="J830" t="str">
            <v>1 - Plantonista</v>
          </cell>
          <cell r="K830">
            <v>44</v>
          </cell>
          <cell r="L830">
            <v>1412</v>
          </cell>
          <cell r="R830">
            <v>195.57</v>
          </cell>
          <cell r="S830">
            <v>100</v>
          </cell>
          <cell r="W830">
            <v>160.74</v>
          </cell>
          <cell r="X830">
            <v>1546.83</v>
          </cell>
        </row>
        <row r="831">
          <cell r="C831" t="str">
            <v>HOSPITAL MESTRE VITALINO</v>
          </cell>
          <cell r="E831" t="str">
            <v>GERALDINA DANYELLE PIMENTEL MEDEIROS</v>
          </cell>
          <cell r="G831" t="str">
            <v>2 - Outros Profissionais da Saúde</v>
          </cell>
          <cell r="H831" t="str">
            <v>322205</v>
          </cell>
          <cell r="I831">
            <v>45474</v>
          </cell>
          <cell r="J831" t="str">
            <v>1 - Plantonista</v>
          </cell>
          <cell r="K831">
            <v>44</v>
          </cell>
          <cell r="L831">
            <v>1469.43</v>
          </cell>
          <cell r="R831">
            <v>2107.5300000000002</v>
          </cell>
          <cell r="S831">
            <v>140</v>
          </cell>
          <cell r="W831">
            <v>460.57</v>
          </cell>
          <cell r="X831">
            <v>3256.39</v>
          </cell>
        </row>
        <row r="832">
          <cell r="C832" t="str">
            <v>HOSPITAL MESTRE VITALINO</v>
          </cell>
          <cell r="E832" t="str">
            <v>GERALDO JOSE PARAISO WANDERLEY</v>
          </cell>
          <cell r="G832" t="str">
            <v>1 - Médico</v>
          </cell>
          <cell r="H832" t="str">
            <v>225225</v>
          </cell>
          <cell r="I832">
            <v>45474</v>
          </cell>
          <cell r="J832" t="str">
            <v>1 - Plantonista</v>
          </cell>
          <cell r="K832">
            <v>44</v>
          </cell>
          <cell r="L832">
            <v>4236</v>
          </cell>
          <cell r="R832">
            <v>11874.48</v>
          </cell>
          <cell r="S832">
            <v>6255.05</v>
          </cell>
          <cell r="W832">
            <v>5918.9</v>
          </cell>
          <cell r="X832">
            <v>16446.629999999997</v>
          </cell>
        </row>
        <row r="833">
          <cell r="C833" t="str">
            <v>HOSPITAL MESTRE VITALINO</v>
          </cell>
          <cell r="E833" t="str">
            <v>GERCINA PEREIRA DE ARAUJO</v>
          </cell>
          <cell r="G833" t="str">
            <v>3 - Administrativo</v>
          </cell>
          <cell r="H833" t="str">
            <v>763305</v>
          </cell>
          <cell r="I833">
            <v>45474</v>
          </cell>
          <cell r="J833" t="str">
            <v>1 - Plantonista</v>
          </cell>
          <cell r="K833">
            <v>44</v>
          </cell>
          <cell r="L833">
            <v>1412</v>
          </cell>
          <cell r="R833">
            <v>482.22</v>
          </cell>
          <cell r="W833">
            <v>177.53</v>
          </cell>
          <cell r="X833">
            <v>1716.69</v>
          </cell>
        </row>
        <row r="834">
          <cell r="C834" t="str">
            <v>HOSPITAL MESTRE VITALINO</v>
          </cell>
          <cell r="E834" t="str">
            <v>GERCINIO FARIAS</v>
          </cell>
          <cell r="G834" t="str">
            <v>3 - Administrativo</v>
          </cell>
          <cell r="H834" t="str">
            <v>514320</v>
          </cell>
          <cell r="I834">
            <v>45474</v>
          </cell>
          <cell r="J834" t="str">
            <v>1 - Plantonista</v>
          </cell>
          <cell r="K834">
            <v>44</v>
          </cell>
          <cell r="L834">
            <v>1270.8</v>
          </cell>
          <cell r="R834">
            <v>583.79999999999995</v>
          </cell>
          <cell r="S834">
            <v>70</v>
          </cell>
          <cell r="W834">
            <v>889.01</v>
          </cell>
          <cell r="X834">
            <v>1035.5899999999999</v>
          </cell>
        </row>
        <row r="835">
          <cell r="C835" t="str">
            <v>HOSPITAL MESTRE VITALINO</v>
          </cell>
          <cell r="E835" t="str">
            <v>GERLAINE DE SANTANA GOMES</v>
          </cell>
          <cell r="G835" t="str">
            <v>2 - Outros Profissionais da Saúde</v>
          </cell>
          <cell r="H835" t="str">
            <v>322205</v>
          </cell>
          <cell r="I835">
            <v>45474</v>
          </cell>
          <cell r="J835" t="str">
            <v>1 - Plantonista</v>
          </cell>
          <cell r="K835">
            <v>44</v>
          </cell>
          <cell r="L835">
            <v>734.71</v>
          </cell>
          <cell r="R835">
            <v>2683.17</v>
          </cell>
          <cell r="S835">
            <v>208.57</v>
          </cell>
          <cell r="W835">
            <v>692.01</v>
          </cell>
          <cell r="X835">
            <v>2934.4400000000005</v>
          </cell>
        </row>
        <row r="836">
          <cell r="C836" t="str">
            <v>HOSPITAL MESTRE VITALINO</v>
          </cell>
          <cell r="E836" t="str">
            <v>GERLANE MARIA DA ROCHA SILVA SANTANA</v>
          </cell>
          <cell r="G836" t="str">
            <v>2 - Outros Profissionais da Saúde</v>
          </cell>
          <cell r="H836" t="str">
            <v>322205</v>
          </cell>
          <cell r="I836">
            <v>45474</v>
          </cell>
          <cell r="J836" t="str">
            <v>1 - Plantonista</v>
          </cell>
          <cell r="K836">
            <v>44</v>
          </cell>
          <cell r="L836">
            <v>1469.43</v>
          </cell>
          <cell r="R836">
            <v>2117.02</v>
          </cell>
          <cell r="S836">
            <v>140</v>
          </cell>
          <cell r="W836">
            <v>483.9</v>
          </cell>
          <cell r="X836">
            <v>3242.5499999999997</v>
          </cell>
        </row>
        <row r="837">
          <cell r="C837" t="str">
            <v>HOSPITAL MESTRE VITALINO</v>
          </cell>
          <cell r="E837" t="str">
            <v>GERMANA FONSECA FIGUEIREDO</v>
          </cell>
          <cell r="G837" t="str">
            <v>1 - Médico</v>
          </cell>
          <cell r="H837" t="str">
            <v>225103</v>
          </cell>
          <cell r="I837">
            <v>45474</v>
          </cell>
          <cell r="J837" t="str">
            <v>2 - Diarista</v>
          </cell>
          <cell r="K837">
            <v>30</v>
          </cell>
          <cell r="L837">
            <v>4236</v>
          </cell>
          <cell r="R837">
            <v>282.39999999999998</v>
          </cell>
          <cell r="S837">
            <v>4596.6400000000003</v>
          </cell>
          <cell r="W837">
            <v>2275.02</v>
          </cell>
          <cell r="X837">
            <v>6840.02</v>
          </cell>
        </row>
        <row r="838">
          <cell r="C838" t="str">
            <v>HOSPITAL MESTRE VITALINO</v>
          </cell>
          <cell r="E838" t="str">
            <v>GERMANA SALES CUMARU</v>
          </cell>
          <cell r="G838" t="str">
            <v>2 - Outros Profissionais da Saúde</v>
          </cell>
          <cell r="H838" t="str">
            <v>322205</v>
          </cell>
          <cell r="I838">
            <v>45474</v>
          </cell>
          <cell r="J838" t="str">
            <v>1 - Plantonista</v>
          </cell>
          <cell r="K838">
            <v>44</v>
          </cell>
          <cell r="L838">
            <v>1469.43</v>
          </cell>
          <cell r="R838">
            <v>2640.62</v>
          </cell>
          <cell r="S838">
            <v>286.94</v>
          </cell>
          <cell r="W838">
            <v>1872.76</v>
          </cell>
          <cell r="X838">
            <v>2524.2299999999996</v>
          </cell>
        </row>
        <row r="839">
          <cell r="C839" t="str">
            <v>HOSPITAL MESTRE VITALINO</v>
          </cell>
          <cell r="E839" t="str">
            <v>GERONCIO FRANCISCO MORENO DA SILVA</v>
          </cell>
          <cell r="G839" t="str">
            <v>3 - Administrativo</v>
          </cell>
          <cell r="H839" t="str">
            <v>517410</v>
          </cell>
          <cell r="I839">
            <v>45474</v>
          </cell>
          <cell r="J839" t="str">
            <v>1 - Plantonista</v>
          </cell>
          <cell r="K839">
            <v>44</v>
          </cell>
          <cell r="L839">
            <v>1412</v>
          </cell>
          <cell r="R839">
            <v>154.04</v>
          </cell>
          <cell r="S839">
            <v>100</v>
          </cell>
          <cell r="W839">
            <v>616.85</v>
          </cell>
          <cell r="X839">
            <v>1049.19</v>
          </cell>
        </row>
        <row r="840">
          <cell r="C840" t="str">
            <v>HOSPITAL MESTRE VITALINO</v>
          </cell>
          <cell r="E840" t="str">
            <v>GESELTON SERAFIM DE MENEZES</v>
          </cell>
          <cell r="G840" t="str">
            <v>3 - Administrativo</v>
          </cell>
          <cell r="H840" t="str">
            <v>521130</v>
          </cell>
          <cell r="I840">
            <v>45474</v>
          </cell>
          <cell r="J840" t="str">
            <v>1 - Plantonista</v>
          </cell>
          <cell r="K840">
            <v>44</v>
          </cell>
          <cell r="L840">
            <v>1364.93</v>
          </cell>
          <cell r="R840">
            <v>472.99</v>
          </cell>
          <cell r="S840">
            <v>164.34</v>
          </cell>
          <cell r="W840">
            <v>160.41999999999999</v>
          </cell>
          <cell r="X840">
            <v>1841.84</v>
          </cell>
        </row>
        <row r="841">
          <cell r="C841" t="str">
            <v>HOSPITAL MESTRE VITALINO</v>
          </cell>
          <cell r="E841" t="str">
            <v>GESSICA FERREIRA DA SILVA</v>
          </cell>
          <cell r="G841" t="str">
            <v>2 - Outros Profissionais da Saúde</v>
          </cell>
          <cell r="H841" t="str">
            <v>322205</v>
          </cell>
          <cell r="I841">
            <v>45474</v>
          </cell>
          <cell r="J841" t="str">
            <v>1 - Plantonista</v>
          </cell>
          <cell r="K841">
            <v>44</v>
          </cell>
          <cell r="L841">
            <v>0</v>
          </cell>
          <cell r="P841">
            <v>2659.12</v>
          </cell>
          <cell r="R841">
            <v>1653.31</v>
          </cell>
          <cell r="S841">
            <v>0</v>
          </cell>
          <cell r="W841">
            <v>2933.21</v>
          </cell>
          <cell r="X841">
            <v>1379.2200000000003</v>
          </cell>
        </row>
        <row r="842">
          <cell r="C842" t="str">
            <v>HOSPITAL MESTRE VITALINO</v>
          </cell>
          <cell r="E842" t="str">
            <v>GESSICA KARLA DA SILVA</v>
          </cell>
          <cell r="G842" t="str">
            <v>2 - Outros Profissionais da Saúde</v>
          </cell>
          <cell r="H842" t="str">
            <v>223505</v>
          </cell>
          <cell r="I842">
            <v>45474</v>
          </cell>
          <cell r="J842" t="str">
            <v>1 - Plantonista</v>
          </cell>
          <cell r="K842">
            <v>40</v>
          </cell>
          <cell r="L842">
            <v>2646.7</v>
          </cell>
          <cell r="R842">
            <v>1952.39</v>
          </cell>
          <cell r="S842">
            <v>773.41</v>
          </cell>
          <cell r="W842">
            <v>2498.08</v>
          </cell>
          <cell r="X842">
            <v>2874.42</v>
          </cell>
        </row>
        <row r="843">
          <cell r="C843" t="str">
            <v>HOSPITAL MESTRE VITALINO</v>
          </cell>
          <cell r="E843" t="str">
            <v>GESSYCA VANESSA NUNES SILVA</v>
          </cell>
          <cell r="G843" t="str">
            <v>2 - Outros Profissionais da Saúde</v>
          </cell>
          <cell r="H843" t="str">
            <v>322205</v>
          </cell>
          <cell r="I843">
            <v>45474</v>
          </cell>
          <cell r="J843" t="str">
            <v>1 - Plantonista</v>
          </cell>
          <cell r="K843">
            <v>44</v>
          </cell>
          <cell r="L843">
            <v>0</v>
          </cell>
          <cell r="R843">
            <v>0</v>
          </cell>
          <cell r="S843">
            <v>0</v>
          </cell>
          <cell r="W843">
            <v>0</v>
          </cell>
          <cell r="X843">
            <v>0</v>
          </cell>
        </row>
        <row r="844">
          <cell r="C844" t="str">
            <v>HOSPITAL MESTRE VITALINO</v>
          </cell>
          <cell r="E844" t="str">
            <v>GETULIO SILVA DE NARCISO</v>
          </cell>
          <cell r="G844" t="str">
            <v>3 - Administrativo</v>
          </cell>
          <cell r="H844" t="str">
            <v>514320</v>
          </cell>
          <cell r="I844">
            <v>45474</v>
          </cell>
          <cell r="J844" t="str">
            <v>2 - Diarista</v>
          </cell>
          <cell r="K844">
            <v>44</v>
          </cell>
          <cell r="L844">
            <v>1412</v>
          </cell>
          <cell r="R844">
            <v>282.39999999999998</v>
          </cell>
          <cell r="S844">
            <v>70</v>
          </cell>
          <cell r="W844">
            <v>640.57000000000005</v>
          </cell>
          <cell r="X844">
            <v>1123.83</v>
          </cell>
        </row>
        <row r="845">
          <cell r="C845" t="str">
            <v>HOSPITAL MESTRE VITALINO</v>
          </cell>
          <cell r="E845" t="str">
            <v>GEYSA LARYSSA NUNES LOPES XAVIER</v>
          </cell>
          <cell r="G845" t="str">
            <v>2 - Outros Profissionais da Saúde</v>
          </cell>
          <cell r="H845" t="str">
            <v>223505</v>
          </cell>
          <cell r="I845">
            <v>45474</v>
          </cell>
          <cell r="J845" t="str">
            <v>1 - Plantonista</v>
          </cell>
          <cell r="K845">
            <v>40</v>
          </cell>
          <cell r="L845">
            <v>2646.7</v>
          </cell>
          <cell r="R845">
            <v>2437.1</v>
          </cell>
          <cell r="S845">
            <v>1001.57</v>
          </cell>
          <cell r="W845">
            <v>2097.61</v>
          </cell>
          <cell r="X845">
            <v>3987.7599999999989</v>
          </cell>
        </row>
        <row r="846">
          <cell r="C846" t="str">
            <v>HOSPITAL MESTRE VITALINO</v>
          </cell>
          <cell r="E846" t="str">
            <v>GEYSIANE BERNARDO DA SILVA</v>
          </cell>
          <cell r="G846" t="str">
            <v>2 - Outros Profissionais da Saúde</v>
          </cell>
          <cell r="H846" t="str">
            <v>223505</v>
          </cell>
          <cell r="I846">
            <v>45474</v>
          </cell>
          <cell r="J846" t="str">
            <v>2 - Diarista</v>
          </cell>
          <cell r="K846">
            <v>40</v>
          </cell>
          <cell r="L846">
            <v>0</v>
          </cell>
          <cell r="P846">
            <v>5264.47</v>
          </cell>
          <cell r="R846">
            <v>1244.08</v>
          </cell>
          <cell r="S846">
            <v>0</v>
          </cell>
          <cell r="W846">
            <v>5814.32</v>
          </cell>
          <cell r="X846">
            <v>694.23000000000047</v>
          </cell>
        </row>
        <row r="847">
          <cell r="C847" t="str">
            <v>HOSPITAL MESTRE VITALINO</v>
          </cell>
          <cell r="E847" t="str">
            <v>GIDELMO AMADEUS DE ASSIS</v>
          </cell>
          <cell r="G847" t="str">
            <v>3 - Administrativo</v>
          </cell>
          <cell r="H847" t="str">
            <v>513505</v>
          </cell>
          <cell r="I847">
            <v>45474</v>
          </cell>
          <cell r="J847" t="str">
            <v>1 - Plantonista</v>
          </cell>
          <cell r="K847">
            <v>44</v>
          </cell>
          <cell r="L847">
            <v>1317.87</v>
          </cell>
          <cell r="R847">
            <v>320.06</v>
          </cell>
          <cell r="S847">
            <v>145</v>
          </cell>
          <cell r="W847">
            <v>166.98</v>
          </cell>
          <cell r="X847">
            <v>1615.9499999999998</v>
          </cell>
        </row>
        <row r="848">
          <cell r="C848" t="str">
            <v>HOSPITAL MESTRE VITALINO</v>
          </cell>
          <cell r="E848" t="str">
            <v>GIDELSON ROMERO DA SILVA</v>
          </cell>
          <cell r="G848" t="str">
            <v>3 - Administrativo</v>
          </cell>
          <cell r="H848" t="str">
            <v>515110</v>
          </cell>
          <cell r="I848">
            <v>45474</v>
          </cell>
          <cell r="J848" t="str">
            <v>1 - Plantonista</v>
          </cell>
          <cell r="K848">
            <v>44</v>
          </cell>
          <cell r="L848">
            <v>0</v>
          </cell>
          <cell r="R848">
            <v>0</v>
          </cell>
          <cell r="W848">
            <v>0</v>
          </cell>
          <cell r="X848">
            <v>0</v>
          </cell>
        </row>
        <row r="849">
          <cell r="C849" t="str">
            <v>HOSPITAL MESTRE VITALINO</v>
          </cell>
          <cell r="E849" t="str">
            <v>GIDRIANA MARIA VILAR</v>
          </cell>
          <cell r="G849" t="str">
            <v>2 - Outros Profissionais da Saúde</v>
          </cell>
          <cell r="H849" t="str">
            <v>322205</v>
          </cell>
          <cell r="I849">
            <v>45474</v>
          </cell>
          <cell r="J849" t="str">
            <v>1 - Plantonista</v>
          </cell>
          <cell r="K849">
            <v>44</v>
          </cell>
          <cell r="L849">
            <v>1420.45</v>
          </cell>
          <cell r="R849">
            <v>2226.71</v>
          </cell>
          <cell r="S849">
            <v>135.34</v>
          </cell>
          <cell r="W849">
            <v>407.94</v>
          </cell>
          <cell r="X849">
            <v>3374.56</v>
          </cell>
        </row>
        <row r="850">
          <cell r="C850" t="str">
            <v>HOSPITAL MESTRE VITALINO</v>
          </cell>
          <cell r="E850" t="str">
            <v>GILBERTO ARAUJO BARROS</v>
          </cell>
          <cell r="G850" t="str">
            <v>3 - Administrativo</v>
          </cell>
          <cell r="H850" t="str">
            <v>212415</v>
          </cell>
          <cell r="I850">
            <v>45474</v>
          </cell>
          <cell r="J850" t="str">
            <v>2 - Diarista</v>
          </cell>
          <cell r="K850">
            <v>44</v>
          </cell>
          <cell r="L850">
            <v>941.11</v>
          </cell>
          <cell r="P850">
            <v>1891.87</v>
          </cell>
          <cell r="R850">
            <v>47.06</v>
          </cell>
          <cell r="S850">
            <v>421.6</v>
          </cell>
          <cell r="W850">
            <v>2056.62</v>
          </cell>
          <cell r="X850">
            <v>1245.02</v>
          </cell>
        </row>
        <row r="851">
          <cell r="C851" t="str">
            <v>HOSPITAL MESTRE VITALINO</v>
          </cell>
          <cell r="E851" t="str">
            <v>GILBERTO VILACA DE MENEZES</v>
          </cell>
          <cell r="G851" t="str">
            <v>1 - Médico</v>
          </cell>
          <cell r="H851" t="str">
            <v>225112</v>
          </cell>
          <cell r="I851">
            <v>45474</v>
          </cell>
          <cell r="J851" t="str">
            <v>2 - Diarista</v>
          </cell>
          <cell r="K851">
            <v>30</v>
          </cell>
          <cell r="L851">
            <v>4236</v>
          </cell>
          <cell r="R851">
            <v>494.2</v>
          </cell>
          <cell r="S851">
            <v>6747.14</v>
          </cell>
          <cell r="W851">
            <v>2872.51</v>
          </cell>
          <cell r="X851">
            <v>8604.83</v>
          </cell>
        </row>
        <row r="852">
          <cell r="C852" t="str">
            <v>HOSPITAL MESTRE VITALINO</v>
          </cell>
          <cell r="E852" t="str">
            <v>GILCEIA BARBOSA DA SILVA</v>
          </cell>
          <cell r="G852" t="str">
            <v>3 - Administrativo</v>
          </cell>
          <cell r="H852" t="str">
            <v>513430</v>
          </cell>
          <cell r="I852">
            <v>45474</v>
          </cell>
          <cell r="J852" t="str">
            <v>1 - Plantonista</v>
          </cell>
          <cell r="K852">
            <v>44</v>
          </cell>
          <cell r="L852">
            <v>1412</v>
          </cell>
          <cell r="R852">
            <v>654.78</v>
          </cell>
          <cell r="S852">
            <v>70</v>
          </cell>
          <cell r="W852">
            <v>255.85</v>
          </cell>
          <cell r="X852">
            <v>1880.9299999999998</v>
          </cell>
        </row>
        <row r="853">
          <cell r="C853" t="str">
            <v>HOSPITAL MESTRE VITALINO</v>
          </cell>
          <cell r="E853" t="str">
            <v>GILDA DE MORAIS CINTRA</v>
          </cell>
          <cell r="G853" t="str">
            <v>2 - Outros Profissionais da Saúde</v>
          </cell>
          <cell r="H853" t="str">
            <v>322205</v>
          </cell>
          <cell r="I853">
            <v>45474</v>
          </cell>
          <cell r="J853" t="str">
            <v>1 - Plantonista</v>
          </cell>
          <cell r="K853">
            <v>44</v>
          </cell>
          <cell r="L853">
            <v>0</v>
          </cell>
          <cell r="P853">
            <v>2777.08</v>
          </cell>
          <cell r="R853">
            <v>2222.33</v>
          </cell>
          <cell r="S853">
            <v>0</v>
          </cell>
          <cell r="W853">
            <v>3135.74</v>
          </cell>
          <cell r="X853">
            <v>1863.67</v>
          </cell>
        </row>
        <row r="854">
          <cell r="C854" t="str">
            <v>HOSPITAL MESTRE VITALINO</v>
          </cell>
          <cell r="E854" t="str">
            <v>GILLIAN DO EGITO LIRA FERNANDES</v>
          </cell>
          <cell r="G854" t="str">
            <v>2 - Outros Profissionais da Saúde</v>
          </cell>
          <cell r="H854" t="str">
            <v>223505</v>
          </cell>
          <cell r="I854">
            <v>45474</v>
          </cell>
          <cell r="J854" t="str">
            <v>1 - Plantonista</v>
          </cell>
          <cell r="K854">
            <v>40</v>
          </cell>
          <cell r="L854">
            <v>1095.19</v>
          </cell>
          <cell r="R854">
            <v>3042.62</v>
          </cell>
          <cell r="S854">
            <v>795.06</v>
          </cell>
          <cell r="W854">
            <v>1087.8</v>
          </cell>
          <cell r="X854">
            <v>3845.0699999999988</v>
          </cell>
        </row>
        <row r="855">
          <cell r="C855" t="str">
            <v>HOSPITAL MESTRE VITALINO</v>
          </cell>
          <cell r="E855" t="str">
            <v>GILSIAN RODRIGO DE SOUZA SILVA</v>
          </cell>
          <cell r="G855" t="str">
            <v>2 - Outros Profissionais da Saúde</v>
          </cell>
          <cell r="H855" t="str">
            <v>322205</v>
          </cell>
          <cell r="I855">
            <v>45474</v>
          </cell>
          <cell r="J855" t="str">
            <v>1 - Plantonista</v>
          </cell>
          <cell r="K855">
            <v>44</v>
          </cell>
          <cell r="L855">
            <v>1371.47</v>
          </cell>
          <cell r="R855">
            <v>2250.17</v>
          </cell>
          <cell r="S855">
            <v>149.80000000000001</v>
          </cell>
          <cell r="W855">
            <v>476.48</v>
          </cell>
          <cell r="X855">
            <v>3294.9600000000005</v>
          </cell>
        </row>
        <row r="856">
          <cell r="C856" t="str">
            <v>HOSPITAL MESTRE VITALINO</v>
          </cell>
          <cell r="E856" t="str">
            <v>GILVAN JUVENCIO DA SILVA</v>
          </cell>
          <cell r="G856" t="str">
            <v>3 - Administrativo</v>
          </cell>
          <cell r="H856" t="str">
            <v>521130</v>
          </cell>
          <cell r="I856">
            <v>45474</v>
          </cell>
          <cell r="J856" t="str">
            <v>1 - Plantonista</v>
          </cell>
          <cell r="K856">
            <v>44</v>
          </cell>
          <cell r="L856">
            <v>1412</v>
          </cell>
          <cell r="R856">
            <v>354.79</v>
          </cell>
          <cell r="W856">
            <v>484.3</v>
          </cell>
          <cell r="X856">
            <v>1282.49</v>
          </cell>
        </row>
        <row r="857">
          <cell r="C857" t="str">
            <v>HOSPITAL MESTRE VITALINO</v>
          </cell>
          <cell r="E857" t="str">
            <v>GILVANETE MARIA FAUSTINO</v>
          </cell>
          <cell r="G857" t="str">
            <v>2 - Outros Profissionais da Saúde</v>
          </cell>
          <cell r="H857" t="str">
            <v>322205</v>
          </cell>
          <cell r="I857">
            <v>45474</v>
          </cell>
          <cell r="J857" t="str">
            <v>1 - Plantonista</v>
          </cell>
          <cell r="K857">
            <v>44</v>
          </cell>
          <cell r="L857">
            <v>1469.43</v>
          </cell>
          <cell r="R857">
            <v>2138.4299999999998</v>
          </cell>
          <cell r="S857">
            <v>140</v>
          </cell>
          <cell r="W857">
            <v>521.22</v>
          </cell>
          <cell r="X857">
            <v>3226.6399999999994</v>
          </cell>
        </row>
        <row r="858">
          <cell r="C858" t="str">
            <v>HOSPITAL MESTRE VITALINO</v>
          </cell>
          <cell r="E858" t="str">
            <v>GILVANIA JOSEFA DA SILVA IRINEU</v>
          </cell>
          <cell r="G858" t="str">
            <v>2 - Outros Profissionais da Saúde</v>
          </cell>
          <cell r="H858" t="str">
            <v>322205</v>
          </cell>
          <cell r="I858">
            <v>45474</v>
          </cell>
          <cell r="J858" t="str">
            <v>1 - Plantonista</v>
          </cell>
          <cell r="K858">
            <v>44</v>
          </cell>
          <cell r="L858">
            <v>1469.43</v>
          </cell>
          <cell r="R858">
            <v>2221.15</v>
          </cell>
          <cell r="S858">
            <v>277.14999999999998</v>
          </cell>
          <cell r="W858">
            <v>959.26</v>
          </cell>
          <cell r="X858">
            <v>3008.4700000000003</v>
          </cell>
        </row>
        <row r="859">
          <cell r="C859" t="str">
            <v>HOSPITAL MESTRE VITALINO</v>
          </cell>
          <cell r="E859" t="str">
            <v>GIOVANA THAINA BEZERRA DE FRANCA</v>
          </cell>
          <cell r="G859" t="str">
            <v>3 - Administrativo</v>
          </cell>
          <cell r="H859" t="str">
            <v>411005</v>
          </cell>
          <cell r="I859">
            <v>45474</v>
          </cell>
          <cell r="J859" t="str">
            <v>2 - Diarista</v>
          </cell>
          <cell r="K859">
            <v>20</v>
          </cell>
          <cell r="L859">
            <v>663.4</v>
          </cell>
          <cell r="R859">
            <v>0</v>
          </cell>
          <cell r="W859">
            <v>131.58000000000001</v>
          </cell>
          <cell r="X859">
            <v>531.81999999999994</v>
          </cell>
        </row>
        <row r="860">
          <cell r="C860" t="str">
            <v>HOSPITAL MESTRE VITALINO</v>
          </cell>
          <cell r="E860" t="str">
            <v>GIRIVALDO CAVALCANTE DOS SANTOS</v>
          </cell>
          <cell r="G860" t="str">
            <v>3 - Administrativo</v>
          </cell>
          <cell r="H860" t="str">
            <v>515110</v>
          </cell>
          <cell r="I860">
            <v>45474</v>
          </cell>
          <cell r="J860" t="str">
            <v>1 - Plantonista</v>
          </cell>
          <cell r="K860">
            <v>44</v>
          </cell>
          <cell r="L860">
            <v>1412</v>
          </cell>
          <cell r="R860">
            <v>574.54999999999995</v>
          </cell>
          <cell r="W860">
            <v>185.84</v>
          </cell>
          <cell r="X860">
            <v>1800.71</v>
          </cell>
        </row>
        <row r="861">
          <cell r="C861" t="str">
            <v>HOSPITAL MESTRE VITALINO</v>
          </cell>
          <cell r="E861" t="str">
            <v>GIRLEIDE DE MELO SILVA</v>
          </cell>
          <cell r="G861" t="str">
            <v>2 - Outros Profissionais da Saúde</v>
          </cell>
          <cell r="H861" t="str">
            <v>322205</v>
          </cell>
          <cell r="I861">
            <v>45474</v>
          </cell>
          <cell r="J861" t="str">
            <v>1 - Plantonista</v>
          </cell>
          <cell r="K861">
            <v>44</v>
          </cell>
          <cell r="L861">
            <v>1322.49</v>
          </cell>
          <cell r="R861">
            <v>2322.08</v>
          </cell>
          <cell r="S861">
            <v>257.55</v>
          </cell>
          <cell r="W861">
            <v>1517.79</v>
          </cell>
          <cell r="X861">
            <v>2384.33</v>
          </cell>
        </row>
        <row r="862">
          <cell r="C862" t="str">
            <v>HOSPITAL MESTRE VITALINO</v>
          </cell>
          <cell r="E862" t="str">
            <v>GISELDA DANIELLE ANDRADE DA SILVA</v>
          </cell>
          <cell r="G862" t="str">
            <v>2 - Outros Profissionais da Saúde</v>
          </cell>
          <cell r="H862" t="str">
            <v>223605</v>
          </cell>
          <cell r="I862">
            <v>45474</v>
          </cell>
          <cell r="J862" t="str">
            <v>1 - Plantonista</v>
          </cell>
          <cell r="K862">
            <v>30</v>
          </cell>
          <cell r="L862">
            <v>2023.78</v>
          </cell>
          <cell r="R862">
            <v>544.85</v>
          </cell>
          <cell r="S862">
            <v>300</v>
          </cell>
          <cell r="W862">
            <v>247.87</v>
          </cell>
          <cell r="X862">
            <v>2620.7600000000002</v>
          </cell>
        </row>
        <row r="863">
          <cell r="C863" t="str">
            <v>HOSPITAL MESTRE VITALINO</v>
          </cell>
          <cell r="E863" t="str">
            <v>GISELE DAIANE DA SILVA</v>
          </cell>
          <cell r="G863" t="str">
            <v>2 - Outros Profissionais da Saúde</v>
          </cell>
          <cell r="H863" t="str">
            <v>322205</v>
          </cell>
          <cell r="I863">
            <v>45474</v>
          </cell>
          <cell r="J863" t="str">
            <v>1 - Plantonista</v>
          </cell>
          <cell r="K863">
            <v>44</v>
          </cell>
          <cell r="L863">
            <v>0</v>
          </cell>
          <cell r="R863">
            <v>3806.18</v>
          </cell>
          <cell r="S863">
            <v>0</v>
          </cell>
          <cell r="W863">
            <v>740.09</v>
          </cell>
          <cell r="X863">
            <v>3066.0899999999997</v>
          </cell>
        </row>
        <row r="864">
          <cell r="C864" t="str">
            <v>HOSPITAL MESTRE VITALINO</v>
          </cell>
          <cell r="E864" t="str">
            <v>GISELLY MARIA FEITOSA VASCONCELOS</v>
          </cell>
          <cell r="G864" t="str">
            <v>3 - Administrativo</v>
          </cell>
          <cell r="H864" t="str">
            <v>351605</v>
          </cell>
          <cell r="I864">
            <v>45474</v>
          </cell>
          <cell r="J864" t="str">
            <v>2 - Diarista</v>
          </cell>
          <cell r="K864">
            <v>44</v>
          </cell>
          <cell r="L864">
            <v>1395.37</v>
          </cell>
          <cell r="R864">
            <v>99.67</v>
          </cell>
          <cell r="S864">
            <v>357.4</v>
          </cell>
          <cell r="W864">
            <v>409.62</v>
          </cell>
          <cell r="X864">
            <v>1442.8200000000002</v>
          </cell>
        </row>
        <row r="865">
          <cell r="C865" t="str">
            <v>HOSPITAL MESTRE VITALINO</v>
          </cell>
          <cell r="E865" t="str">
            <v>GISELY MARIA DOS SANTOS</v>
          </cell>
          <cell r="G865" t="str">
            <v>2 - Outros Profissionais da Saúde</v>
          </cell>
          <cell r="H865" t="str">
            <v>322205</v>
          </cell>
          <cell r="I865">
            <v>45474</v>
          </cell>
          <cell r="J865" t="str">
            <v>1 - Plantonista</v>
          </cell>
          <cell r="K865">
            <v>44</v>
          </cell>
          <cell r="L865">
            <v>1469.43</v>
          </cell>
          <cell r="R865">
            <v>2159.34</v>
          </cell>
          <cell r="S865">
            <v>140</v>
          </cell>
          <cell r="W865">
            <v>482.97</v>
          </cell>
          <cell r="X865">
            <v>3285.8</v>
          </cell>
        </row>
        <row r="866">
          <cell r="C866" t="str">
            <v>HOSPITAL MESTRE VITALINO</v>
          </cell>
          <cell r="E866" t="str">
            <v>GISLAINE DANIELE DE AZEVEDO SILVA</v>
          </cell>
          <cell r="G866" t="str">
            <v>2 - Outros Profissionais da Saúde</v>
          </cell>
          <cell r="H866" t="str">
            <v>322205</v>
          </cell>
          <cell r="I866">
            <v>45474</v>
          </cell>
          <cell r="J866" t="str">
            <v>1 - Plantonista</v>
          </cell>
          <cell r="K866">
            <v>44</v>
          </cell>
          <cell r="L866">
            <v>1420.45</v>
          </cell>
          <cell r="R866">
            <v>2018.32</v>
          </cell>
          <cell r="S866">
            <v>70</v>
          </cell>
          <cell r="W866">
            <v>509.86</v>
          </cell>
          <cell r="X866">
            <v>2998.91</v>
          </cell>
        </row>
        <row r="867">
          <cell r="C867" t="str">
            <v>HOSPITAL MESTRE VITALINO</v>
          </cell>
          <cell r="E867" t="str">
            <v>GISLAINE LOPES DA SILVA</v>
          </cell>
          <cell r="G867" t="str">
            <v>3 - Administrativo</v>
          </cell>
          <cell r="H867" t="str">
            <v>763305</v>
          </cell>
          <cell r="I867">
            <v>45474</v>
          </cell>
          <cell r="J867" t="str">
            <v>1 - Plantonista</v>
          </cell>
          <cell r="K867">
            <v>44</v>
          </cell>
          <cell r="L867">
            <v>1364.93</v>
          </cell>
          <cell r="R867">
            <v>493.25</v>
          </cell>
          <cell r="W867">
            <v>420.42</v>
          </cell>
          <cell r="X867">
            <v>1437.76</v>
          </cell>
        </row>
        <row r="868">
          <cell r="C868" t="str">
            <v>HOSPITAL MESTRE VITALINO</v>
          </cell>
          <cell r="E868" t="str">
            <v>GISLANDIA JOSEFA DA SILVA</v>
          </cell>
          <cell r="G868" t="str">
            <v>2 - Outros Profissionais da Saúde</v>
          </cell>
          <cell r="H868" t="str">
            <v>322205</v>
          </cell>
          <cell r="I868">
            <v>45474</v>
          </cell>
          <cell r="J868" t="str">
            <v>1 - Plantonista</v>
          </cell>
          <cell r="K868">
            <v>44</v>
          </cell>
          <cell r="L868">
            <v>0</v>
          </cell>
          <cell r="P868">
            <v>2581.4299999999998</v>
          </cell>
          <cell r="R868">
            <v>2477.71</v>
          </cell>
          <cell r="S868">
            <v>0</v>
          </cell>
          <cell r="W868">
            <v>2966.97</v>
          </cell>
          <cell r="X868">
            <v>2092.1699999999996</v>
          </cell>
        </row>
        <row r="869">
          <cell r="C869" t="str">
            <v>HOSPITAL MESTRE VITALINO</v>
          </cell>
          <cell r="E869" t="str">
            <v>GISLAYNE SANTOS SILVA</v>
          </cell>
          <cell r="G869" t="str">
            <v>2 - Outros Profissionais da Saúde</v>
          </cell>
          <cell r="H869" t="str">
            <v>322205</v>
          </cell>
          <cell r="I869">
            <v>45474</v>
          </cell>
          <cell r="J869" t="str">
            <v>1 - Plantonista</v>
          </cell>
          <cell r="K869">
            <v>44</v>
          </cell>
          <cell r="L869">
            <v>1469.43</v>
          </cell>
          <cell r="R869">
            <v>2237.39</v>
          </cell>
          <cell r="S869">
            <v>286.94</v>
          </cell>
          <cell r="W869">
            <v>518.64</v>
          </cell>
          <cell r="X869">
            <v>3475.12</v>
          </cell>
        </row>
        <row r="870">
          <cell r="C870" t="str">
            <v>HOSPITAL MESTRE VITALINO</v>
          </cell>
          <cell r="E870" t="str">
            <v>GLACIWILE EBER SOARES DA SILVA</v>
          </cell>
          <cell r="G870" t="str">
            <v>3 - Administrativo</v>
          </cell>
          <cell r="H870" t="str">
            <v>521130</v>
          </cell>
          <cell r="I870">
            <v>45474</v>
          </cell>
          <cell r="J870" t="str">
            <v>1 - Plantonista</v>
          </cell>
          <cell r="K870">
            <v>44</v>
          </cell>
          <cell r="L870">
            <v>0</v>
          </cell>
          <cell r="P870">
            <v>2354.63</v>
          </cell>
          <cell r="R870">
            <v>0</v>
          </cell>
          <cell r="S870">
            <v>0</v>
          </cell>
          <cell r="W870">
            <v>2354.63</v>
          </cell>
          <cell r="X870">
            <v>0</v>
          </cell>
        </row>
        <row r="871">
          <cell r="C871" t="str">
            <v>HOSPITAL MESTRE VITALINO</v>
          </cell>
          <cell r="E871" t="str">
            <v>GLAUCIA DE FREITAS MONTEIRO</v>
          </cell>
          <cell r="G871" t="str">
            <v>2 - Outros Profissionais da Saúde</v>
          </cell>
          <cell r="H871" t="str">
            <v>322205</v>
          </cell>
          <cell r="I871">
            <v>45474</v>
          </cell>
          <cell r="J871" t="str">
            <v>1 - Plantonista</v>
          </cell>
          <cell r="K871">
            <v>44</v>
          </cell>
          <cell r="L871">
            <v>1469.43</v>
          </cell>
          <cell r="R871">
            <v>2035.72</v>
          </cell>
          <cell r="S871">
            <v>140</v>
          </cell>
          <cell r="W871">
            <v>447.27</v>
          </cell>
          <cell r="X871">
            <v>3197.88</v>
          </cell>
        </row>
        <row r="872">
          <cell r="C872" t="str">
            <v>HOSPITAL MESTRE VITALINO</v>
          </cell>
          <cell r="E872" t="str">
            <v>GLAUCIO AVELINO DA SILVA</v>
          </cell>
          <cell r="G872" t="str">
            <v>3 - Administrativo</v>
          </cell>
          <cell r="H872" t="str">
            <v>782320</v>
          </cell>
          <cell r="I872">
            <v>45474</v>
          </cell>
          <cell r="J872" t="str">
            <v>1 - Plantonista</v>
          </cell>
          <cell r="K872">
            <v>44</v>
          </cell>
          <cell r="L872">
            <v>0</v>
          </cell>
          <cell r="P872">
            <v>4046.12</v>
          </cell>
          <cell r="R872">
            <v>0</v>
          </cell>
          <cell r="W872">
            <v>4046.12</v>
          </cell>
          <cell r="X872">
            <v>0</v>
          </cell>
        </row>
        <row r="873">
          <cell r="C873" t="str">
            <v>HOSPITAL MESTRE VITALINO</v>
          </cell>
          <cell r="E873" t="str">
            <v>GLAUCIO GOMES SANTIAGO</v>
          </cell>
          <cell r="G873" t="str">
            <v>3 - Administrativo</v>
          </cell>
          <cell r="H873" t="str">
            <v>517410</v>
          </cell>
          <cell r="I873">
            <v>45474</v>
          </cell>
          <cell r="J873" t="str">
            <v>1 - Plantonista</v>
          </cell>
          <cell r="K873">
            <v>44</v>
          </cell>
          <cell r="L873">
            <v>1412</v>
          </cell>
          <cell r="R873">
            <v>167.08</v>
          </cell>
          <cell r="S873">
            <v>100</v>
          </cell>
          <cell r="W873">
            <v>242.89</v>
          </cell>
          <cell r="X873">
            <v>1436.19</v>
          </cell>
        </row>
        <row r="874">
          <cell r="C874" t="str">
            <v>HOSPITAL MESTRE VITALINO</v>
          </cell>
          <cell r="E874" t="str">
            <v>GLAYDSON GALDINO DE AGUIAR</v>
          </cell>
          <cell r="G874" t="str">
            <v>2 - Outros Profissionais da Saúde</v>
          </cell>
          <cell r="H874" t="str">
            <v>322205</v>
          </cell>
          <cell r="I874">
            <v>45474</v>
          </cell>
          <cell r="J874" t="str">
            <v>1 - Plantonista</v>
          </cell>
          <cell r="K874">
            <v>44</v>
          </cell>
          <cell r="L874">
            <v>0</v>
          </cell>
          <cell r="R874">
            <v>0</v>
          </cell>
          <cell r="S874">
            <v>0</v>
          </cell>
          <cell r="W874">
            <v>0</v>
          </cell>
          <cell r="X874">
            <v>0</v>
          </cell>
        </row>
        <row r="875">
          <cell r="C875" t="str">
            <v>HOSPITAL MESTRE VITALINO</v>
          </cell>
          <cell r="E875" t="str">
            <v>GLEICE KELLE FERREIRA DE SANTANA</v>
          </cell>
          <cell r="G875" t="str">
            <v>2 - Outros Profissionais da Saúde</v>
          </cell>
          <cell r="H875" t="str">
            <v>322205</v>
          </cell>
          <cell r="I875">
            <v>45474</v>
          </cell>
          <cell r="J875" t="str">
            <v>1 - Plantonista</v>
          </cell>
          <cell r="K875">
            <v>44</v>
          </cell>
          <cell r="L875">
            <v>1469.43</v>
          </cell>
          <cell r="R875">
            <v>2025.18</v>
          </cell>
          <cell r="S875">
            <v>286.94</v>
          </cell>
          <cell r="W875">
            <v>452.31</v>
          </cell>
          <cell r="X875">
            <v>3329.2400000000002</v>
          </cell>
        </row>
        <row r="876">
          <cell r="C876" t="str">
            <v>HOSPITAL MESTRE VITALINO</v>
          </cell>
          <cell r="E876" t="str">
            <v>GLEICE POLICHTCHUK GUIMARAES</v>
          </cell>
          <cell r="G876" t="str">
            <v>2 - Outros Profissionais da Saúde</v>
          </cell>
          <cell r="H876" t="str">
            <v>322205</v>
          </cell>
          <cell r="I876">
            <v>45474</v>
          </cell>
          <cell r="J876" t="str">
            <v>1 - Plantonista</v>
          </cell>
          <cell r="K876">
            <v>44</v>
          </cell>
          <cell r="L876">
            <v>1469.43</v>
          </cell>
          <cell r="R876">
            <v>2017.29</v>
          </cell>
          <cell r="S876">
            <v>286.94</v>
          </cell>
          <cell r="W876">
            <v>476.96</v>
          </cell>
          <cell r="X876">
            <v>3296.7000000000003</v>
          </cell>
        </row>
        <row r="877">
          <cell r="C877" t="str">
            <v>HOSPITAL MESTRE VITALINO</v>
          </cell>
          <cell r="E877" t="str">
            <v>GLEYDE MYQUELE FERREIRA GONÇALVES</v>
          </cell>
          <cell r="G877" t="str">
            <v>2 - Outros Profissionais da Saúde</v>
          </cell>
          <cell r="H877" t="str">
            <v>322205</v>
          </cell>
          <cell r="I877">
            <v>45474</v>
          </cell>
          <cell r="J877" t="str">
            <v>1 - Plantonista</v>
          </cell>
          <cell r="K877">
            <v>44</v>
          </cell>
          <cell r="L877">
            <v>1469.43</v>
          </cell>
          <cell r="R877">
            <v>1948.55</v>
          </cell>
          <cell r="S877">
            <v>140</v>
          </cell>
          <cell r="W877">
            <v>425.84</v>
          </cell>
          <cell r="X877">
            <v>3132.14</v>
          </cell>
        </row>
        <row r="878">
          <cell r="C878" t="str">
            <v>HOSPITAL MESTRE VITALINO</v>
          </cell>
          <cell r="E878" t="str">
            <v>GLEYSIANE HELEN PEREIRA SILVA</v>
          </cell>
          <cell r="G878" t="str">
            <v>3 - Administrativo</v>
          </cell>
          <cell r="H878" t="str">
            <v>411005</v>
          </cell>
          <cell r="I878">
            <v>45474</v>
          </cell>
          <cell r="J878" t="str">
            <v>2 - Diarista</v>
          </cell>
          <cell r="K878">
            <v>20</v>
          </cell>
          <cell r="L878">
            <v>0</v>
          </cell>
          <cell r="P878">
            <v>883.15</v>
          </cell>
          <cell r="R878">
            <v>0</v>
          </cell>
          <cell r="W878">
            <v>883.15</v>
          </cell>
          <cell r="X878">
            <v>0</v>
          </cell>
        </row>
        <row r="879">
          <cell r="C879" t="str">
            <v>HOSPITAL MESTRE VITALINO</v>
          </cell>
          <cell r="E879" t="str">
            <v>GLEYSON ROBERTO GONCALVES DA SILVA</v>
          </cell>
          <cell r="G879" t="str">
            <v>3 - Administrativo</v>
          </cell>
          <cell r="H879" t="str">
            <v>517410</v>
          </cell>
          <cell r="I879">
            <v>45474</v>
          </cell>
          <cell r="J879" t="str">
            <v>1 - Plantonista</v>
          </cell>
          <cell r="K879">
            <v>44</v>
          </cell>
          <cell r="L879">
            <v>1317.87</v>
          </cell>
          <cell r="R879">
            <v>230.6</v>
          </cell>
          <cell r="S879">
            <v>100</v>
          </cell>
          <cell r="W879">
            <v>439.51</v>
          </cell>
          <cell r="X879">
            <v>1208.9599999999998</v>
          </cell>
        </row>
        <row r="880">
          <cell r="C880" t="str">
            <v>HOSPITAL MESTRE VITALINO</v>
          </cell>
          <cell r="E880" t="str">
            <v>GLICIA DE CARVALHO BRANDAO</v>
          </cell>
          <cell r="G880" t="str">
            <v>3 - Administrativo</v>
          </cell>
          <cell r="H880" t="str">
            <v>252210</v>
          </cell>
          <cell r="I880">
            <v>45474</v>
          </cell>
          <cell r="J880" t="str">
            <v>2 - Diarista</v>
          </cell>
          <cell r="K880">
            <v>44</v>
          </cell>
          <cell r="L880">
            <v>3454.67</v>
          </cell>
          <cell r="R880">
            <v>80.95</v>
          </cell>
          <cell r="S880">
            <v>2268.69</v>
          </cell>
          <cell r="W880">
            <v>1411.7</v>
          </cell>
          <cell r="X880">
            <v>4392.6099999999997</v>
          </cell>
        </row>
        <row r="881">
          <cell r="C881" t="str">
            <v>HOSPITAL MESTRE VITALINO</v>
          </cell>
          <cell r="E881" t="str">
            <v>GRAYCE BETANIA SILVA DE TORRES</v>
          </cell>
          <cell r="G881" t="str">
            <v>2 - Outros Profissionais da Saúde</v>
          </cell>
          <cell r="H881" t="str">
            <v>322205</v>
          </cell>
          <cell r="I881">
            <v>45474</v>
          </cell>
          <cell r="J881" t="str">
            <v>2 - Diarista</v>
          </cell>
          <cell r="K881">
            <v>44</v>
          </cell>
          <cell r="L881">
            <v>1420.45</v>
          </cell>
          <cell r="R881">
            <v>1986.54</v>
          </cell>
          <cell r="S881">
            <v>286.94</v>
          </cell>
          <cell r="W881">
            <v>861.74</v>
          </cell>
          <cell r="X881">
            <v>2832.1899999999996</v>
          </cell>
        </row>
        <row r="882">
          <cell r="C882" t="str">
            <v>HOSPITAL MESTRE VITALINO</v>
          </cell>
          <cell r="E882" t="str">
            <v>GRAYCE KELLE CALISTO SILVA</v>
          </cell>
          <cell r="G882" t="str">
            <v>3 - Administrativo</v>
          </cell>
          <cell r="H882" t="str">
            <v>411010</v>
          </cell>
          <cell r="I882">
            <v>45474</v>
          </cell>
          <cell r="J882" t="str">
            <v>2 - Diarista</v>
          </cell>
          <cell r="K882">
            <v>44</v>
          </cell>
          <cell r="L882">
            <v>1466.18</v>
          </cell>
          <cell r="R882">
            <v>432.4</v>
          </cell>
          <cell r="W882">
            <v>266.98</v>
          </cell>
          <cell r="X882">
            <v>1631.6</v>
          </cell>
        </row>
        <row r="883">
          <cell r="C883" t="str">
            <v>HOSPITAL MESTRE VITALINO</v>
          </cell>
          <cell r="E883" t="str">
            <v>GRAZIELLA SYNARA ALVES DA SILVA OLIVEIRA</v>
          </cell>
          <cell r="G883" t="str">
            <v>2 - Outros Profissionais da Saúde</v>
          </cell>
          <cell r="H883" t="str">
            <v>223505</v>
          </cell>
          <cell r="I883">
            <v>45474</v>
          </cell>
          <cell r="J883" t="str">
            <v>1 - Plantonista</v>
          </cell>
          <cell r="K883">
            <v>40</v>
          </cell>
          <cell r="L883">
            <v>2737.97</v>
          </cell>
          <cell r="R883">
            <v>1962.08</v>
          </cell>
          <cell r="S883">
            <v>680.59</v>
          </cell>
          <cell r="W883">
            <v>1803.66</v>
          </cell>
          <cell r="X883">
            <v>3576.9799999999996</v>
          </cell>
        </row>
        <row r="884">
          <cell r="C884" t="str">
            <v>HOSPITAL MESTRE VITALINO</v>
          </cell>
          <cell r="E884" t="str">
            <v>GREGORY LIMA BRANDAO</v>
          </cell>
          <cell r="G884" t="str">
            <v>3 - Administrativo</v>
          </cell>
          <cell r="H884" t="str">
            <v>513505</v>
          </cell>
          <cell r="I884">
            <v>45474</v>
          </cell>
          <cell r="J884" t="str">
            <v>1 - Plantonista</v>
          </cell>
          <cell r="K884">
            <v>44</v>
          </cell>
          <cell r="L884">
            <v>1412</v>
          </cell>
          <cell r="R884">
            <v>282.39999999999998</v>
          </cell>
          <cell r="S884">
            <v>70</v>
          </cell>
          <cell r="W884">
            <v>250.57</v>
          </cell>
          <cell r="X884">
            <v>1513.8300000000002</v>
          </cell>
        </row>
        <row r="885">
          <cell r="C885" t="str">
            <v>HOSPITAL MESTRE VITALINO</v>
          </cell>
          <cell r="E885" t="str">
            <v>GREYCE RUFINA TEIXEIRA</v>
          </cell>
          <cell r="G885" t="str">
            <v>2 - Outros Profissionais da Saúde</v>
          </cell>
          <cell r="H885" t="str">
            <v>223605</v>
          </cell>
          <cell r="I885">
            <v>45474</v>
          </cell>
          <cell r="J885" t="str">
            <v>1 - Plantonista</v>
          </cell>
          <cell r="K885">
            <v>30</v>
          </cell>
          <cell r="L885">
            <v>0</v>
          </cell>
          <cell r="R885">
            <v>0</v>
          </cell>
          <cell r="S885">
            <v>0</v>
          </cell>
          <cell r="W885">
            <v>0</v>
          </cell>
          <cell r="X885">
            <v>0</v>
          </cell>
        </row>
        <row r="886">
          <cell r="C886" t="str">
            <v>HOSPITAL MESTRE VITALINO</v>
          </cell>
          <cell r="E886" t="str">
            <v>GUACYRA MAGALHAES PIRES BEZERRA</v>
          </cell>
          <cell r="G886" t="str">
            <v>1 - Médico</v>
          </cell>
          <cell r="H886" t="str">
            <v>131210</v>
          </cell>
          <cell r="I886">
            <v>45474</v>
          </cell>
          <cell r="J886" t="str">
            <v>2 - Diarista</v>
          </cell>
          <cell r="K886">
            <v>20</v>
          </cell>
          <cell r="L886">
            <v>4236</v>
          </cell>
          <cell r="R886">
            <v>32770.199999999997</v>
          </cell>
          <cell r="S886">
            <v>35023.14</v>
          </cell>
          <cell r="W886">
            <v>12246.28</v>
          </cell>
          <cell r="X886">
            <v>59783.06</v>
          </cell>
        </row>
        <row r="887">
          <cell r="C887" t="str">
            <v>HOSPITAL MESTRE VITALINO</v>
          </cell>
          <cell r="E887" t="str">
            <v>GUILHERME BERNARDO GOMES DOS SANTOS</v>
          </cell>
          <cell r="G887" t="str">
            <v>2 - Outros Profissionais da Saúde</v>
          </cell>
          <cell r="H887" t="str">
            <v>322205</v>
          </cell>
          <cell r="I887">
            <v>45474</v>
          </cell>
          <cell r="J887" t="str">
            <v>1 - Plantonista</v>
          </cell>
          <cell r="K887">
            <v>44</v>
          </cell>
          <cell r="L887">
            <v>1028.5999999999999</v>
          </cell>
          <cell r="R887">
            <v>2510.87</v>
          </cell>
          <cell r="S887">
            <v>228.17</v>
          </cell>
          <cell r="W887">
            <v>490.2</v>
          </cell>
          <cell r="X887">
            <v>3277.44</v>
          </cell>
        </row>
        <row r="888">
          <cell r="C888" t="str">
            <v>HOSPITAL MESTRE VITALINO</v>
          </cell>
          <cell r="E888" t="str">
            <v>GUILHERME VINICIUS FREITAS DA SILVA</v>
          </cell>
          <cell r="G888" t="str">
            <v>3 - Administrativo</v>
          </cell>
          <cell r="H888" t="str">
            <v>521130</v>
          </cell>
          <cell r="I888">
            <v>45474</v>
          </cell>
          <cell r="J888" t="str">
            <v>1 - Plantonista</v>
          </cell>
          <cell r="K888">
            <v>44</v>
          </cell>
          <cell r="L888">
            <v>1412</v>
          </cell>
          <cell r="R888">
            <v>282.39999999999998</v>
          </cell>
          <cell r="S888">
            <v>70</v>
          </cell>
          <cell r="W888">
            <v>520.65</v>
          </cell>
          <cell r="X888">
            <v>1243.75</v>
          </cell>
        </row>
        <row r="889">
          <cell r="C889" t="str">
            <v>HOSPITAL MESTRE VITALINO</v>
          </cell>
          <cell r="E889" t="str">
            <v>GUSTAVO FEITOSA DE SOUTO</v>
          </cell>
          <cell r="G889" t="str">
            <v>1 - Médico</v>
          </cell>
          <cell r="H889" t="str">
            <v>225240</v>
          </cell>
          <cell r="I889">
            <v>45474</v>
          </cell>
          <cell r="J889" t="str">
            <v>2 - Diarista</v>
          </cell>
          <cell r="K889">
            <v>30</v>
          </cell>
          <cell r="L889">
            <v>0</v>
          </cell>
          <cell r="P889">
            <v>16745.43</v>
          </cell>
          <cell r="R889">
            <v>0</v>
          </cell>
          <cell r="S889">
            <v>0</v>
          </cell>
          <cell r="W889">
            <v>16745.43</v>
          </cell>
          <cell r="X889">
            <v>0</v>
          </cell>
        </row>
        <row r="890">
          <cell r="C890" t="str">
            <v>HOSPITAL MESTRE VITALINO</v>
          </cell>
          <cell r="E890" t="str">
            <v>GUSTAVO FELIPE DA SILVA SOUZA</v>
          </cell>
          <cell r="G890" t="str">
            <v>2 - Outros Profissionais da Saúde</v>
          </cell>
          <cell r="H890" t="str">
            <v>411010</v>
          </cell>
          <cell r="I890">
            <v>45474</v>
          </cell>
          <cell r="J890" t="str">
            <v>2 - Diarista</v>
          </cell>
          <cell r="K890">
            <v>44</v>
          </cell>
          <cell r="L890">
            <v>1368.43</v>
          </cell>
          <cell r="R890">
            <v>100.05</v>
          </cell>
          <cell r="W890">
            <v>226.32</v>
          </cell>
          <cell r="X890">
            <v>1242.1600000000001</v>
          </cell>
        </row>
        <row r="891">
          <cell r="C891" t="str">
            <v>HOSPITAL MESTRE VITALINO</v>
          </cell>
          <cell r="E891" t="str">
            <v>GUSTAVO LUIZ FIRMINO DA SILVA</v>
          </cell>
          <cell r="G891" t="str">
            <v>2 - Outros Profissionais da Saúde</v>
          </cell>
          <cell r="H891" t="str">
            <v>223605</v>
          </cell>
          <cell r="I891">
            <v>45474</v>
          </cell>
          <cell r="J891" t="str">
            <v>1 - Plantonista</v>
          </cell>
          <cell r="K891">
            <v>30</v>
          </cell>
          <cell r="L891">
            <v>2248.65</v>
          </cell>
          <cell r="R891">
            <v>744.33</v>
          </cell>
          <cell r="S891">
            <v>614.82000000000005</v>
          </cell>
          <cell r="W891">
            <v>410.13</v>
          </cell>
          <cell r="X891">
            <v>3197.67</v>
          </cell>
        </row>
        <row r="892">
          <cell r="C892" t="str">
            <v>HOSPITAL MESTRE VITALINO</v>
          </cell>
          <cell r="E892" t="str">
            <v>GUSTAVO MANUEL DA FONSECA</v>
          </cell>
          <cell r="G892" t="str">
            <v>2 - Outros Profissionais da Saúde</v>
          </cell>
          <cell r="H892" t="str">
            <v>322205</v>
          </cell>
          <cell r="I892">
            <v>45474</v>
          </cell>
          <cell r="J892" t="str">
            <v>1 - Plantonista</v>
          </cell>
          <cell r="K892">
            <v>44</v>
          </cell>
          <cell r="L892">
            <v>1469.43</v>
          </cell>
          <cell r="R892">
            <v>1978.49</v>
          </cell>
          <cell r="S892">
            <v>140</v>
          </cell>
          <cell r="W892">
            <v>528.5</v>
          </cell>
          <cell r="X892">
            <v>3059.42</v>
          </cell>
        </row>
        <row r="893">
          <cell r="C893" t="str">
            <v>HOSPITAL MESTRE VITALINO</v>
          </cell>
          <cell r="E893" t="str">
            <v>GUSTAVO PEREIRA DE LUCENA</v>
          </cell>
          <cell r="G893" t="str">
            <v>2 - Outros Profissionais da Saúde</v>
          </cell>
          <cell r="H893" t="str">
            <v>223505</v>
          </cell>
          <cell r="I893">
            <v>45474</v>
          </cell>
          <cell r="J893" t="str">
            <v>1 - Plantonista</v>
          </cell>
          <cell r="K893">
            <v>40</v>
          </cell>
          <cell r="L893">
            <v>2737.97</v>
          </cell>
          <cell r="R893">
            <v>1512.15</v>
          </cell>
          <cell r="S893">
            <v>978.75</v>
          </cell>
          <cell r="W893">
            <v>1110.07</v>
          </cell>
          <cell r="X893">
            <v>4118.8</v>
          </cell>
        </row>
        <row r="894">
          <cell r="C894" t="str">
            <v>HOSPITAL MESTRE VITALINO</v>
          </cell>
          <cell r="E894" t="str">
            <v>GUTEMBERG DANTAS DE LIMA FILHO</v>
          </cell>
          <cell r="G894" t="str">
            <v>3 - Administrativo</v>
          </cell>
          <cell r="H894" t="str">
            <v>521130</v>
          </cell>
          <cell r="I894">
            <v>45474</v>
          </cell>
          <cell r="J894" t="str">
            <v>1 - Plantonista</v>
          </cell>
          <cell r="K894">
            <v>44</v>
          </cell>
          <cell r="L894">
            <v>1364.93</v>
          </cell>
          <cell r="R894">
            <v>753.04</v>
          </cell>
          <cell r="S894">
            <v>70</v>
          </cell>
          <cell r="W894">
            <v>203.03</v>
          </cell>
          <cell r="X894">
            <v>1984.9400000000003</v>
          </cell>
        </row>
        <row r="895">
          <cell r="C895" t="str">
            <v>HOSPITAL MESTRE VITALINO</v>
          </cell>
          <cell r="E895" t="str">
            <v>GYSELLE PRISCILLA DA SILVA MARQUES MATOS</v>
          </cell>
          <cell r="G895" t="str">
            <v>3 - Administrativo</v>
          </cell>
          <cell r="H895" t="str">
            <v>521130</v>
          </cell>
          <cell r="I895">
            <v>45474</v>
          </cell>
          <cell r="J895" t="str">
            <v>1 - Plantonista</v>
          </cell>
          <cell r="K895">
            <v>44</v>
          </cell>
          <cell r="L895">
            <v>1317.87</v>
          </cell>
          <cell r="R895">
            <v>1263.8900000000001</v>
          </cell>
          <cell r="W895">
            <v>230.66</v>
          </cell>
          <cell r="X895">
            <v>2351.1000000000004</v>
          </cell>
        </row>
        <row r="896">
          <cell r="C896" t="str">
            <v>HOSPITAL MESTRE VITALINO</v>
          </cell>
          <cell r="E896" t="str">
            <v>HADASSA OLIVEIRA QUEIROZ ARAUJO</v>
          </cell>
          <cell r="G896" t="str">
            <v>2 - Outros Profissionais da Saúde</v>
          </cell>
          <cell r="H896" t="str">
            <v>322205</v>
          </cell>
          <cell r="I896">
            <v>45474</v>
          </cell>
          <cell r="J896" t="str">
            <v>1 - Plantonista</v>
          </cell>
          <cell r="K896">
            <v>44</v>
          </cell>
          <cell r="L896">
            <v>1469.43</v>
          </cell>
          <cell r="R896">
            <v>1971.7</v>
          </cell>
          <cell r="S896">
            <v>267.35000000000002</v>
          </cell>
          <cell r="W896">
            <v>963.76</v>
          </cell>
          <cell r="X896">
            <v>2744.7200000000003</v>
          </cell>
        </row>
        <row r="897">
          <cell r="C897" t="str">
            <v>HOSPITAL MESTRE VITALINO</v>
          </cell>
          <cell r="E897" t="str">
            <v>HELAINE TARCIANA TEJO MACEDO</v>
          </cell>
          <cell r="G897" t="str">
            <v>2 - Outros Profissionais da Saúde</v>
          </cell>
          <cell r="H897" t="str">
            <v>322205</v>
          </cell>
          <cell r="I897">
            <v>45474</v>
          </cell>
          <cell r="J897" t="str">
            <v>1 - Plantonista</v>
          </cell>
          <cell r="K897">
            <v>44</v>
          </cell>
          <cell r="L897">
            <v>1322.49</v>
          </cell>
          <cell r="R897">
            <v>2383.7800000000002</v>
          </cell>
          <cell r="S897">
            <v>277.14</v>
          </cell>
          <cell r="W897">
            <v>495.93</v>
          </cell>
          <cell r="X897">
            <v>3487.4800000000005</v>
          </cell>
        </row>
        <row r="898">
          <cell r="C898" t="str">
            <v>HOSPITAL MESTRE VITALINO</v>
          </cell>
          <cell r="E898" t="str">
            <v>HELENA ALVES MOREIRA</v>
          </cell>
          <cell r="G898" t="str">
            <v>3 - Administrativo</v>
          </cell>
          <cell r="H898" t="str">
            <v>214915</v>
          </cell>
          <cell r="I898">
            <v>45474</v>
          </cell>
          <cell r="J898" t="str">
            <v>1 - Plantonista</v>
          </cell>
          <cell r="K898">
            <v>30</v>
          </cell>
          <cell r="L898">
            <v>3948.62</v>
          </cell>
          <cell r="R898">
            <v>0</v>
          </cell>
          <cell r="S898">
            <v>4523.38</v>
          </cell>
          <cell r="W898">
            <v>2647.72</v>
          </cell>
          <cell r="X898">
            <v>5824.2800000000007</v>
          </cell>
        </row>
        <row r="899">
          <cell r="C899" t="str">
            <v>HOSPITAL MESTRE VITALINO</v>
          </cell>
          <cell r="E899" t="str">
            <v>HELENA MARIA DA SILVA</v>
          </cell>
          <cell r="G899" t="str">
            <v>2 - Outros Profissionais da Saúde</v>
          </cell>
          <cell r="H899" t="str">
            <v>322205</v>
          </cell>
          <cell r="I899">
            <v>45474</v>
          </cell>
          <cell r="J899" t="str">
            <v>1 - Plantonista</v>
          </cell>
          <cell r="K899">
            <v>44</v>
          </cell>
          <cell r="L899">
            <v>1469.43</v>
          </cell>
          <cell r="R899">
            <v>2146.17</v>
          </cell>
          <cell r="S899">
            <v>140</v>
          </cell>
          <cell r="W899">
            <v>697.03</v>
          </cell>
          <cell r="X899">
            <v>3058.5700000000006</v>
          </cell>
        </row>
        <row r="900">
          <cell r="C900" t="str">
            <v>HOSPITAL MESTRE VITALINO</v>
          </cell>
          <cell r="E900" t="str">
            <v>HELIDA SUZANA BATISTA ARAUJO E SA GONCALVES</v>
          </cell>
          <cell r="G900" t="str">
            <v>1 - Médico</v>
          </cell>
          <cell r="H900" t="str">
            <v>225170</v>
          </cell>
          <cell r="I900">
            <v>45474</v>
          </cell>
          <cell r="J900" t="str">
            <v>1 - Plantonista</v>
          </cell>
          <cell r="K900">
            <v>24</v>
          </cell>
          <cell r="L900">
            <v>0</v>
          </cell>
          <cell r="R900">
            <v>12184.99</v>
          </cell>
          <cell r="S900">
            <v>0</v>
          </cell>
          <cell r="W900">
            <v>3010.74</v>
          </cell>
          <cell r="X900">
            <v>9174.25</v>
          </cell>
        </row>
        <row r="901">
          <cell r="C901" t="str">
            <v>HOSPITAL MESTRE VITALINO</v>
          </cell>
          <cell r="E901" t="str">
            <v>HELISA REGINA MACHADO ALVES</v>
          </cell>
          <cell r="G901" t="str">
            <v>2 - Outros Profissionais da Saúde</v>
          </cell>
          <cell r="H901" t="str">
            <v>322205</v>
          </cell>
          <cell r="I901">
            <v>45474</v>
          </cell>
          <cell r="J901" t="str">
            <v>1 - Plantonista</v>
          </cell>
          <cell r="K901">
            <v>44</v>
          </cell>
          <cell r="L901">
            <v>1469.43</v>
          </cell>
          <cell r="R901">
            <v>2101.6799999999998</v>
          </cell>
          <cell r="S901">
            <v>140</v>
          </cell>
          <cell r="W901">
            <v>417.45</v>
          </cell>
          <cell r="X901">
            <v>3293.66</v>
          </cell>
        </row>
        <row r="902">
          <cell r="C902" t="str">
            <v>HOSPITAL MESTRE VITALINO</v>
          </cell>
          <cell r="E902" t="str">
            <v>HELISSA DANIELLY BEZERRA TAVARES</v>
          </cell>
          <cell r="G902" t="str">
            <v>2 - Outros Profissionais da Saúde</v>
          </cell>
          <cell r="H902" t="str">
            <v>223505</v>
          </cell>
          <cell r="I902">
            <v>45474</v>
          </cell>
          <cell r="J902" t="str">
            <v>1 - Plantonista</v>
          </cell>
          <cell r="K902">
            <v>40</v>
          </cell>
          <cell r="L902">
            <v>2737.97</v>
          </cell>
          <cell r="R902">
            <v>1523.42</v>
          </cell>
          <cell r="S902">
            <v>622.82000000000005</v>
          </cell>
          <cell r="W902">
            <v>799.64</v>
          </cell>
          <cell r="X902">
            <v>4084.5699999999993</v>
          </cell>
        </row>
        <row r="903">
          <cell r="C903" t="str">
            <v>HOSPITAL MESTRE VITALINO</v>
          </cell>
          <cell r="E903" t="str">
            <v>HENAGIO BATISTA DA SILVA</v>
          </cell>
          <cell r="G903" t="str">
            <v>2 - Outros Profissionais da Saúde</v>
          </cell>
          <cell r="H903" t="str">
            <v>251605</v>
          </cell>
          <cell r="I903">
            <v>45474</v>
          </cell>
          <cell r="J903" t="str">
            <v>1 - Plantonista</v>
          </cell>
          <cell r="K903">
            <v>30</v>
          </cell>
          <cell r="L903">
            <v>2232.62</v>
          </cell>
          <cell r="R903">
            <v>553.54999999999995</v>
          </cell>
          <cell r="W903">
            <v>994.33</v>
          </cell>
          <cell r="X903">
            <v>1791.8400000000001</v>
          </cell>
        </row>
        <row r="904">
          <cell r="C904" t="str">
            <v>HOSPITAL MESTRE VITALINO</v>
          </cell>
          <cell r="E904" t="str">
            <v>HENRIQUE LUIS DA SILVA</v>
          </cell>
          <cell r="G904" t="str">
            <v>2 - Outros Profissionais da Saúde</v>
          </cell>
          <cell r="H904" t="str">
            <v>322205</v>
          </cell>
          <cell r="I904">
            <v>45474</v>
          </cell>
          <cell r="J904" t="str">
            <v>1 - Plantonista</v>
          </cell>
          <cell r="K904">
            <v>44</v>
          </cell>
          <cell r="L904">
            <v>1469.43</v>
          </cell>
          <cell r="R904">
            <v>1958.06</v>
          </cell>
          <cell r="S904">
            <v>158.16999999999999</v>
          </cell>
          <cell r="W904">
            <v>508.6</v>
          </cell>
          <cell r="X904">
            <v>3077.06</v>
          </cell>
        </row>
        <row r="905">
          <cell r="C905" t="str">
            <v>HOSPITAL MESTRE VITALINO</v>
          </cell>
          <cell r="E905" t="str">
            <v>HERCULES MELO DIOGENES</v>
          </cell>
          <cell r="G905" t="str">
            <v>1 - Médico</v>
          </cell>
          <cell r="H905" t="str">
            <v>225170</v>
          </cell>
          <cell r="I905">
            <v>45474</v>
          </cell>
          <cell r="J905" t="str">
            <v>1 - Plantonista</v>
          </cell>
          <cell r="K905">
            <v>24</v>
          </cell>
          <cell r="L905">
            <v>4236</v>
          </cell>
          <cell r="R905">
            <v>9272.98</v>
          </cell>
          <cell r="S905">
            <v>7255.05</v>
          </cell>
          <cell r="W905">
            <v>7761.51</v>
          </cell>
          <cell r="X905">
            <v>13002.519999999999</v>
          </cell>
        </row>
        <row r="906">
          <cell r="C906" t="str">
            <v>HOSPITAL MESTRE VITALINO</v>
          </cell>
          <cell r="E906" t="str">
            <v>HEULLYS FERNANDO DA SILVA</v>
          </cell>
          <cell r="G906" t="str">
            <v>1 - Médico</v>
          </cell>
          <cell r="H906" t="str">
            <v>225170</v>
          </cell>
          <cell r="I906">
            <v>45474</v>
          </cell>
          <cell r="J906" t="str">
            <v>1 - Plantonista</v>
          </cell>
          <cell r="K906">
            <v>24</v>
          </cell>
          <cell r="L906">
            <v>4236</v>
          </cell>
          <cell r="R906">
            <v>8150.21</v>
          </cell>
          <cell r="S906">
            <v>6255.05</v>
          </cell>
          <cell r="W906">
            <v>4872.62</v>
          </cell>
          <cell r="X906">
            <v>13768.64</v>
          </cell>
        </row>
        <row r="907">
          <cell r="C907" t="str">
            <v>HOSPITAL MESTRE VITALINO</v>
          </cell>
          <cell r="E907" t="str">
            <v>HEVERTON LUIZ FERREIRA DA SILVA</v>
          </cell>
          <cell r="G907" t="str">
            <v>2 - Outros Profissionais da Saúde</v>
          </cell>
          <cell r="H907" t="str">
            <v>322205</v>
          </cell>
          <cell r="I907">
            <v>45474</v>
          </cell>
          <cell r="J907" t="str">
            <v>1 - Plantonista</v>
          </cell>
          <cell r="K907">
            <v>44</v>
          </cell>
          <cell r="L907">
            <v>1469.43</v>
          </cell>
          <cell r="R907">
            <v>2539.83</v>
          </cell>
          <cell r="S907">
            <v>286.94</v>
          </cell>
          <cell r="W907">
            <v>607.16</v>
          </cell>
          <cell r="X907">
            <v>3689.04</v>
          </cell>
        </row>
        <row r="908">
          <cell r="C908" t="str">
            <v>HOSPITAL MESTRE VITALINO</v>
          </cell>
          <cell r="E908" t="str">
            <v>HIALY LOICE DE SOUZA SILVA</v>
          </cell>
          <cell r="G908" t="str">
            <v>3 - Administrativo</v>
          </cell>
          <cell r="H908" t="str">
            <v>411010</v>
          </cell>
          <cell r="I908">
            <v>45474</v>
          </cell>
          <cell r="J908" t="str">
            <v>1 - Plantonista</v>
          </cell>
          <cell r="K908">
            <v>44</v>
          </cell>
          <cell r="L908">
            <v>1368.43</v>
          </cell>
          <cell r="R908">
            <v>640.42999999999995</v>
          </cell>
          <cell r="W908">
            <v>153.84</v>
          </cell>
          <cell r="X908">
            <v>1855.0200000000002</v>
          </cell>
        </row>
        <row r="909">
          <cell r="C909" t="str">
            <v>HOSPITAL MESTRE VITALINO</v>
          </cell>
          <cell r="E909" t="str">
            <v>HILDEBERTO CAVALCANTI DE SOUZA FILHO</v>
          </cell>
          <cell r="G909" t="str">
            <v>2 - Outros Profissionais da Saúde</v>
          </cell>
          <cell r="H909" t="str">
            <v>324115</v>
          </cell>
          <cell r="I909">
            <v>45474</v>
          </cell>
          <cell r="J909" t="str">
            <v>1 - Plantonista</v>
          </cell>
          <cell r="K909">
            <v>24</v>
          </cell>
          <cell r="L909">
            <v>2509.09</v>
          </cell>
          <cell r="R909">
            <v>2597.54</v>
          </cell>
          <cell r="S909">
            <v>140</v>
          </cell>
          <cell r="W909">
            <v>939.29</v>
          </cell>
          <cell r="X909">
            <v>4307.34</v>
          </cell>
        </row>
        <row r="910">
          <cell r="C910" t="str">
            <v>HOSPITAL MESTRE VITALINO</v>
          </cell>
          <cell r="E910" t="str">
            <v>HOLLEMBERG LUCIANO FERREIRA DA SILVA</v>
          </cell>
          <cell r="G910" t="str">
            <v>2 - Outros Profissionais da Saúde</v>
          </cell>
          <cell r="H910" t="str">
            <v>223605</v>
          </cell>
          <cell r="I910">
            <v>45474</v>
          </cell>
          <cell r="J910" t="str">
            <v>1 - Plantonista</v>
          </cell>
          <cell r="K910">
            <v>30</v>
          </cell>
          <cell r="L910">
            <v>0</v>
          </cell>
          <cell r="P910">
            <v>3793.61</v>
          </cell>
          <cell r="R910">
            <v>0</v>
          </cell>
          <cell r="S910">
            <v>0</v>
          </cell>
          <cell r="W910">
            <v>3793.61</v>
          </cell>
          <cell r="X910">
            <v>0</v>
          </cell>
        </row>
        <row r="911">
          <cell r="C911" t="str">
            <v>HOSPITAL MESTRE VITALINO</v>
          </cell>
          <cell r="E911" t="str">
            <v>HORLY VALERIA DOS SANTOS AMARAL</v>
          </cell>
          <cell r="G911" t="str">
            <v>1 - Médico</v>
          </cell>
          <cell r="H911" t="str">
            <v>225124</v>
          </cell>
          <cell r="I911">
            <v>45474</v>
          </cell>
          <cell r="J911" t="str">
            <v>1 - Plantonista</v>
          </cell>
          <cell r="K911">
            <v>24</v>
          </cell>
          <cell r="L911">
            <v>4236</v>
          </cell>
          <cell r="R911">
            <v>1132.44</v>
          </cell>
          <cell r="S911">
            <v>7255.05</v>
          </cell>
          <cell r="W911">
            <v>5982.91</v>
          </cell>
          <cell r="X911">
            <v>6640.5800000000017</v>
          </cell>
        </row>
        <row r="912">
          <cell r="C912" t="str">
            <v>HOSPITAL MESTRE VITALINO</v>
          </cell>
          <cell r="E912" t="str">
            <v>HOSABIA PEREIRA DA SILVA</v>
          </cell>
          <cell r="G912" t="str">
            <v>3 - Administrativo</v>
          </cell>
          <cell r="H912" t="str">
            <v>513430</v>
          </cell>
          <cell r="I912">
            <v>45474</v>
          </cell>
          <cell r="J912" t="str">
            <v>1 - Plantonista</v>
          </cell>
          <cell r="K912">
            <v>44</v>
          </cell>
          <cell r="L912">
            <v>1270.8</v>
          </cell>
          <cell r="R912">
            <v>1101.92</v>
          </cell>
          <cell r="S912">
            <v>70</v>
          </cell>
          <cell r="W912">
            <v>701.46</v>
          </cell>
          <cell r="X912">
            <v>1741.2600000000002</v>
          </cell>
        </row>
        <row r="913">
          <cell r="C913" t="str">
            <v>HOSPITAL MESTRE VITALINO</v>
          </cell>
          <cell r="E913" t="str">
            <v>HOSANA FERREIRA MARINHO</v>
          </cell>
          <cell r="G913" t="str">
            <v>2 - Outros Profissionais da Saúde</v>
          </cell>
          <cell r="H913" t="str">
            <v>322205</v>
          </cell>
          <cell r="I913">
            <v>45474</v>
          </cell>
          <cell r="J913" t="str">
            <v>1 - Plantonista</v>
          </cell>
          <cell r="K913">
            <v>44</v>
          </cell>
          <cell r="L913">
            <v>1420.45</v>
          </cell>
          <cell r="R913">
            <v>2212.79</v>
          </cell>
          <cell r="S913">
            <v>140</v>
          </cell>
          <cell r="W913">
            <v>908.26</v>
          </cell>
          <cell r="X913">
            <v>2864.9799999999996</v>
          </cell>
        </row>
        <row r="914">
          <cell r="C914" t="str">
            <v>HOSPITAL MESTRE VITALINO</v>
          </cell>
          <cell r="E914" t="str">
            <v>HUGO SANTANA DE FREITAS</v>
          </cell>
          <cell r="G914" t="str">
            <v>2 - Outros Profissionais da Saúde</v>
          </cell>
          <cell r="H914" t="str">
            <v>322205</v>
          </cell>
          <cell r="I914">
            <v>45474</v>
          </cell>
          <cell r="J914" t="str">
            <v>1 - Plantonista</v>
          </cell>
          <cell r="K914">
            <v>44</v>
          </cell>
          <cell r="L914">
            <v>1420.45</v>
          </cell>
          <cell r="R914">
            <v>2203.52</v>
          </cell>
          <cell r="S914">
            <v>70</v>
          </cell>
          <cell r="W914">
            <v>492.16</v>
          </cell>
          <cell r="X914">
            <v>3201.8100000000004</v>
          </cell>
        </row>
        <row r="915">
          <cell r="C915" t="str">
            <v>HOSPITAL MESTRE VITALINO</v>
          </cell>
          <cell r="E915" t="str">
            <v>IAGGO RANIEELLE FERREIRA CAMPOS</v>
          </cell>
          <cell r="G915" t="str">
            <v>3 - Administrativo</v>
          </cell>
          <cell r="H915" t="str">
            <v>782320</v>
          </cell>
          <cell r="I915">
            <v>45474</v>
          </cell>
          <cell r="J915" t="str">
            <v>1 - Plantonista</v>
          </cell>
          <cell r="K915">
            <v>44</v>
          </cell>
          <cell r="L915">
            <v>2202.0300000000002</v>
          </cell>
          <cell r="R915">
            <v>1568.61</v>
          </cell>
          <cell r="W915">
            <v>1151.8900000000001</v>
          </cell>
          <cell r="X915">
            <v>2618.75</v>
          </cell>
        </row>
        <row r="916">
          <cell r="C916" t="str">
            <v>HOSPITAL MESTRE VITALINO</v>
          </cell>
          <cell r="E916" t="str">
            <v>IALLY REBECA DO NASCIMENTO LIMA</v>
          </cell>
          <cell r="G916" t="str">
            <v>2 - Outros Profissionais da Saúde</v>
          </cell>
          <cell r="H916" t="str">
            <v>223505</v>
          </cell>
          <cell r="I916">
            <v>45474</v>
          </cell>
          <cell r="J916" t="str">
            <v>1 - Plantonista</v>
          </cell>
          <cell r="K916">
            <v>40</v>
          </cell>
          <cell r="L916">
            <v>2566.8200000000002</v>
          </cell>
          <cell r="R916">
            <v>1695.69</v>
          </cell>
          <cell r="S916">
            <v>671.18</v>
          </cell>
          <cell r="W916">
            <v>841.63</v>
          </cell>
          <cell r="X916">
            <v>4092.0600000000004</v>
          </cell>
        </row>
        <row r="917">
          <cell r="C917" t="str">
            <v>HOSPITAL MESTRE VITALINO</v>
          </cell>
          <cell r="E917" t="str">
            <v>IANE SANTOS ALVES</v>
          </cell>
          <cell r="G917" t="str">
            <v>1 - Médico</v>
          </cell>
          <cell r="H917" t="str">
            <v>225112</v>
          </cell>
          <cell r="I917">
            <v>45474</v>
          </cell>
          <cell r="J917" t="str">
            <v>2 - Diarista</v>
          </cell>
          <cell r="K917">
            <v>20</v>
          </cell>
          <cell r="L917">
            <v>4236</v>
          </cell>
          <cell r="R917">
            <v>282.39999999999998</v>
          </cell>
          <cell r="S917">
            <v>2446.14</v>
          </cell>
          <cell r="W917">
            <v>1600.25</v>
          </cell>
          <cell r="X917">
            <v>5364.2899999999991</v>
          </cell>
        </row>
        <row r="918">
          <cell r="C918" t="str">
            <v>HOSPITAL MESTRE VITALINO</v>
          </cell>
          <cell r="E918" t="str">
            <v>IANKA MILENA FERREIRA DA SILVA</v>
          </cell>
          <cell r="G918" t="str">
            <v>2 - Outros Profissionais da Saúde</v>
          </cell>
          <cell r="H918" t="str">
            <v>322205</v>
          </cell>
          <cell r="I918">
            <v>45474</v>
          </cell>
          <cell r="J918" t="str">
            <v>1 - Plantonista</v>
          </cell>
          <cell r="K918">
            <v>44</v>
          </cell>
          <cell r="L918">
            <v>1371.47</v>
          </cell>
          <cell r="R918">
            <v>2253.29</v>
          </cell>
          <cell r="S918">
            <v>286.94</v>
          </cell>
          <cell r="W918">
            <v>781.93</v>
          </cell>
          <cell r="X918">
            <v>3129.7700000000004</v>
          </cell>
        </row>
        <row r="919">
          <cell r="C919" t="str">
            <v>HOSPITAL MESTRE VITALINO</v>
          </cell>
          <cell r="E919" t="str">
            <v>IDAYANNA MARQUES DA SILVA</v>
          </cell>
          <cell r="G919" t="str">
            <v>2 - Outros Profissionais da Saúde</v>
          </cell>
          <cell r="H919" t="str">
            <v>322205</v>
          </cell>
          <cell r="I919">
            <v>45474</v>
          </cell>
          <cell r="J919" t="str">
            <v>1 - Plantonista</v>
          </cell>
          <cell r="K919">
            <v>44</v>
          </cell>
          <cell r="L919">
            <v>1469.43</v>
          </cell>
          <cell r="R919">
            <v>2135.2800000000002</v>
          </cell>
          <cell r="S919">
            <v>140</v>
          </cell>
          <cell r="W919">
            <v>564.66</v>
          </cell>
          <cell r="X919">
            <v>3180.05</v>
          </cell>
        </row>
        <row r="920">
          <cell r="C920" t="str">
            <v>HOSPITAL MESTRE VITALINO</v>
          </cell>
          <cell r="E920" t="str">
            <v>IGOR ARAUJO DE LIMA</v>
          </cell>
          <cell r="G920" t="str">
            <v>3 - Administrativo</v>
          </cell>
          <cell r="H920" t="str">
            <v>521130</v>
          </cell>
          <cell r="I920">
            <v>45474</v>
          </cell>
          <cell r="J920" t="str">
            <v>2 - Diarista</v>
          </cell>
          <cell r="K920">
            <v>44</v>
          </cell>
          <cell r="L920">
            <v>1364.93</v>
          </cell>
          <cell r="R920">
            <v>499.41</v>
          </cell>
          <cell r="W920">
            <v>365.62</v>
          </cell>
          <cell r="X920">
            <v>1498.7200000000003</v>
          </cell>
        </row>
        <row r="921">
          <cell r="C921" t="str">
            <v>HOSPITAL MESTRE VITALINO</v>
          </cell>
          <cell r="E921" t="str">
            <v>IGOR FIGUEIREDO GONCALVES</v>
          </cell>
          <cell r="G921" t="str">
            <v>1 - Médico</v>
          </cell>
          <cell r="H921" t="str">
            <v>225112</v>
          </cell>
          <cell r="I921">
            <v>45474</v>
          </cell>
          <cell r="J921" t="str">
            <v>1 - Plantonista</v>
          </cell>
          <cell r="K921">
            <v>24</v>
          </cell>
          <cell r="L921">
            <v>4236</v>
          </cell>
          <cell r="R921">
            <v>9066.59</v>
          </cell>
          <cell r="S921">
            <v>6255.05</v>
          </cell>
          <cell r="W921">
            <v>5146.7299999999996</v>
          </cell>
          <cell r="X921">
            <v>14410.91</v>
          </cell>
        </row>
        <row r="922">
          <cell r="C922" t="str">
            <v>HOSPITAL MESTRE VITALINO</v>
          </cell>
          <cell r="E922" t="str">
            <v>IGOR GOMES DE MELO</v>
          </cell>
          <cell r="G922" t="str">
            <v>2 - Outros Profissionais da Saúde</v>
          </cell>
          <cell r="H922" t="str">
            <v>223605</v>
          </cell>
          <cell r="I922">
            <v>45474</v>
          </cell>
          <cell r="J922" t="str">
            <v>1 - Plantonista</v>
          </cell>
          <cell r="K922">
            <v>30</v>
          </cell>
          <cell r="L922">
            <v>1893.6</v>
          </cell>
          <cell r="R922">
            <v>676.53</v>
          </cell>
          <cell r="S922">
            <v>375.74</v>
          </cell>
          <cell r="W922">
            <v>255.16</v>
          </cell>
          <cell r="X922">
            <v>2690.71</v>
          </cell>
        </row>
        <row r="923">
          <cell r="C923" t="str">
            <v>HOSPITAL MESTRE VITALINO</v>
          </cell>
          <cell r="E923" t="str">
            <v>IGOR HENRIQUE SOARES DE LIMA</v>
          </cell>
          <cell r="G923" t="str">
            <v>3 - Administrativo</v>
          </cell>
          <cell r="H923" t="str">
            <v>782320</v>
          </cell>
          <cell r="I923">
            <v>45474</v>
          </cell>
          <cell r="J923" t="str">
            <v>1 - Plantonista</v>
          </cell>
          <cell r="K923">
            <v>44</v>
          </cell>
          <cell r="L923">
            <v>2202.0300000000002</v>
          </cell>
          <cell r="R923">
            <v>1862.44</v>
          </cell>
          <cell r="W923">
            <v>1130.32</v>
          </cell>
          <cell r="X923">
            <v>2934.1500000000005</v>
          </cell>
        </row>
        <row r="924">
          <cell r="C924" t="str">
            <v>HOSPITAL MESTRE VITALINO</v>
          </cell>
          <cell r="E924" t="str">
            <v>IGOR KENNEDY DE LIRA SILVA</v>
          </cell>
          <cell r="G924" t="str">
            <v>2 - Outros Profissionais da Saúde</v>
          </cell>
          <cell r="H924" t="str">
            <v>322205</v>
          </cell>
          <cell r="I924">
            <v>45474</v>
          </cell>
          <cell r="J924" t="str">
            <v>1 - Plantonista</v>
          </cell>
          <cell r="K924">
            <v>44</v>
          </cell>
          <cell r="L924">
            <v>1469.43</v>
          </cell>
          <cell r="R924">
            <v>2376</v>
          </cell>
          <cell r="S924">
            <v>140</v>
          </cell>
          <cell r="W924">
            <v>538.44000000000005</v>
          </cell>
          <cell r="X924">
            <v>3446.9900000000002</v>
          </cell>
        </row>
        <row r="925">
          <cell r="C925" t="str">
            <v>HOSPITAL MESTRE VITALINO</v>
          </cell>
          <cell r="E925" t="str">
            <v>IGOR PAIXAO DE OLIVEIRA</v>
          </cell>
          <cell r="G925" t="str">
            <v>3 - Administrativo</v>
          </cell>
          <cell r="H925" t="str">
            <v>223710</v>
          </cell>
          <cell r="I925">
            <v>45474</v>
          </cell>
          <cell r="J925" t="str">
            <v>2 - Diarista</v>
          </cell>
          <cell r="K925">
            <v>40</v>
          </cell>
          <cell r="L925">
            <v>3293.08</v>
          </cell>
          <cell r="R925">
            <v>307.3</v>
          </cell>
          <cell r="S925">
            <v>150</v>
          </cell>
          <cell r="W925">
            <v>445.25</v>
          </cell>
          <cell r="X925">
            <v>3305.13</v>
          </cell>
        </row>
        <row r="926">
          <cell r="C926" t="str">
            <v>HOSPITAL MESTRE VITALINO</v>
          </cell>
          <cell r="E926" t="str">
            <v>IGOR WANDERLEY MAGALHAES SILVA</v>
          </cell>
          <cell r="G926" t="str">
            <v>2 - Outros Profissionais da Saúde</v>
          </cell>
          <cell r="H926" t="str">
            <v>223605</v>
          </cell>
          <cell r="I926">
            <v>45474</v>
          </cell>
          <cell r="J926" t="str">
            <v>1 - Plantonista</v>
          </cell>
          <cell r="K926">
            <v>30</v>
          </cell>
          <cell r="L926">
            <v>2456.11</v>
          </cell>
          <cell r="R926">
            <v>962.95</v>
          </cell>
          <cell r="S926">
            <v>545.61</v>
          </cell>
          <cell r="W926">
            <v>506.79</v>
          </cell>
          <cell r="X926">
            <v>3457.8800000000006</v>
          </cell>
        </row>
        <row r="927">
          <cell r="C927" t="str">
            <v>HOSPITAL MESTRE VITALINO</v>
          </cell>
          <cell r="E927" t="str">
            <v>IGOR WESLEY FELIX DE LIMA</v>
          </cell>
          <cell r="G927" t="str">
            <v>3 - Administrativo</v>
          </cell>
          <cell r="H927" t="str">
            <v>521130</v>
          </cell>
          <cell r="I927">
            <v>45474</v>
          </cell>
          <cell r="J927" t="str">
            <v>1 - Plantonista</v>
          </cell>
          <cell r="K927">
            <v>44</v>
          </cell>
          <cell r="L927">
            <v>1412</v>
          </cell>
          <cell r="R927">
            <v>283.73</v>
          </cell>
          <cell r="W927">
            <v>397.38</v>
          </cell>
          <cell r="X927">
            <v>1298.3499999999999</v>
          </cell>
        </row>
        <row r="928">
          <cell r="C928" t="str">
            <v>HOSPITAL MESTRE VITALINO</v>
          </cell>
          <cell r="E928" t="str">
            <v>ILARIO LIMA DA SILVA</v>
          </cell>
          <cell r="G928" t="str">
            <v>3 - Administrativo</v>
          </cell>
          <cell r="H928" t="str">
            <v>514320</v>
          </cell>
          <cell r="I928">
            <v>45474</v>
          </cell>
          <cell r="J928" t="str">
            <v>1 - Plantonista</v>
          </cell>
          <cell r="K928">
            <v>44</v>
          </cell>
          <cell r="L928">
            <v>0</v>
          </cell>
          <cell r="P928">
            <v>2484.36</v>
          </cell>
          <cell r="R928">
            <v>0</v>
          </cell>
          <cell r="S928">
            <v>0</v>
          </cell>
          <cell r="W928">
            <v>2484.36</v>
          </cell>
          <cell r="X928">
            <v>0</v>
          </cell>
        </row>
        <row r="929">
          <cell r="C929" t="str">
            <v>HOSPITAL MESTRE VITALINO</v>
          </cell>
          <cell r="E929" t="str">
            <v>ILDO FLORENCIO FILHO</v>
          </cell>
          <cell r="G929" t="str">
            <v>3 - Administrativo</v>
          </cell>
          <cell r="H929" t="str">
            <v>312105</v>
          </cell>
          <cell r="I929">
            <v>45474</v>
          </cell>
          <cell r="J929" t="str">
            <v>2 - Diarista</v>
          </cell>
          <cell r="K929">
            <v>44</v>
          </cell>
          <cell r="L929">
            <v>1790.17</v>
          </cell>
          <cell r="R929">
            <v>423.89</v>
          </cell>
          <cell r="S929">
            <v>240.59</v>
          </cell>
          <cell r="W929">
            <v>195.06</v>
          </cell>
          <cell r="X929">
            <v>2259.59</v>
          </cell>
        </row>
        <row r="930">
          <cell r="C930" t="str">
            <v>HOSPITAL MESTRE VITALINO</v>
          </cell>
          <cell r="E930" t="str">
            <v>ILMA DA SILVA CAMPOS</v>
          </cell>
          <cell r="G930" t="str">
            <v>2 - Outros Profissionais da Saúde</v>
          </cell>
          <cell r="H930" t="str">
            <v>223505</v>
          </cell>
          <cell r="I930">
            <v>45474</v>
          </cell>
          <cell r="J930" t="str">
            <v>1 - Plantonista</v>
          </cell>
          <cell r="K930">
            <v>40</v>
          </cell>
          <cell r="L930">
            <v>2566.8200000000002</v>
          </cell>
          <cell r="R930">
            <v>1527.92</v>
          </cell>
          <cell r="S930">
            <v>741.18</v>
          </cell>
          <cell r="W930">
            <v>1058.67</v>
          </cell>
          <cell r="X930">
            <v>3777.25</v>
          </cell>
        </row>
        <row r="931">
          <cell r="C931" t="str">
            <v>HOSPITAL MESTRE VITALINO</v>
          </cell>
          <cell r="E931" t="str">
            <v>INACIO LUIZ SANTOS ASFORA</v>
          </cell>
          <cell r="G931" t="str">
            <v>3 - Administrativo</v>
          </cell>
          <cell r="H931" t="str">
            <v>215120</v>
          </cell>
          <cell r="I931">
            <v>45474</v>
          </cell>
          <cell r="J931" t="str">
            <v>2 - Diarista</v>
          </cell>
          <cell r="K931">
            <v>44</v>
          </cell>
          <cell r="L931">
            <v>2868.31</v>
          </cell>
          <cell r="R931">
            <v>143.41999999999999</v>
          </cell>
          <cell r="S931">
            <v>4508.96</v>
          </cell>
          <cell r="W931">
            <v>3286.3</v>
          </cell>
          <cell r="X931">
            <v>4234.3900000000003</v>
          </cell>
        </row>
        <row r="932">
          <cell r="C932" t="str">
            <v>HOSPITAL MESTRE VITALINO</v>
          </cell>
          <cell r="E932" t="str">
            <v>INALDA NEVES DE SOUSA BASTOS</v>
          </cell>
          <cell r="G932" t="str">
            <v>2 - Outros Profissionais da Saúde</v>
          </cell>
          <cell r="H932" t="str">
            <v>324115</v>
          </cell>
          <cell r="I932">
            <v>45474</v>
          </cell>
          <cell r="J932" t="str">
            <v>1 - Plantonista</v>
          </cell>
          <cell r="K932">
            <v>24</v>
          </cell>
          <cell r="L932">
            <v>2509.09</v>
          </cell>
          <cell r="R932">
            <v>1778.3</v>
          </cell>
          <cell r="S932">
            <v>140</v>
          </cell>
          <cell r="W932">
            <v>532.33000000000004</v>
          </cell>
          <cell r="X932">
            <v>3895.0600000000004</v>
          </cell>
        </row>
        <row r="933">
          <cell r="C933" t="str">
            <v>HOSPITAL MESTRE VITALINO</v>
          </cell>
          <cell r="E933" t="str">
            <v>INES DE OLIVEIRA AFONSO MAIA</v>
          </cell>
          <cell r="G933" t="str">
            <v>1 - Médico</v>
          </cell>
          <cell r="H933" t="str">
            <v>225121</v>
          </cell>
          <cell r="I933">
            <v>45474</v>
          </cell>
          <cell r="J933" t="str">
            <v>2 - Diarista</v>
          </cell>
          <cell r="K933">
            <v>18</v>
          </cell>
          <cell r="L933">
            <v>4236</v>
          </cell>
          <cell r="R933">
            <v>494.2</v>
          </cell>
          <cell r="S933">
            <v>6255.05</v>
          </cell>
          <cell r="W933">
            <v>2789.33</v>
          </cell>
          <cell r="X933">
            <v>8195.92</v>
          </cell>
        </row>
        <row r="934">
          <cell r="C934" t="str">
            <v>HOSPITAL MESTRE VITALINO</v>
          </cell>
          <cell r="E934" t="str">
            <v>INGRID FABRICIA LAGES PEREIRA</v>
          </cell>
          <cell r="G934" t="str">
            <v>1 - Médico</v>
          </cell>
          <cell r="H934" t="str">
            <v>225124</v>
          </cell>
          <cell r="I934">
            <v>45474</v>
          </cell>
          <cell r="J934" t="str">
            <v>1 - Plantonista</v>
          </cell>
          <cell r="K934">
            <v>24</v>
          </cell>
          <cell r="L934">
            <v>2118</v>
          </cell>
          <cell r="P934">
            <v>10051.17</v>
          </cell>
          <cell r="R934">
            <v>1738.01</v>
          </cell>
          <cell r="S934">
            <v>3753.03</v>
          </cell>
          <cell r="W934">
            <v>10854.26</v>
          </cell>
          <cell r="X934">
            <v>6805.9499999999989</v>
          </cell>
        </row>
        <row r="935">
          <cell r="C935" t="str">
            <v>HOSPITAL MESTRE VITALINO</v>
          </cell>
          <cell r="E935" t="str">
            <v>INGRID LOUISE DE MOURA ARRUDA</v>
          </cell>
          <cell r="G935" t="str">
            <v>1 - Médico</v>
          </cell>
          <cell r="H935" t="str">
            <v>225125</v>
          </cell>
          <cell r="I935">
            <v>45474</v>
          </cell>
          <cell r="J935" t="str">
            <v>1 - Plantonista</v>
          </cell>
          <cell r="K935">
            <v>24</v>
          </cell>
          <cell r="L935">
            <v>0</v>
          </cell>
          <cell r="P935">
            <v>28094.29</v>
          </cell>
          <cell r="R935">
            <v>0</v>
          </cell>
          <cell r="S935">
            <v>0</v>
          </cell>
          <cell r="W935">
            <v>28094.29</v>
          </cell>
          <cell r="X935">
            <v>0</v>
          </cell>
        </row>
        <row r="936">
          <cell r="C936" t="str">
            <v>HOSPITAL MESTRE VITALINO</v>
          </cell>
          <cell r="E936" t="str">
            <v>IRAILMA DE OLIVEIRA MELO</v>
          </cell>
          <cell r="G936" t="str">
            <v>3 - Administrativo</v>
          </cell>
          <cell r="H936" t="str">
            <v>411010</v>
          </cell>
          <cell r="I936">
            <v>45474</v>
          </cell>
          <cell r="J936" t="str">
            <v>1 - Plantonista</v>
          </cell>
          <cell r="K936">
            <v>44</v>
          </cell>
          <cell r="L936">
            <v>1466.18</v>
          </cell>
          <cell r="R936">
            <v>546.46</v>
          </cell>
          <cell r="W936">
            <v>189.27</v>
          </cell>
          <cell r="X936">
            <v>1823.3700000000001</v>
          </cell>
        </row>
        <row r="937">
          <cell r="C937" t="str">
            <v>HOSPITAL MESTRE VITALINO</v>
          </cell>
          <cell r="E937" t="str">
            <v>IRANILDO JOSE DA SILVA</v>
          </cell>
          <cell r="G937" t="str">
            <v>3 - Administrativo</v>
          </cell>
          <cell r="H937" t="str">
            <v>515110</v>
          </cell>
          <cell r="I937">
            <v>45474</v>
          </cell>
          <cell r="J937" t="str">
            <v>2 - Diarista</v>
          </cell>
          <cell r="K937">
            <v>44</v>
          </cell>
          <cell r="L937">
            <v>941.33</v>
          </cell>
          <cell r="R937">
            <v>229.63</v>
          </cell>
          <cell r="W937">
            <v>678.23</v>
          </cell>
          <cell r="X937">
            <v>492.73</v>
          </cell>
        </row>
        <row r="938">
          <cell r="C938" t="str">
            <v>HOSPITAL MESTRE VITALINO</v>
          </cell>
          <cell r="E938" t="str">
            <v>IRAPUAN DE CASTRO VIEIRA</v>
          </cell>
          <cell r="G938" t="str">
            <v>1 - Médico</v>
          </cell>
          <cell r="H938" t="str">
            <v>225150</v>
          </cell>
          <cell r="I938">
            <v>45474</v>
          </cell>
          <cell r="J938" t="str">
            <v>1 - Plantonista</v>
          </cell>
          <cell r="K938">
            <v>36</v>
          </cell>
          <cell r="L938">
            <v>4236</v>
          </cell>
          <cell r="R938">
            <v>1397.88</v>
          </cell>
          <cell r="S938">
            <v>6255.05</v>
          </cell>
          <cell r="W938">
            <v>3050.6</v>
          </cell>
          <cell r="X938">
            <v>8838.33</v>
          </cell>
        </row>
        <row r="939">
          <cell r="C939" t="str">
            <v>HOSPITAL MESTRE VITALINO</v>
          </cell>
          <cell r="E939" t="str">
            <v>IRAQUIEDNA SILVA DE OLIVEIRA</v>
          </cell>
          <cell r="G939" t="str">
            <v>3 - Administrativo</v>
          </cell>
          <cell r="H939" t="str">
            <v>411010</v>
          </cell>
          <cell r="I939">
            <v>45474</v>
          </cell>
          <cell r="J939" t="str">
            <v>2 - Diarista</v>
          </cell>
          <cell r="K939">
            <v>44</v>
          </cell>
          <cell r="L939">
            <v>1417.31</v>
          </cell>
          <cell r="R939">
            <v>191.86</v>
          </cell>
          <cell r="W939">
            <v>139.12</v>
          </cell>
          <cell r="X939">
            <v>1470.0500000000002</v>
          </cell>
        </row>
        <row r="940">
          <cell r="C940" t="str">
            <v>HOSPITAL MESTRE VITALINO</v>
          </cell>
          <cell r="E940" t="str">
            <v>IRIS JULIANA ALVES DA SILVA</v>
          </cell>
          <cell r="G940" t="str">
            <v>2 - Outros Profissionais da Saúde</v>
          </cell>
          <cell r="H940" t="str">
            <v>322205</v>
          </cell>
          <cell r="I940">
            <v>45474</v>
          </cell>
          <cell r="J940" t="str">
            <v>1 - Plantonista</v>
          </cell>
          <cell r="K940">
            <v>44</v>
          </cell>
          <cell r="L940">
            <v>1224.52</v>
          </cell>
          <cell r="R940">
            <v>2471.66</v>
          </cell>
          <cell r="S940">
            <v>247.76</v>
          </cell>
          <cell r="W940">
            <v>446.96</v>
          </cell>
          <cell r="X940">
            <v>3496.9799999999996</v>
          </cell>
        </row>
        <row r="941">
          <cell r="C941" t="str">
            <v>HOSPITAL MESTRE VITALINO</v>
          </cell>
          <cell r="E941" t="str">
            <v>IRISANGELA CRISTINA OLIVEIRA DA SILVA</v>
          </cell>
          <cell r="G941" t="str">
            <v>2 - Outros Profissionais da Saúde</v>
          </cell>
          <cell r="H941" t="str">
            <v>322205</v>
          </cell>
          <cell r="I941">
            <v>45474</v>
          </cell>
          <cell r="J941" t="str">
            <v>1 - Plantonista</v>
          </cell>
          <cell r="K941">
            <v>44</v>
          </cell>
          <cell r="L941">
            <v>1469.43</v>
          </cell>
          <cell r="R941">
            <v>2221.5500000000002</v>
          </cell>
          <cell r="S941">
            <v>140</v>
          </cell>
          <cell r="W941">
            <v>1089.4100000000001</v>
          </cell>
          <cell r="X941">
            <v>2741.5700000000006</v>
          </cell>
        </row>
        <row r="942">
          <cell r="C942" t="str">
            <v>HOSPITAL MESTRE VITALINO</v>
          </cell>
          <cell r="E942" t="str">
            <v>IRONILDO FIGUEREDO DE PAULA</v>
          </cell>
          <cell r="G942" t="str">
            <v>2 - Outros Profissionais da Saúde</v>
          </cell>
          <cell r="H942" t="str">
            <v>322205</v>
          </cell>
          <cell r="I942">
            <v>45474</v>
          </cell>
          <cell r="J942" t="str">
            <v>1 - Plantonista</v>
          </cell>
          <cell r="K942">
            <v>44</v>
          </cell>
          <cell r="L942">
            <v>0</v>
          </cell>
          <cell r="P942">
            <v>2685.12</v>
          </cell>
          <cell r="R942">
            <v>1653.31</v>
          </cell>
          <cell r="S942">
            <v>0</v>
          </cell>
          <cell r="W942">
            <v>2948.81</v>
          </cell>
          <cell r="X942">
            <v>1389.6200000000003</v>
          </cell>
        </row>
        <row r="943">
          <cell r="C943" t="str">
            <v>HOSPITAL MESTRE VITALINO</v>
          </cell>
          <cell r="E943" t="str">
            <v>ISAAC ALVES DOS SANTOS</v>
          </cell>
          <cell r="G943" t="str">
            <v>3 - Administrativo</v>
          </cell>
          <cell r="H943" t="str">
            <v>521130</v>
          </cell>
          <cell r="I943">
            <v>45474</v>
          </cell>
          <cell r="J943" t="str">
            <v>1 - Plantonista</v>
          </cell>
          <cell r="K943">
            <v>44</v>
          </cell>
          <cell r="L943">
            <v>1412</v>
          </cell>
          <cell r="R943">
            <v>495.98</v>
          </cell>
          <cell r="S943">
            <v>70</v>
          </cell>
          <cell r="W943">
            <v>185.07</v>
          </cell>
          <cell r="X943">
            <v>1792.91</v>
          </cell>
        </row>
        <row r="944">
          <cell r="C944" t="str">
            <v>HOSPITAL MESTRE VITALINO</v>
          </cell>
          <cell r="E944" t="str">
            <v>ISAAC HEUER GUIMARAES</v>
          </cell>
          <cell r="G944" t="str">
            <v>1 - Médico</v>
          </cell>
          <cell r="H944" t="str">
            <v>225120</v>
          </cell>
          <cell r="I944">
            <v>45474</v>
          </cell>
          <cell r="J944" t="str">
            <v>1 - Plantonista</v>
          </cell>
          <cell r="K944">
            <v>24</v>
          </cell>
          <cell r="L944">
            <v>3953.6</v>
          </cell>
          <cell r="R944">
            <v>3991.13</v>
          </cell>
          <cell r="S944">
            <v>12338.29</v>
          </cell>
          <cell r="W944">
            <v>5381.27</v>
          </cell>
          <cell r="X944">
            <v>14901.75</v>
          </cell>
        </row>
        <row r="945">
          <cell r="C945" t="str">
            <v>HOSPITAL MESTRE VITALINO</v>
          </cell>
          <cell r="E945" t="str">
            <v>ISABEL CARVALHO MONTEIRO</v>
          </cell>
          <cell r="G945" t="str">
            <v>1 - Médico</v>
          </cell>
          <cell r="H945" t="str">
            <v>225125</v>
          </cell>
          <cell r="I945">
            <v>45474</v>
          </cell>
          <cell r="J945" t="str">
            <v>1 - Plantonista</v>
          </cell>
          <cell r="K945">
            <v>24</v>
          </cell>
          <cell r="L945">
            <v>4236</v>
          </cell>
          <cell r="R945">
            <v>1118.82</v>
          </cell>
          <cell r="S945">
            <v>6255.05</v>
          </cell>
          <cell r="W945">
            <v>2154.5</v>
          </cell>
          <cell r="X945">
            <v>9455.369999999999</v>
          </cell>
        </row>
        <row r="946">
          <cell r="C946" t="str">
            <v>HOSPITAL MESTRE VITALINO</v>
          </cell>
          <cell r="E946" t="str">
            <v>ISABELA DA SILVA BARBOSA</v>
          </cell>
          <cell r="G946" t="str">
            <v>2 - Outros Profissionais da Saúde</v>
          </cell>
          <cell r="H946" t="str">
            <v>251605</v>
          </cell>
          <cell r="I946">
            <v>45474</v>
          </cell>
          <cell r="J946" t="str">
            <v>1 - Plantonista</v>
          </cell>
          <cell r="K946">
            <v>30</v>
          </cell>
          <cell r="L946">
            <v>2152.88</v>
          </cell>
          <cell r="R946">
            <v>981.65</v>
          </cell>
          <cell r="W946">
            <v>1037.68</v>
          </cell>
          <cell r="X946">
            <v>2096.8500000000004</v>
          </cell>
        </row>
        <row r="947">
          <cell r="C947" t="str">
            <v>HOSPITAL MESTRE VITALINO</v>
          </cell>
          <cell r="E947" t="str">
            <v>ISABELA MAGDALLA MONTEIRO DE AZEVEDO</v>
          </cell>
          <cell r="G947" t="str">
            <v>2 - Outros Profissionais da Saúde</v>
          </cell>
          <cell r="H947" t="str">
            <v>223505</v>
          </cell>
          <cell r="I947">
            <v>45474</v>
          </cell>
          <cell r="J947" t="str">
            <v>1 - Plantonista</v>
          </cell>
          <cell r="K947">
            <v>40</v>
          </cell>
          <cell r="L947">
            <v>2737.97</v>
          </cell>
          <cell r="R947">
            <v>1348.14</v>
          </cell>
          <cell r="S947">
            <v>750.59</v>
          </cell>
          <cell r="W947">
            <v>1517.82</v>
          </cell>
          <cell r="X947">
            <v>3318.88</v>
          </cell>
        </row>
        <row r="948">
          <cell r="C948" t="str">
            <v>HOSPITAL MESTRE VITALINO</v>
          </cell>
          <cell r="E948" t="str">
            <v>ISABELE LEONARDO BASTOS</v>
          </cell>
          <cell r="G948" t="str">
            <v>2 - Outros Profissionais da Saúde</v>
          </cell>
          <cell r="H948" t="str">
            <v>322205</v>
          </cell>
          <cell r="I948">
            <v>45474</v>
          </cell>
          <cell r="J948" t="str">
            <v>1 - Plantonista</v>
          </cell>
          <cell r="K948">
            <v>44</v>
          </cell>
          <cell r="L948">
            <v>1420.45</v>
          </cell>
          <cell r="R948">
            <v>2017.21</v>
          </cell>
          <cell r="S948">
            <v>140</v>
          </cell>
          <cell r="W948">
            <v>417.34</v>
          </cell>
          <cell r="X948">
            <v>3160.3199999999997</v>
          </cell>
        </row>
        <row r="949">
          <cell r="C949" t="str">
            <v>HOSPITAL MESTRE VITALINO</v>
          </cell>
          <cell r="E949" t="str">
            <v>ISABELE RAMONI RAMOS DE SOUZA</v>
          </cell>
          <cell r="G949" t="str">
            <v>2 - Outros Profissionais da Saúde</v>
          </cell>
          <cell r="H949" t="str">
            <v>223505</v>
          </cell>
          <cell r="I949">
            <v>45474</v>
          </cell>
          <cell r="J949" t="str">
            <v>1 - Plantonista</v>
          </cell>
          <cell r="K949">
            <v>40</v>
          </cell>
          <cell r="L949">
            <v>1368.98</v>
          </cell>
          <cell r="R949">
            <v>2659.93</v>
          </cell>
          <cell r="S949">
            <v>680.59</v>
          </cell>
          <cell r="W949">
            <v>2236</v>
          </cell>
          <cell r="X949">
            <v>2473.5</v>
          </cell>
        </row>
        <row r="950">
          <cell r="C950" t="str">
            <v>HOSPITAL MESTRE VITALINO</v>
          </cell>
          <cell r="E950" t="str">
            <v>ISABELLA DE ANDRADE FIGUEIREDO</v>
          </cell>
          <cell r="G950" t="str">
            <v>1 - Médico</v>
          </cell>
          <cell r="H950" t="str">
            <v>225255</v>
          </cell>
          <cell r="I950">
            <v>45474</v>
          </cell>
          <cell r="J950" t="str">
            <v>2 - Diarista</v>
          </cell>
          <cell r="K950">
            <v>20</v>
          </cell>
          <cell r="L950">
            <v>4236</v>
          </cell>
          <cell r="R950">
            <v>5782.4</v>
          </cell>
          <cell r="S950">
            <v>6255.05</v>
          </cell>
          <cell r="W950">
            <v>4239.34</v>
          </cell>
          <cell r="X950">
            <v>12034.11</v>
          </cell>
        </row>
        <row r="951">
          <cell r="C951" t="str">
            <v>HOSPITAL MESTRE VITALINO</v>
          </cell>
          <cell r="E951" t="str">
            <v>ISABELLA PEREIRA DA SILVA</v>
          </cell>
          <cell r="G951" t="str">
            <v>3 - Administrativo</v>
          </cell>
          <cell r="H951" t="str">
            <v>252405</v>
          </cell>
          <cell r="I951">
            <v>45474</v>
          </cell>
          <cell r="J951" t="str">
            <v>2 - Diarista</v>
          </cell>
          <cell r="K951">
            <v>44</v>
          </cell>
          <cell r="L951">
            <v>1882.22</v>
          </cell>
          <cell r="R951">
            <v>95</v>
          </cell>
          <cell r="S951">
            <v>764.59</v>
          </cell>
          <cell r="W951">
            <v>265.47000000000003</v>
          </cell>
          <cell r="X951">
            <v>2476.34</v>
          </cell>
        </row>
        <row r="952">
          <cell r="C952" t="str">
            <v>HOSPITAL MESTRE VITALINO</v>
          </cell>
          <cell r="E952" t="str">
            <v>ISABELLA SANTOS DA SILVA</v>
          </cell>
          <cell r="G952" t="str">
            <v>2 - Outros Profissionais da Saúde</v>
          </cell>
          <cell r="H952" t="str">
            <v>324115</v>
          </cell>
          <cell r="I952">
            <v>45474</v>
          </cell>
          <cell r="J952" t="str">
            <v>1 - Plantonista</v>
          </cell>
          <cell r="K952">
            <v>24</v>
          </cell>
          <cell r="L952">
            <v>2509.09</v>
          </cell>
          <cell r="R952">
            <v>1778.3</v>
          </cell>
          <cell r="S952">
            <v>140</v>
          </cell>
          <cell r="W952">
            <v>1209.56</v>
          </cell>
          <cell r="X952">
            <v>3217.8300000000004</v>
          </cell>
        </row>
        <row r="953">
          <cell r="C953" t="str">
            <v>HOSPITAL MESTRE VITALINO</v>
          </cell>
          <cell r="E953" t="str">
            <v>ISABELLA VELOSO CHAVES MALTA</v>
          </cell>
          <cell r="G953" t="str">
            <v>1 - Médico</v>
          </cell>
          <cell r="H953" t="str">
            <v>225170</v>
          </cell>
          <cell r="I953">
            <v>45474</v>
          </cell>
          <cell r="J953" t="str">
            <v>2 - Diarista</v>
          </cell>
          <cell r="K953">
            <v>40</v>
          </cell>
          <cell r="L953">
            <v>4094.8</v>
          </cell>
          <cell r="R953">
            <v>423.6</v>
          </cell>
          <cell r="S953">
            <v>6747.14</v>
          </cell>
          <cell r="W953">
            <v>2709.84</v>
          </cell>
          <cell r="X953">
            <v>8555.7000000000007</v>
          </cell>
        </row>
        <row r="954">
          <cell r="C954" t="str">
            <v>HOSPITAL MESTRE VITALINO</v>
          </cell>
          <cell r="E954" t="str">
            <v>ISABELLE KAROLAYNE ALVES DO NASCIMENTO</v>
          </cell>
          <cell r="G954" t="str">
            <v>2 - Outros Profissionais da Saúde</v>
          </cell>
          <cell r="H954" t="str">
            <v>322205</v>
          </cell>
          <cell r="I954">
            <v>45474</v>
          </cell>
          <cell r="J954" t="str">
            <v>1 - Plantonista</v>
          </cell>
          <cell r="K954">
            <v>44</v>
          </cell>
          <cell r="L954">
            <v>1469.43</v>
          </cell>
          <cell r="R954">
            <v>2114.0100000000002</v>
          </cell>
          <cell r="S954">
            <v>286.94</v>
          </cell>
          <cell r="W954">
            <v>963.04</v>
          </cell>
          <cell r="X954">
            <v>2907.3400000000006</v>
          </cell>
        </row>
        <row r="955">
          <cell r="C955" t="str">
            <v>HOSPITAL MESTRE VITALINO</v>
          </cell>
          <cell r="E955" t="str">
            <v>ISABELLY NASCIMENTO DA SILVA</v>
          </cell>
          <cell r="G955" t="str">
            <v>2 - Outros Profissionais da Saúde</v>
          </cell>
          <cell r="H955" t="str">
            <v>223605</v>
          </cell>
          <cell r="I955">
            <v>45474</v>
          </cell>
          <cell r="J955" t="str">
            <v>1 - Plantonista</v>
          </cell>
          <cell r="K955">
            <v>30</v>
          </cell>
          <cell r="L955">
            <v>2456.11</v>
          </cell>
          <cell r="R955">
            <v>335.64</v>
          </cell>
          <cell r="S955">
            <v>300</v>
          </cell>
          <cell r="W955">
            <v>293.58</v>
          </cell>
          <cell r="X955">
            <v>2798.17</v>
          </cell>
        </row>
        <row r="956">
          <cell r="C956" t="str">
            <v>HOSPITAL MESTRE VITALINO</v>
          </cell>
          <cell r="E956" t="str">
            <v>ISIS LUNA DE QUEIROZ</v>
          </cell>
          <cell r="G956" t="str">
            <v>1 - Médico</v>
          </cell>
          <cell r="H956" t="str">
            <v>225124</v>
          </cell>
          <cell r="I956">
            <v>45474</v>
          </cell>
          <cell r="J956" t="str">
            <v>2 - Diarista</v>
          </cell>
          <cell r="K956">
            <v>20</v>
          </cell>
          <cell r="L956">
            <v>4236</v>
          </cell>
          <cell r="R956">
            <v>494.2</v>
          </cell>
          <cell r="S956">
            <v>4596.6400000000003</v>
          </cell>
          <cell r="W956">
            <v>2176.85</v>
          </cell>
          <cell r="X956">
            <v>7149.99</v>
          </cell>
        </row>
        <row r="957">
          <cell r="C957" t="str">
            <v>HOSPITAL MESTRE VITALINO</v>
          </cell>
          <cell r="E957" t="str">
            <v>ISLANE BEZERRA DE SOUZA</v>
          </cell>
          <cell r="G957" t="str">
            <v>2 - Outros Profissionais da Saúde</v>
          </cell>
          <cell r="H957" t="str">
            <v>223505</v>
          </cell>
          <cell r="I957">
            <v>45474</v>
          </cell>
          <cell r="J957" t="str">
            <v>1 - Plantonista</v>
          </cell>
          <cell r="K957">
            <v>40</v>
          </cell>
          <cell r="L957">
            <v>2063.16</v>
          </cell>
          <cell r="R957">
            <v>2314.96</v>
          </cell>
          <cell r="S957">
            <v>668.77</v>
          </cell>
          <cell r="W957">
            <v>1846.44</v>
          </cell>
          <cell r="X957">
            <v>3200.4499999999994</v>
          </cell>
        </row>
        <row r="958">
          <cell r="C958" t="str">
            <v>HOSPITAL MESTRE VITALINO</v>
          </cell>
          <cell r="E958" t="str">
            <v>ISLANE CARLA DA SILVA</v>
          </cell>
          <cell r="G958" t="str">
            <v>3 - Administrativo</v>
          </cell>
          <cell r="H958" t="str">
            <v>223505</v>
          </cell>
          <cell r="I958">
            <v>45474</v>
          </cell>
          <cell r="J958" t="str">
            <v>2 - Diarista</v>
          </cell>
          <cell r="K958">
            <v>40</v>
          </cell>
          <cell r="L958">
            <v>2737.97</v>
          </cell>
          <cell r="R958">
            <v>1398.39</v>
          </cell>
          <cell r="S958">
            <v>1000</v>
          </cell>
          <cell r="W958">
            <v>934.72</v>
          </cell>
          <cell r="X958">
            <v>4201.6399999999994</v>
          </cell>
        </row>
        <row r="959">
          <cell r="C959" t="str">
            <v>HOSPITAL MESTRE VITALINO</v>
          </cell>
          <cell r="E959" t="str">
            <v>ISLEIDE BARBOSA DA SILVA</v>
          </cell>
          <cell r="G959" t="str">
            <v>2 - Outros Profissionais da Saúde</v>
          </cell>
          <cell r="H959" t="str">
            <v>223505</v>
          </cell>
          <cell r="I959">
            <v>45474</v>
          </cell>
          <cell r="J959" t="str">
            <v>1 - Plantonista</v>
          </cell>
          <cell r="K959">
            <v>40</v>
          </cell>
          <cell r="L959">
            <v>2737.97</v>
          </cell>
          <cell r="R959">
            <v>1461.31</v>
          </cell>
          <cell r="S959">
            <v>600</v>
          </cell>
          <cell r="W959">
            <v>1420.65</v>
          </cell>
          <cell r="X959">
            <v>3378.6299999999997</v>
          </cell>
        </row>
        <row r="960">
          <cell r="C960" t="str">
            <v>HOSPITAL MESTRE VITALINO</v>
          </cell>
          <cell r="E960" t="str">
            <v>ISMAEL MARCONIO DE CARVALHO</v>
          </cell>
          <cell r="G960" t="str">
            <v>3 - Administrativo</v>
          </cell>
          <cell r="H960" t="str">
            <v>517410</v>
          </cell>
          <cell r="I960">
            <v>45474</v>
          </cell>
          <cell r="J960" t="str">
            <v>1 - Plantonista</v>
          </cell>
          <cell r="K960">
            <v>44</v>
          </cell>
          <cell r="L960">
            <v>1412</v>
          </cell>
          <cell r="R960">
            <v>72.87</v>
          </cell>
          <cell r="S960">
            <v>100</v>
          </cell>
          <cell r="W960">
            <v>144.11000000000001</v>
          </cell>
          <cell r="X960">
            <v>1440.7599999999998</v>
          </cell>
        </row>
        <row r="961">
          <cell r="C961" t="str">
            <v>HOSPITAL MESTRE VITALINO</v>
          </cell>
          <cell r="E961" t="str">
            <v>ISMITE SANTOS DA COSTA</v>
          </cell>
          <cell r="G961" t="str">
            <v>3 - Administrativo</v>
          </cell>
          <cell r="H961" t="str">
            <v>514320</v>
          </cell>
          <cell r="I961">
            <v>45474</v>
          </cell>
          <cell r="J961" t="str">
            <v>1 - Plantonista</v>
          </cell>
          <cell r="K961">
            <v>44</v>
          </cell>
          <cell r="L961">
            <v>1317.87</v>
          </cell>
          <cell r="R961">
            <v>374.61</v>
          </cell>
          <cell r="S961">
            <v>65.33</v>
          </cell>
          <cell r="W961">
            <v>248.1</v>
          </cell>
          <cell r="X961">
            <v>1509.71</v>
          </cell>
        </row>
        <row r="962">
          <cell r="C962" t="str">
            <v>HOSPITAL MESTRE VITALINO</v>
          </cell>
          <cell r="E962" t="str">
            <v>ITALO CESAR DOS SANTOS SILVA</v>
          </cell>
          <cell r="G962" t="str">
            <v>2 - Outros Profissionais da Saúde</v>
          </cell>
          <cell r="H962" t="str">
            <v>322205</v>
          </cell>
          <cell r="I962">
            <v>45474</v>
          </cell>
          <cell r="J962" t="str">
            <v>1 - Plantonista</v>
          </cell>
          <cell r="K962">
            <v>44</v>
          </cell>
          <cell r="L962">
            <v>1469.43</v>
          </cell>
          <cell r="R962">
            <v>1993.9</v>
          </cell>
          <cell r="S962">
            <v>140</v>
          </cell>
          <cell r="W962">
            <v>402.29</v>
          </cell>
          <cell r="X962">
            <v>3201.04</v>
          </cell>
        </row>
        <row r="963">
          <cell r="C963" t="str">
            <v>HOSPITAL MESTRE VITALINO</v>
          </cell>
          <cell r="E963" t="str">
            <v>ITALO FRANKLIN VIEIRA SILVA</v>
          </cell>
          <cell r="G963" t="str">
            <v>2 - Outros Profissionais da Saúde</v>
          </cell>
          <cell r="H963" t="str">
            <v>322205</v>
          </cell>
          <cell r="I963">
            <v>45474</v>
          </cell>
          <cell r="J963" t="str">
            <v>1 - Plantonista</v>
          </cell>
          <cell r="K963">
            <v>44</v>
          </cell>
          <cell r="L963">
            <v>1469.43</v>
          </cell>
          <cell r="R963">
            <v>2108.56</v>
          </cell>
          <cell r="S963">
            <v>286.94</v>
          </cell>
          <cell r="W963">
            <v>498.6</v>
          </cell>
          <cell r="X963">
            <v>3366.33</v>
          </cell>
        </row>
        <row r="964">
          <cell r="C964" t="str">
            <v>HOSPITAL MESTRE VITALINO</v>
          </cell>
          <cell r="E964" t="str">
            <v>ITALO LINCOLN SOARES SILVA</v>
          </cell>
          <cell r="G964" t="str">
            <v>3 - Administrativo</v>
          </cell>
          <cell r="H964" t="str">
            <v>411010</v>
          </cell>
          <cell r="I964">
            <v>45474</v>
          </cell>
          <cell r="J964" t="str">
            <v>1 - Plantonista</v>
          </cell>
          <cell r="K964">
            <v>44</v>
          </cell>
          <cell r="L964">
            <v>1466.18</v>
          </cell>
          <cell r="R964">
            <v>282.39999999999998</v>
          </cell>
          <cell r="W964">
            <v>165.51</v>
          </cell>
          <cell r="X964">
            <v>1583.07</v>
          </cell>
        </row>
        <row r="965">
          <cell r="C965" t="str">
            <v>HOSPITAL MESTRE VITALINO</v>
          </cell>
          <cell r="E965" t="str">
            <v>ITALO RAFAEL PEREIRA DE AZEVEDO</v>
          </cell>
          <cell r="G965" t="str">
            <v>3 - Administrativo</v>
          </cell>
          <cell r="H965" t="str">
            <v>514320</v>
          </cell>
          <cell r="I965">
            <v>45474</v>
          </cell>
          <cell r="J965" t="str">
            <v>1 - Plantonista</v>
          </cell>
          <cell r="K965">
            <v>44</v>
          </cell>
          <cell r="L965">
            <v>1412</v>
          </cell>
          <cell r="R965">
            <v>494.19</v>
          </cell>
          <cell r="S965">
            <v>70</v>
          </cell>
          <cell r="W965">
            <v>269.63</v>
          </cell>
          <cell r="X965">
            <v>1706.56</v>
          </cell>
        </row>
        <row r="966">
          <cell r="C966" t="str">
            <v>HOSPITAL MESTRE VITALINO</v>
          </cell>
          <cell r="E966" t="str">
            <v>ITALO RENNE PEREIRA DA SILVA FERREIRA</v>
          </cell>
          <cell r="G966" t="str">
            <v>3 - Administrativo</v>
          </cell>
          <cell r="H966" t="str">
            <v>411010</v>
          </cell>
          <cell r="I966">
            <v>45474</v>
          </cell>
          <cell r="J966" t="str">
            <v>1 - Plantonista</v>
          </cell>
          <cell r="K966">
            <v>44</v>
          </cell>
          <cell r="L966">
            <v>1466.18</v>
          </cell>
          <cell r="R966">
            <v>282.39999999999998</v>
          </cell>
          <cell r="W966">
            <v>253.48</v>
          </cell>
          <cell r="X966">
            <v>1495.1</v>
          </cell>
        </row>
        <row r="967">
          <cell r="C967" t="str">
            <v>HOSPITAL MESTRE VITALINO</v>
          </cell>
          <cell r="E967" t="str">
            <v>ITALO ROCEMBERG DE MOURA XAVIER</v>
          </cell>
          <cell r="G967" t="str">
            <v>2 - Outros Profissionais da Saúde</v>
          </cell>
          <cell r="H967" t="str">
            <v>223505</v>
          </cell>
          <cell r="I967">
            <v>45474</v>
          </cell>
          <cell r="J967" t="str">
            <v>1 - Plantonista</v>
          </cell>
          <cell r="K967">
            <v>40</v>
          </cell>
          <cell r="L967">
            <v>2737.97</v>
          </cell>
          <cell r="R967">
            <v>1546.37</v>
          </cell>
          <cell r="S967">
            <v>600</v>
          </cell>
          <cell r="W967">
            <v>1155.23</v>
          </cell>
          <cell r="X967">
            <v>3729.11</v>
          </cell>
        </row>
        <row r="968">
          <cell r="C968" t="str">
            <v>HOSPITAL MESTRE VITALINO</v>
          </cell>
          <cell r="E968" t="str">
            <v>ITAMARA DO NASCIMENTO MACEDO</v>
          </cell>
          <cell r="G968" t="str">
            <v>2 - Outros Profissionais da Saúde</v>
          </cell>
          <cell r="H968" t="str">
            <v>322205</v>
          </cell>
          <cell r="I968">
            <v>45474</v>
          </cell>
          <cell r="J968" t="str">
            <v>1 - Plantonista</v>
          </cell>
          <cell r="K968">
            <v>44</v>
          </cell>
          <cell r="L968">
            <v>1469.43</v>
          </cell>
          <cell r="R968">
            <v>2202.6799999999998</v>
          </cell>
          <cell r="S968">
            <v>286.94</v>
          </cell>
          <cell r="W968">
            <v>534.23</v>
          </cell>
          <cell r="X968">
            <v>3424.8199999999997</v>
          </cell>
        </row>
        <row r="969">
          <cell r="C969" t="str">
            <v>HOSPITAL MESTRE VITALINO</v>
          </cell>
          <cell r="E969" t="str">
            <v>ITAMARA ILLAYNE SILVA MENEZES</v>
          </cell>
          <cell r="G969" t="str">
            <v>2 - Outros Profissionais da Saúde</v>
          </cell>
          <cell r="H969" t="str">
            <v>251605</v>
          </cell>
          <cell r="I969">
            <v>45474</v>
          </cell>
          <cell r="J969" t="str">
            <v>2 - Diarista</v>
          </cell>
          <cell r="K969">
            <v>30</v>
          </cell>
          <cell r="L969">
            <v>0</v>
          </cell>
          <cell r="P969">
            <v>3569.73</v>
          </cell>
          <cell r="R969">
            <v>0</v>
          </cell>
          <cell r="W969">
            <v>3569.73</v>
          </cell>
          <cell r="X969">
            <v>0</v>
          </cell>
        </row>
        <row r="970">
          <cell r="C970" t="str">
            <v>HOSPITAL MESTRE VITALINO</v>
          </cell>
          <cell r="E970" t="str">
            <v>IVAN FABRICIO RODRIGUES DE SOUZA</v>
          </cell>
          <cell r="G970" t="str">
            <v>3 - Administrativo</v>
          </cell>
          <cell r="H970" t="str">
            <v>271105</v>
          </cell>
          <cell r="I970">
            <v>45474</v>
          </cell>
          <cell r="J970" t="str">
            <v>2 - Diarista</v>
          </cell>
          <cell r="K970">
            <v>44</v>
          </cell>
          <cell r="L970">
            <v>1785.15</v>
          </cell>
          <cell r="R970">
            <v>401.29</v>
          </cell>
          <cell r="S970">
            <v>1370</v>
          </cell>
          <cell r="W970">
            <v>1135.05</v>
          </cell>
          <cell r="X970">
            <v>2421.3900000000003</v>
          </cell>
        </row>
        <row r="971">
          <cell r="C971" t="str">
            <v>HOSPITAL MESTRE VITALINO</v>
          </cell>
          <cell r="E971" t="str">
            <v>IVANCLECIO DE SOUZA RODRIGUES</v>
          </cell>
          <cell r="G971" t="str">
            <v>1 - Médico</v>
          </cell>
          <cell r="H971" t="str">
            <v>225225</v>
          </cell>
          <cell r="I971">
            <v>45474</v>
          </cell>
          <cell r="J971" t="str">
            <v>1 - Plantonista</v>
          </cell>
          <cell r="K971">
            <v>24</v>
          </cell>
          <cell r="L971">
            <v>4236</v>
          </cell>
          <cell r="R971">
            <v>10427.31</v>
          </cell>
          <cell r="S971">
            <v>6255.05</v>
          </cell>
          <cell r="W971">
            <v>5468.79</v>
          </cell>
          <cell r="X971">
            <v>15449.57</v>
          </cell>
        </row>
        <row r="972">
          <cell r="C972" t="str">
            <v>HOSPITAL MESTRE VITALINO</v>
          </cell>
          <cell r="E972" t="str">
            <v>IVANDERSON LEANDRO SANTOS OLIVEIRA</v>
          </cell>
          <cell r="G972" t="str">
            <v>2 - Outros Profissionais da Saúde</v>
          </cell>
          <cell r="H972" t="str">
            <v>322205</v>
          </cell>
          <cell r="I972">
            <v>45474</v>
          </cell>
          <cell r="J972" t="str">
            <v>1 - Plantonista</v>
          </cell>
          <cell r="K972">
            <v>44</v>
          </cell>
          <cell r="L972">
            <v>1469.43</v>
          </cell>
          <cell r="R972">
            <v>1966.09</v>
          </cell>
          <cell r="S972">
            <v>277.14999999999998</v>
          </cell>
          <cell r="W972">
            <v>436.83</v>
          </cell>
          <cell r="X972">
            <v>3275.84</v>
          </cell>
        </row>
        <row r="973">
          <cell r="C973" t="str">
            <v>HOSPITAL MESTRE VITALINO</v>
          </cell>
          <cell r="E973" t="str">
            <v>IVANEIDE LUNA DA SILVA</v>
          </cell>
          <cell r="G973" t="str">
            <v>3 - Administrativo</v>
          </cell>
          <cell r="H973" t="str">
            <v>513505</v>
          </cell>
          <cell r="I973">
            <v>45474</v>
          </cell>
          <cell r="J973" t="str">
            <v>1 - Plantonista</v>
          </cell>
          <cell r="K973">
            <v>44</v>
          </cell>
          <cell r="L973">
            <v>0</v>
          </cell>
          <cell r="R973">
            <v>0</v>
          </cell>
          <cell r="S973">
            <v>0</v>
          </cell>
          <cell r="W973">
            <v>0</v>
          </cell>
          <cell r="X973">
            <v>0</v>
          </cell>
        </row>
        <row r="974">
          <cell r="C974" t="str">
            <v>HOSPITAL MESTRE VITALINO</v>
          </cell>
          <cell r="E974" t="str">
            <v>IVANEIDE ROSA DE LIRA DA SILVA</v>
          </cell>
          <cell r="G974" t="str">
            <v>3 - Administrativo</v>
          </cell>
          <cell r="H974" t="str">
            <v>763305</v>
          </cell>
          <cell r="I974">
            <v>45474</v>
          </cell>
          <cell r="J974" t="str">
            <v>1 - Plantonista</v>
          </cell>
          <cell r="K974">
            <v>44</v>
          </cell>
          <cell r="L974">
            <v>1412</v>
          </cell>
          <cell r="R974">
            <v>357.83</v>
          </cell>
          <cell r="W974">
            <v>138.1</v>
          </cell>
          <cell r="X974">
            <v>1631.73</v>
          </cell>
        </row>
        <row r="975">
          <cell r="C975" t="str">
            <v>HOSPITAL MESTRE VITALINO</v>
          </cell>
          <cell r="E975" t="str">
            <v>IVANEIDE SILVA DE SOUZA</v>
          </cell>
          <cell r="G975" t="str">
            <v>3 - Administrativo</v>
          </cell>
          <cell r="H975" t="str">
            <v>514320</v>
          </cell>
          <cell r="I975">
            <v>45474</v>
          </cell>
          <cell r="J975" t="str">
            <v>1 - Plantonista</v>
          </cell>
          <cell r="K975">
            <v>44</v>
          </cell>
          <cell r="L975">
            <v>1412</v>
          </cell>
          <cell r="R975">
            <v>485.79</v>
          </cell>
          <cell r="W975">
            <v>516.94000000000005</v>
          </cell>
          <cell r="X975">
            <v>1380.85</v>
          </cell>
        </row>
        <row r="976">
          <cell r="C976" t="str">
            <v>HOSPITAL MESTRE VITALINO</v>
          </cell>
          <cell r="E976" t="str">
            <v>IVANETE MARIA SILVA FONTES</v>
          </cell>
          <cell r="G976" t="str">
            <v>2 - Outros Profissionais da Saúde</v>
          </cell>
          <cell r="H976" t="str">
            <v>322205</v>
          </cell>
          <cell r="I976">
            <v>45474</v>
          </cell>
          <cell r="J976" t="str">
            <v>1 - Plantonista</v>
          </cell>
          <cell r="K976">
            <v>44</v>
          </cell>
          <cell r="L976">
            <v>0</v>
          </cell>
          <cell r="R976">
            <v>0</v>
          </cell>
          <cell r="S976">
            <v>0</v>
          </cell>
          <cell r="W976">
            <v>0</v>
          </cell>
          <cell r="X976">
            <v>0</v>
          </cell>
        </row>
        <row r="977">
          <cell r="C977" t="str">
            <v>HOSPITAL MESTRE VITALINO</v>
          </cell>
          <cell r="E977" t="str">
            <v>IVANI FRANCISCA DE MOURA HIDALGO</v>
          </cell>
          <cell r="G977" t="str">
            <v>3 - Administrativo</v>
          </cell>
          <cell r="H977" t="str">
            <v>223710</v>
          </cell>
          <cell r="I977">
            <v>45474</v>
          </cell>
          <cell r="J977" t="str">
            <v>1 - Plantonista</v>
          </cell>
          <cell r="K977">
            <v>44</v>
          </cell>
          <cell r="L977">
            <v>0</v>
          </cell>
          <cell r="P977">
            <v>5318.56</v>
          </cell>
          <cell r="R977">
            <v>0</v>
          </cell>
          <cell r="S977">
            <v>0</v>
          </cell>
          <cell r="W977">
            <v>5318.56</v>
          </cell>
          <cell r="X977">
            <v>0</v>
          </cell>
        </row>
        <row r="978">
          <cell r="C978" t="str">
            <v>HOSPITAL MESTRE VITALINO</v>
          </cell>
          <cell r="E978" t="str">
            <v>IVONALDO ROSENDO DA SILVA</v>
          </cell>
          <cell r="G978" t="str">
            <v>3 - Administrativo</v>
          </cell>
          <cell r="H978" t="str">
            <v>782320</v>
          </cell>
          <cell r="I978">
            <v>45474</v>
          </cell>
          <cell r="J978" t="str">
            <v>1 - Plantonista</v>
          </cell>
          <cell r="K978">
            <v>44</v>
          </cell>
          <cell r="L978">
            <v>2202.0300000000002</v>
          </cell>
          <cell r="R978">
            <v>1098</v>
          </cell>
          <cell r="W978">
            <v>366.37</v>
          </cell>
          <cell r="X978">
            <v>2933.6600000000003</v>
          </cell>
        </row>
        <row r="979">
          <cell r="C979" t="str">
            <v>HOSPITAL MESTRE VITALINO</v>
          </cell>
          <cell r="E979" t="str">
            <v>IVONE JOSEFINA DE OLIVEIRA</v>
          </cell>
          <cell r="G979" t="str">
            <v>3 - Administrativo</v>
          </cell>
          <cell r="H979" t="str">
            <v>521130</v>
          </cell>
          <cell r="I979">
            <v>45474</v>
          </cell>
          <cell r="J979" t="str">
            <v>1 - Plantonista</v>
          </cell>
          <cell r="K979">
            <v>44</v>
          </cell>
          <cell r="L979">
            <v>1412</v>
          </cell>
          <cell r="R979">
            <v>1264.76</v>
          </cell>
          <cell r="S979">
            <v>70</v>
          </cell>
          <cell r="W979">
            <v>256.66000000000003</v>
          </cell>
          <cell r="X979">
            <v>2490.1000000000004</v>
          </cell>
        </row>
        <row r="980">
          <cell r="C980" t="str">
            <v>HOSPITAL MESTRE VITALINO</v>
          </cell>
          <cell r="E980" t="str">
            <v>IVONEIDE LUCIA BARBOSA DE LIMA</v>
          </cell>
          <cell r="G980" t="str">
            <v>3 - Administrativo</v>
          </cell>
          <cell r="H980" t="str">
            <v>521130</v>
          </cell>
          <cell r="I980">
            <v>45474</v>
          </cell>
          <cell r="J980" t="str">
            <v>1 - Plantonista</v>
          </cell>
          <cell r="K980">
            <v>44</v>
          </cell>
          <cell r="L980">
            <v>1223.73</v>
          </cell>
          <cell r="R980">
            <v>1176.5899999999999</v>
          </cell>
          <cell r="S980">
            <v>70</v>
          </cell>
          <cell r="W980">
            <v>1027.68</v>
          </cell>
          <cell r="X980">
            <v>1442.6399999999996</v>
          </cell>
        </row>
        <row r="981">
          <cell r="C981" t="str">
            <v>HOSPITAL MESTRE VITALINO</v>
          </cell>
          <cell r="E981" t="str">
            <v>IZABELA CRISTINA DA SILVA</v>
          </cell>
          <cell r="G981" t="str">
            <v>3 - Administrativo</v>
          </cell>
          <cell r="H981" t="str">
            <v>413105</v>
          </cell>
          <cell r="I981">
            <v>45474</v>
          </cell>
          <cell r="J981" t="str">
            <v>2 - Diarista</v>
          </cell>
          <cell r="K981">
            <v>44</v>
          </cell>
          <cell r="L981">
            <v>1882.22</v>
          </cell>
          <cell r="R981">
            <v>94.11</v>
          </cell>
          <cell r="S981">
            <v>964.54</v>
          </cell>
          <cell r="W981">
            <v>289.36</v>
          </cell>
          <cell r="X981">
            <v>2651.5099999999998</v>
          </cell>
        </row>
        <row r="982">
          <cell r="C982" t="str">
            <v>HOSPITAL MESTRE VITALINO</v>
          </cell>
          <cell r="E982" t="str">
            <v>IZABELLA CRISTINA SERAFIM SANTOS DE ANDRADE</v>
          </cell>
          <cell r="G982" t="str">
            <v>2 - Outros Profissionais da Saúde</v>
          </cell>
          <cell r="H982" t="str">
            <v>322205</v>
          </cell>
          <cell r="I982">
            <v>45474</v>
          </cell>
          <cell r="J982" t="str">
            <v>1 - Plantonista</v>
          </cell>
          <cell r="K982">
            <v>44</v>
          </cell>
          <cell r="L982">
            <v>1469.43</v>
          </cell>
          <cell r="R982">
            <v>2032.04</v>
          </cell>
          <cell r="S982">
            <v>70</v>
          </cell>
          <cell r="W982">
            <v>418.54</v>
          </cell>
          <cell r="X982">
            <v>3152.9300000000003</v>
          </cell>
        </row>
        <row r="983">
          <cell r="C983" t="str">
            <v>HOSPITAL MESTRE VITALINO</v>
          </cell>
          <cell r="E983" t="str">
            <v>JACIANA ANGELINA DA SILVA</v>
          </cell>
          <cell r="G983" t="str">
            <v>2 - Outros Profissionais da Saúde</v>
          </cell>
          <cell r="H983" t="str">
            <v>322205</v>
          </cell>
          <cell r="I983">
            <v>45474</v>
          </cell>
          <cell r="J983" t="str">
            <v>1 - Plantonista</v>
          </cell>
          <cell r="K983">
            <v>44</v>
          </cell>
          <cell r="L983">
            <v>0</v>
          </cell>
          <cell r="P983">
            <v>3028</v>
          </cell>
          <cell r="R983">
            <v>1653.31</v>
          </cell>
          <cell r="S983">
            <v>0</v>
          </cell>
          <cell r="W983">
            <v>3373.31</v>
          </cell>
          <cell r="X983">
            <v>1307.9999999999995</v>
          </cell>
        </row>
        <row r="984">
          <cell r="C984" t="str">
            <v>HOSPITAL MESTRE VITALINO</v>
          </cell>
          <cell r="E984" t="str">
            <v>JACIANE SANGUINETO DA SILVA</v>
          </cell>
          <cell r="G984" t="str">
            <v>2 - Outros Profissionais da Saúde</v>
          </cell>
          <cell r="H984" t="str">
            <v>322205</v>
          </cell>
          <cell r="I984">
            <v>45474</v>
          </cell>
          <cell r="J984" t="str">
            <v>1 - Plantonista</v>
          </cell>
          <cell r="K984">
            <v>44</v>
          </cell>
          <cell r="L984">
            <v>1469.43</v>
          </cell>
          <cell r="R984">
            <v>2197.39</v>
          </cell>
          <cell r="S984">
            <v>140</v>
          </cell>
          <cell r="W984">
            <v>497.24</v>
          </cell>
          <cell r="X984">
            <v>3309.58</v>
          </cell>
        </row>
        <row r="985">
          <cell r="C985" t="str">
            <v>HOSPITAL MESTRE VITALINO</v>
          </cell>
          <cell r="E985" t="str">
            <v>JACIARA JOSINETE DE OLIVEIRA SILVA</v>
          </cell>
          <cell r="G985" t="str">
            <v>2 - Outros Profissionais da Saúde</v>
          </cell>
          <cell r="H985" t="str">
            <v>322205</v>
          </cell>
          <cell r="I985">
            <v>45474</v>
          </cell>
          <cell r="J985" t="str">
            <v>2 - Diarista</v>
          </cell>
          <cell r="K985">
            <v>44</v>
          </cell>
          <cell r="L985">
            <v>1420.45</v>
          </cell>
          <cell r="R985">
            <v>2065.37</v>
          </cell>
          <cell r="S985">
            <v>286.94</v>
          </cell>
          <cell r="W985">
            <v>442.65</v>
          </cell>
          <cell r="X985">
            <v>3330.1099999999997</v>
          </cell>
        </row>
        <row r="986">
          <cell r="C986" t="str">
            <v>HOSPITAL MESTRE VITALINO</v>
          </cell>
          <cell r="E986" t="str">
            <v>JACIARA MORGANA DA SILVA</v>
          </cell>
          <cell r="G986" t="str">
            <v>2 - Outros Profissionais da Saúde</v>
          </cell>
          <cell r="H986" t="str">
            <v>322205</v>
          </cell>
          <cell r="I986">
            <v>45474</v>
          </cell>
          <cell r="J986" t="str">
            <v>1 - Plantonista</v>
          </cell>
          <cell r="K986">
            <v>44</v>
          </cell>
          <cell r="L986">
            <v>1469.43</v>
          </cell>
          <cell r="R986">
            <v>2152.62</v>
          </cell>
          <cell r="S986">
            <v>237.96</v>
          </cell>
          <cell r="W986">
            <v>476.81</v>
          </cell>
          <cell r="X986">
            <v>3383.2000000000003</v>
          </cell>
        </row>
        <row r="987">
          <cell r="C987" t="str">
            <v>HOSPITAL MESTRE VITALINO</v>
          </cell>
          <cell r="E987" t="str">
            <v>JACIELE SOARES DA SILVA</v>
          </cell>
          <cell r="G987" t="str">
            <v>2 - Outros Profissionais da Saúde</v>
          </cell>
          <cell r="H987" t="str">
            <v>322205</v>
          </cell>
          <cell r="I987">
            <v>45474</v>
          </cell>
          <cell r="J987" t="str">
            <v>1 - Plantonista</v>
          </cell>
          <cell r="K987">
            <v>44</v>
          </cell>
          <cell r="L987">
            <v>1469.43</v>
          </cell>
          <cell r="R987">
            <v>2064.65</v>
          </cell>
          <cell r="S987">
            <v>286.94</v>
          </cell>
          <cell r="W987">
            <v>490.44</v>
          </cell>
          <cell r="X987">
            <v>3330.58</v>
          </cell>
        </row>
        <row r="988">
          <cell r="C988" t="str">
            <v>HOSPITAL MESTRE VITALINO</v>
          </cell>
          <cell r="E988" t="str">
            <v>JACIELY MARIA DOS SANTOS</v>
          </cell>
          <cell r="G988" t="str">
            <v>3 - Administrativo</v>
          </cell>
          <cell r="H988" t="str">
            <v>411010</v>
          </cell>
          <cell r="I988">
            <v>45474</v>
          </cell>
          <cell r="J988" t="str">
            <v>1 - Plantonista</v>
          </cell>
          <cell r="K988">
            <v>44</v>
          </cell>
          <cell r="L988">
            <v>1466.18</v>
          </cell>
          <cell r="R988">
            <v>625.66999999999996</v>
          </cell>
          <cell r="S988">
            <v>300</v>
          </cell>
          <cell r="W988">
            <v>680.29</v>
          </cell>
          <cell r="X988">
            <v>1711.56</v>
          </cell>
        </row>
        <row r="989">
          <cell r="C989" t="str">
            <v>HOSPITAL MESTRE VITALINO</v>
          </cell>
          <cell r="E989" t="str">
            <v>JACILENE BEZERRA DA SILVA</v>
          </cell>
          <cell r="G989" t="str">
            <v>2 - Outros Profissionais da Saúde</v>
          </cell>
          <cell r="H989" t="str">
            <v>322205</v>
          </cell>
          <cell r="I989">
            <v>45474</v>
          </cell>
          <cell r="J989" t="str">
            <v>1 - Plantonista</v>
          </cell>
          <cell r="K989">
            <v>44</v>
          </cell>
          <cell r="L989">
            <v>1224.52</v>
          </cell>
          <cell r="R989">
            <v>2418.9</v>
          </cell>
          <cell r="S989">
            <v>149.80000000000001</v>
          </cell>
          <cell r="W989">
            <v>469.98</v>
          </cell>
          <cell r="X989">
            <v>3323.2400000000002</v>
          </cell>
        </row>
        <row r="990">
          <cell r="C990" t="str">
            <v>HOSPITAL MESTRE VITALINO</v>
          </cell>
          <cell r="E990" t="str">
            <v>JACINTO RODRIGUES DA CUNHA</v>
          </cell>
          <cell r="G990" t="str">
            <v>2 - Outros Profissionais da Saúde</v>
          </cell>
          <cell r="H990" t="str">
            <v>322205</v>
          </cell>
          <cell r="I990">
            <v>45474</v>
          </cell>
          <cell r="J990" t="str">
            <v>1 - Plantonista</v>
          </cell>
          <cell r="K990">
            <v>44</v>
          </cell>
          <cell r="L990">
            <v>0</v>
          </cell>
          <cell r="P990">
            <v>2614.1999999999998</v>
          </cell>
          <cell r="R990">
            <v>1653.31</v>
          </cell>
          <cell r="S990">
            <v>0</v>
          </cell>
          <cell r="W990">
            <v>2909.61</v>
          </cell>
          <cell r="X990">
            <v>1357.9</v>
          </cell>
        </row>
        <row r="991">
          <cell r="C991" t="str">
            <v>HOSPITAL MESTRE VITALINO</v>
          </cell>
          <cell r="E991" t="str">
            <v>JACKSON DANNYLO SANTOS DE ARAUJO</v>
          </cell>
          <cell r="G991" t="str">
            <v>3 - Administrativo</v>
          </cell>
          <cell r="H991" t="str">
            <v>514320</v>
          </cell>
          <cell r="I991">
            <v>45474</v>
          </cell>
          <cell r="J991" t="str">
            <v>1 - Plantonista</v>
          </cell>
          <cell r="K991">
            <v>44</v>
          </cell>
          <cell r="L991">
            <v>1412</v>
          </cell>
          <cell r="R991">
            <v>473.45</v>
          </cell>
          <cell r="S991">
            <v>70</v>
          </cell>
          <cell r="W991">
            <v>183.05</v>
          </cell>
          <cell r="X991">
            <v>1772.4</v>
          </cell>
        </row>
        <row r="992">
          <cell r="C992" t="str">
            <v>HOSPITAL MESTRE VITALINO</v>
          </cell>
          <cell r="E992" t="str">
            <v>JACKSON FERNANDES DA SILVA</v>
          </cell>
          <cell r="G992" t="str">
            <v>2 - Outros Profissionais da Saúde</v>
          </cell>
          <cell r="H992" t="str">
            <v>223605</v>
          </cell>
          <cell r="I992">
            <v>45474</v>
          </cell>
          <cell r="J992" t="str">
            <v>1 - Plantonista</v>
          </cell>
          <cell r="K992">
            <v>30</v>
          </cell>
          <cell r="L992">
            <v>2456.11</v>
          </cell>
          <cell r="R992">
            <v>893.7</v>
          </cell>
          <cell r="S992">
            <v>545.61</v>
          </cell>
          <cell r="W992">
            <v>491.42</v>
          </cell>
          <cell r="X992">
            <v>3404.0000000000005</v>
          </cell>
        </row>
        <row r="993">
          <cell r="C993" t="str">
            <v>HOSPITAL MESTRE VITALINO</v>
          </cell>
          <cell r="E993" t="str">
            <v>JACKSON RODRIGUES DO NASCIMENTO</v>
          </cell>
          <cell r="G993" t="str">
            <v>2 - Outros Profissionais da Saúde</v>
          </cell>
          <cell r="H993" t="str">
            <v>322205</v>
          </cell>
          <cell r="I993">
            <v>45474</v>
          </cell>
          <cell r="J993" t="str">
            <v>1 - Plantonista</v>
          </cell>
          <cell r="K993">
            <v>44</v>
          </cell>
          <cell r="L993">
            <v>1469.43</v>
          </cell>
          <cell r="R993">
            <v>1968.13</v>
          </cell>
          <cell r="S993">
            <v>140</v>
          </cell>
          <cell r="W993">
            <v>439.44</v>
          </cell>
          <cell r="X993">
            <v>3138.1200000000003</v>
          </cell>
        </row>
        <row r="994">
          <cell r="C994" t="str">
            <v>HOSPITAL MESTRE VITALINO</v>
          </cell>
          <cell r="E994" t="str">
            <v>JACSON FAGNER BATISTA DA SILVA</v>
          </cell>
          <cell r="G994" t="str">
            <v>3 - Administrativo</v>
          </cell>
          <cell r="H994" t="str">
            <v>515110</v>
          </cell>
          <cell r="I994">
            <v>45474</v>
          </cell>
          <cell r="J994" t="str">
            <v>1 - Plantonista</v>
          </cell>
          <cell r="K994">
            <v>44</v>
          </cell>
          <cell r="L994">
            <v>1317.87</v>
          </cell>
          <cell r="R994">
            <v>665.37</v>
          </cell>
          <cell r="S994">
            <v>141.19999999999999</v>
          </cell>
          <cell r="W994">
            <v>196.37</v>
          </cell>
          <cell r="X994">
            <v>1928.0699999999997</v>
          </cell>
        </row>
        <row r="995">
          <cell r="C995" t="str">
            <v>HOSPITAL MESTRE VITALINO</v>
          </cell>
          <cell r="E995" t="str">
            <v>JACYANE CARMEM CAZUMBA</v>
          </cell>
          <cell r="G995" t="str">
            <v>2 - Outros Profissionais da Saúde</v>
          </cell>
          <cell r="H995" t="str">
            <v>322205</v>
          </cell>
          <cell r="I995">
            <v>45474</v>
          </cell>
          <cell r="J995" t="str">
            <v>1 - Plantonista</v>
          </cell>
          <cell r="K995">
            <v>44</v>
          </cell>
          <cell r="L995">
            <v>1420.45</v>
          </cell>
          <cell r="R995">
            <v>2138.63</v>
          </cell>
          <cell r="S995">
            <v>277.38</v>
          </cell>
          <cell r="W995">
            <v>473.25</v>
          </cell>
          <cell r="X995">
            <v>3363.21</v>
          </cell>
        </row>
        <row r="996">
          <cell r="C996" t="str">
            <v>HOSPITAL MESTRE VITALINO</v>
          </cell>
          <cell r="E996" t="str">
            <v>JADEILSON EDENIZ DA SILVA</v>
          </cell>
          <cell r="G996" t="str">
            <v>2 - Outros Profissionais da Saúde</v>
          </cell>
          <cell r="H996" t="str">
            <v>322205</v>
          </cell>
          <cell r="I996">
            <v>45474</v>
          </cell>
          <cell r="J996" t="str">
            <v>1 - Plantonista</v>
          </cell>
          <cell r="K996">
            <v>44</v>
          </cell>
          <cell r="L996">
            <v>1420.45</v>
          </cell>
          <cell r="R996">
            <v>2230.25</v>
          </cell>
          <cell r="S996">
            <v>277.38</v>
          </cell>
          <cell r="W996">
            <v>1130.5899999999999</v>
          </cell>
          <cell r="X996">
            <v>2797.49</v>
          </cell>
        </row>
        <row r="997">
          <cell r="C997" t="str">
            <v>HOSPITAL MESTRE VITALINO</v>
          </cell>
          <cell r="E997" t="str">
            <v>JADIEL DE SOUZA SILVA</v>
          </cell>
          <cell r="G997" t="str">
            <v>2 - Outros Profissionais da Saúde</v>
          </cell>
          <cell r="H997" t="str">
            <v>322205</v>
          </cell>
          <cell r="I997">
            <v>45474</v>
          </cell>
          <cell r="J997" t="str">
            <v>1 - Plantonista</v>
          </cell>
          <cell r="K997">
            <v>44</v>
          </cell>
          <cell r="L997">
            <v>1420.45</v>
          </cell>
          <cell r="R997">
            <v>1984.69</v>
          </cell>
          <cell r="S997">
            <v>140</v>
          </cell>
          <cell r="W997">
            <v>461.23</v>
          </cell>
          <cell r="X997">
            <v>3083.9100000000003</v>
          </cell>
        </row>
        <row r="998">
          <cell r="C998" t="str">
            <v>HOSPITAL MESTRE VITALINO</v>
          </cell>
          <cell r="E998" t="str">
            <v>JADIELSON JOSE DE CARVALHO</v>
          </cell>
          <cell r="G998" t="str">
            <v>3 - Administrativo</v>
          </cell>
          <cell r="H998" t="str">
            <v>212410</v>
          </cell>
          <cell r="I998">
            <v>45474</v>
          </cell>
          <cell r="J998" t="str">
            <v>2 - Diarista</v>
          </cell>
          <cell r="K998">
            <v>44</v>
          </cell>
          <cell r="L998">
            <v>2082.65</v>
          </cell>
          <cell r="R998">
            <v>0</v>
          </cell>
          <cell r="W998">
            <v>332.86</v>
          </cell>
          <cell r="X998">
            <v>1749.79</v>
          </cell>
        </row>
        <row r="999">
          <cell r="C999" t="str">
            <v>HOSPITAL MESTRE VITALINO</v>
          </cell>
          <cell r="E999" t="str">
            <v>JADY ALMEIDA DE MELO GUSMAO</v>
          </cell>
          <cell r="G999" t="str">
            <v>1 - Médico</v>
          </cell>
          <cell r="H999" t="str">
            <v>225170</v>
          </cell>
          <cell r="I999">
            <v>45474</v>
          </cell>
          <cell r="J999" t="str">
            <v>1 - Plantonista</v>
          </cell>
          <cell r="K999">
            <v>24</v>
          </cell>
          <cell r="L999">
            <v>4236</v>
          </cell>
          <cell r="R999">
            <v>5561.01</v>
          </cell>
          <cell r="S999">
            <v>6255.05</v>
          </cell>
          <cell r="W999">
            <v>4182.7</v>
          </cell>
          <cell r="X999">
            <v>11869.36</v>
          </cell>
        </row>
        <row r="1000">
          <cell r="C1000" t="str">
            <v>HOSPITAL MESTRE VITALINO</v>
          </cell>
          <cell r="E1000" t="str">
            <v>JAIDENISE DA SILVA BARROS</v>
          </cell>
          <cell r="G1000" t="str">
            <v>3 - Administrativo</v>
          </cell>
          <cell r="H1000" t="str">
            <v>521130</v>
          </cell>
          <cell r="I1000">
            <v>45474</v>
          </cell>
          <cell r="J1000" t="str">
            <v>1 - Plantonista</v>
          </cell>
          <cell r="K1000">
            <v>44</v>
          </cell>
          <cell r="L1000">
            <v>1364.93</v>
          </cell>
          <cell r="R1000">
            <v>948.41</v>
          </cell>
          <cell r="S1000">
            <v>70</v>
          </cell>
          <cell r="W1000">
            <v>220.62</v>
          </cell>
          <cell r="X1000">
            <v>2162.7200000000003</v>
          </cell>
        </row>
        <row r="1001">
          <cell r="C1001" t="str">
            <v>HOSPITAL MESTRE VITALINO</v>
          </cell>
          <cell r="E1001" t="str">
            <v>JAILDO ARRUDA DE ANDRADE</v>
          </cell>
          <cell r="G1001" t="str">
            <v>2 - Outros Profissionais da Saúde</v>
          </cell>
          <cell r="H1001" t="str">
            <v>322205</v>
          </cell>
          <cell r="I1001">
            <v>45474</v>
          </cell>
          <cell r="J1001" t="str">
            <v>1 - Plantonista</v>
          </cell>
          <cell r="K1001">
            <v>44</v>
          </cell>
          <cell r="L1001">
            <v>1469.43</v>
          </cell>
          <cell r="R1001">
            <v>2140.1799999999998</v>
          </cell>
          <cell r="S1001">
            <v>140</v>
          </cell>
          <cell r="W1001">
            <v>460.45</v>
          </cell>
          <cell r="X1001">
            <v>3289.16</v>
          </cell>
        </row>
        <row r="1002">
          <cell r="C1002" t="str">
            <v>HOSPITAL MESTRE VITALINO</v>
          </cell>
          <cell r="E1002" t="str">
            <v>JAILSON JOAO DA SILVA</v>
          </cell>
          <cell r="G1002" t="str">
            <v>3 - Administrativo</v>
          </cell>
          <cell r="H1002" t="str">
            <v>515110</v>
          </cell>
          <cell r="I1002">
            <v>45474</v>
          </cell>
          <cell r="J1002" t="str">
            <v>1 - Plantonista</v>
          </cell>
          <cell r="K1002">
            <v>44</v>
          </cell>
          <cell r="L1002">
            <v>0</v>
          </cell>
          <cell r="P1002">
            <v>2599.4</v>
          </cell>
          <cell r="R1002">
            <v>0</v>
          </cell>
          <cell r="W1002">
            <v>2599.4</v>
          </cell>
          <cell r="X1002">
            <v>0</v>
          </cell>
        </row>
        <row r="1003">
          <cell r="C1003" t="str">
            <v>HOSPITAL MESTRE VITALINO</v>
          </cell>
          <cell r="E1003" t="str">
            <v>JAIME BARRETO DE ALMEIDA NETO</v>
          </cell>
          <cell r="G1003" t="str">
            <v>2 - Outros Profissionais da Saúde</v>
          </cell>
          <cell r="H1003" t="str">
            <v>223605</v>
          </cell>
          <cell r="I1003">
            <v>45474</v>
          </cell>
          <cell r="J1003" t="str">
            <v>1 - Plantonista</v>
          </cell>
          <cell r="K1003">
            <v>30</v>
          </cell>
          <cell r="L1003">
            <v>2292.37</v>
          </cell>
          <cell r="R1003">
            <v>1051.1500000000001</v>
          </cell>
          <cell r="S1003">
            <v>521.04999999999995</v>
          </cell>
          <cell r="W1003">
            <v>497.21</v>
          </cell>
          <cell r="X1003">
            <v>3367.3599999999997</v>
          </cell>
        </row>
        <row r="1004">
          <cell r="C1004" t="str">
            <v>HOSPITAL MESTRE VITALINO</v>
          </cell>
          <cell r="E1004" t="str">
            <v>JAKELINE PAULA DE MELO</v>
          </cell>
          <cell r="G1004" t="str">
            <v>2 - Outros Profissionais da Saúde</v>
          </cell>
          <cell r="H1004" t="str">
            <v>322205</v>
          </cell>
          <cell r="I1004">
            <v>45474</v>
          </cell>
          <cell r="J1004" t="str">
            <v>1 - Plantonista</v>
          </cell>
          <cell r="K1004">
            <v>44</v>
          </cell>
          <cell r="L1004">
            <v>1469.43</v>
          </cell>
          <cell r="R1004">
            <v>1991.52</v>
          </cell>
          <cell r="S1004">
            <v>286.94</v>
          </cell>
          <cell r="W1004">
            <v>974.14</v>
          </cell>
          <cell r="X1004">
            <v>2773.75</v>
          </cell>
        </row>
        <row r="1005">
          <cell r="C1005" t="str">
            <v>HOSPITAL MESTRE VITALINO</v>
          </cell>
          <cell r="E1005" t="str">
            <v>JAMMERSON EMMANOEL ALVES DE ARAUJO SILVA</v>
          </cell>
          <cell r="G1005" t="str">
            <v>3 - Administrativo</v>
          </cell>
          <cell r="H1005" t="str">
            <v>517415</v>
          </cell>
          <cell r="I1005">
            <v>45474</v>
          </cell>
          <cell r="J1005" t="str">
            <v>1 - Plantonista</v>
          </cell>
          <cell r="K1005">
            <v>44</v>
          </cell>
          <cell r="L1005">
            <v>1223.73</v>
          </cell>
          <cell r="R1005">
            <v>422.1</v>
          </cell>
          <cell r="S1005">
            <v>193.33</v>
          </cell>
          <cell r="W1005">
            <v>532.99</v>
          </cell>
          <cell r="X1005">
            <v>1306.1699999999998</v>
          </cell>
        </row>
        <row r="1006">
          <cell r="C1006" t="str">
            <v>HOSPITAL MESTRE VITALINO</v>
          </cell>
          <cell r="E1006" t="str">
            <v>JANAILDA DA SILVA</v>
          </cell>
          <cell r="G1006" t="str">
            <v>2 - Outros Profissionais da Saúde</v>
          </cell>
          <cell r="H1006" t="str">
            <v>322205</v>
          </cell>
          <cell r="I1006">
            <v>45474</v>
          </cell>
          <cell r="J1006" t="str">
            <v>1 - Plantonista</v>
          </cell>
          <cell r="K1006">
            <v>44</v>
          </cell>
          <cell r="L1006">
            <v>1469.43</v>
          </cell>
          <cell r="R1006">
            <v>2060.0100000000002</v>
          </cell>
          <cell r="S1006">
            <v>140</v>
          </cell>
          <cell r="W1006">
            <v>460.28</v>
          </cell>
          <cell r="X1006">
            <v>3209.1600000000008</v>
          </cell>
        </row>
        <row r="1007">
          <cell r="C1007" t="str">
            <v>HOSPITAL MESTRE VITALINO</v>
          </cell>
          <cell r="E1007" t="str">
            <v>JANAILDA DOS SANTOS SIMIAO</v>
          </cell>
          <cell r="G1007" t="str">
            <v>3 - Administrativo</v>
          </cell>
          <cell r="H1007" t="str">
            <v>513505</v>
          </cell>
          <cell r="I1007">
            <v>45474</v>
          </cell>
          <cell r="J1007" t="str">
            <v>2 - Diarista</v>
          </cell>
          <cell r="K1007">
            <v>44</v>
          </cell>
          <cell r="L1007">
            <v>0</v>
          </cell>
          <cell r="R1007">
            <v>0</v>
          </cell>
          <cell r="S1007">
            <v>0</v>
          </cell>
          <cell r="W1007">
            <v>0</v>
          </cell>
          <cell r="X1007">
            <v>0</v>
          </cell>
        </row>
        <row r="1008">
          <cell r="C1008" t="str">
            <v>HOSPITAL MESTRE VITALINO</v>
          </cell>
          <cell r="E1008" t="str">
            <v>JANAILMA DOS SANTOS SOUZA</v>
          </cell>
          <cell r="G1008" t="str">
            <v>2 - Outros Profissionais da Saúde</v>
          </cell>
          <cell r="H1008" t="str">
            <v>322205</v>
          </cell>
          <cell r="I1008">
            <v>45474</v>
          </cell>
          <cell r="J1008" t="str">
            <v>1 - Plantonista</v>
          </cell>
          <cell r="K1008">
            <v>44</v>
          </cell>
          <cell r="L1008">
            <v>1420.45</v>
          </cell>
          <cell r="R1008">
            <v>2197.81</v>
          </cell>
          <cell r="S1008">
            <v>267.35000000000002</v>
          </cell>
          <cell r="W1008">
            <v>712.33</v>
          </cell>
          <cell r="X1008">
            <v>3173.28</v>
          </cell>
        </row>
        <row r="1009">
          <cell r="C1009" t="str">
            <v>HOSPITAL MESTRE VITALINO</v>
          </cell>
          <cell r="E1009" t="str">
            <v>JANAILMA MARINA DA SILVA</v>
          </cell>
          <cell r="G1009" t="str">
            <v>3 - Administrativo</v>
          </cell>
          <cell r="H1009" t="str">
            <v>411010</v>
          </cell>
          <cell r="I1009">
            <v>45474</v>
          </cell>
          <cell r="J1009" t="str">
            <v>2 - Diarista</v>
          </cell>
          <cell r="K1009">
            <v>44</v>
          </cell>
          <cell r="L1009">
            <v>1466.18</v>
          </cell>
          <cell r="R1009">
            <v>282.39999999999998</v>
          </cell>
          <cell r="S1009">
            <v>100</v>
          </cell>
          <cell r="W1009">
            <v>145.19</v>
          </cell>
          <cell r="X1009">
            <v>1703.3899999999999</v>
          </cell>
        </row>
        <row r="1010">
          <cell r="C1010" t="str">
            <v>HOSPITAL MESTRE VITALINO</v>
          </cell>
          <cell r="E1010" t="str">
            <v>JANAILSON MANOEL DAS NEVES</v>
          </cell>
          <cell r="G1010" t="str">
            <v>2 - Outros Profissionais da Saúde</v>
          </cell>
          <cell r="H1010" t="str">
            <v>322205</v>
          </cell>
          <cell r="I1010">
            <v>45474</v>
          </cell>
          <cell r="J1010" t="str">
            <v>1 - Plantonista</v>
          </cell>
          <cell r="K1010">
            <v>44</v>
          </cell>
          <cell r="L1010">
            <v>1469.43</v>
          </cell>
          <cell r="R1010">
            <v>1935.71</v>
          </cell>
          <cell r="S1010">
            <v>140</v>
          </cell>
          <cell r="W1010">
            <v>721</v>
          </cell>
          <cell r="X1010">
            <v>2824.1400000000003</v>
          </cell>
        </row>
        <row r="1011">
          <cell r="C1011" t="str">
            <v>HOSPITAL MESTRE VITALINO</v>
          </cell>
          <cell r="E1011" t="str">
            <v>JANAILSON SIMIAO DA SILVA</v>
          </cell>
          <cell r="G1011" t="str">
            <v>3 - Administrativo</v>
          </cell>
          <cell r="H1011" t="str">
            <v>513505</v>
          </cell>
          <cell r="I1011">
            <v>45474</v>
          </cell>
          <cell r="J1011" t="str">
            <v>1 - Plantonista</v>
          </cell>
          <cell r="K1011">
            <v>44</v>
          </cell>
          <cell r="L1011">
            <v>1412</v>
          </cell>
          <cell r="R1011">
            <v>467.24</v>
          </cell>
          <cell r="S1011">
            <v>70</v>
          </cell>
          <cell r="W1011">
            <v>418.34</v>
          </cell>
          <cell r="X1011">
            <v>1530.9</v>
          </cell>
        </row>
        <row r="1012">
          <cell r="C1012" t="str">
            <v>HOSPITAL MESTRE VITALINO</v>
          </cell>
          <cell r="E1012" t="str">
            <v>JANAILZA ALVES SILVA</v>
          </cell>
          <cell r="G1012" t="str">
            <v>2 - Outros Profissionais da Saúde</v>
          </cell>
          <cell r="H1012" t="str">
            <v>223505</v>
          </cell>
          <cell r="I1012">
            <v>45474</v>
          </cell>
          <cell r="J1012" t="str">
            <v>1 - Plantonista</v>
          </cell>
          <cell r="K1012">
            <v>40</v>
          </cell>
          <cell r="L1012">
            <v>2737.97</v>
          </cell>
          <cell r="R1012">
            <v>2344.46</v>
          </cell>
          <cell r="S1012">
            <v>805.35</v>
          </cell>
          <cell r="W1012">
            <v>1980.26</v>
          </cell>
          <cell r="X1012">
            <v>3907.5200000000004</v>
          </cell>
        </row>
        <row r="1013">
          <cell r="C1013" t="str">
            <v>HOSPITAL MESTRE VITALINO</v>
          </cell>
          <cell r="E1013" t="str">
            <v>JANAINA ALMEIDA DA SILVA</v>
          </cell>
          <cell r="G1013" t="str">
            <v>2 - Outros Profissionais da Saúde</v>
          </cell>
          <cell r="H1013" t="str">
            <v>223605</v>
          </cell>
          <cell r="I1013">
            <v>45474</v>
          </cell>
          <cell r="J1013" t="str">
            <v>1 - Plantonista</v>
          </cell>
          <cell r="K1013">
            <v>30</v>
          </cell>
          <cell r="L1013">
            <v>2456.11</v>
          </cell>
          <cell r="R1013">
            <v>1791.41</v>
          </cell>
          <cell r="S1013">
            <v>643.85</v>
          </cell>
          <cell r="W1013">
            <v>1063.1199999999999</v>
          </cell>
          <cell r="X1013">
            <v>3828.2500000000009</v>
          </cell>
        </row>
        <row r="1014">
          <cell r="C1014" t="str">
            <v>HOSPITAL MESTRE VITALINO</v>
          </cell>
          <cell r="E1014" t="str">
            <v>JANAINA LEITE</v>
          </cell>
          <cell r="G1014" t="str">
            <v>3 - Administrativo</v>
          </cell>
          <cell r="H1014" t="str">
            <v>411010</v>
          </cell>
          <cell r="I1014">
            <v>45474</v>
          </cell>
          <cell r="J1014" t="str">
            <v>2 - Diarista</v>
          </cell>
          <cell r="K1014">
            <v>44</v>
          </cell>
          <cell r="L1014">
            <v>1368.43</v>
          </cell>
          <cell r="R1014">
            <v>68.42</v>
          </cell>
          <cell r="W1014">
            <v>198.06</v>
          </cell>
          <cell r="X1014">
            <v>1238.7900000000002</v>
          </cell>
        </row>
        <row r="1015">
          <cell r="C1015" t="str">
            <v>HOSPITAL MESTRE VITALINO</v>
          </cell>
          <cell r="E1015" t="str">
            <v>JANAINA MARIA DA SILVA</v>
          </cell>
          <cell r="G1015" t="str">
            <v>3 - Administrativo</v>
          </cell>
          <cell r="H1015" t="str">
            <v>763305</v>
          </cell>
          <cell r="I1015">
            <v>45474</v>
          </cell>
          <cell r="J1015" t="str">
            <v>1 - Plantonista</v>
          </cell>
          <cell r="K1015">
            <v>44</v>
          </cell>
          <cell r="L1015">
            <v>1412</v>
          </cell>
          <cell r="R1015">
            <v>487.11</v>
          </cell>
          <cell r="W1015">
            <v>262.69</v>
          </cell>
          <cell r="X1015">
            <v>1636.42</v>
          </cell>
        </row>
        <row r="1016">
          <cell r="C1016" t="str">
            <v>HOSPITAL MESTRE VITALINO</v>
          </cell>
          <cell r="E1016" t="str">
            <v>JANAINA RIMARTA DE OLIVEIRA</v>
          </cell>
          <cell r="G1016" t="str">
            <v>2 - Outros Profissionais da Saúde</v>
          </cell>
          <cell r="H1016" t="str">
            <v>223505</v>
          </cell>
          <cell r="I1016">
            <v>45474</v>
          </cell>
          <cell r="J1016" t="str">
            <v>1 - Plantonista</v>
          </cell>
          <cell r="K1016">
            <v>40</v>
          </cell>
          <cell r="L1016">
            <v>2737.97</v>
          </cell>
          <cell r="R1016">
            <v>1488.06</v>
          </cell>
          <cell r="S1016">
            <v>750.59</v>
          </cell>
          <cell r="W1016">
            <v>1088.48</v>
          </cell>
          <cell r="X1016">
            <v>3888.14</v>
          </cell>
        </row>
        <row r="1017">
          <cell r="C1017" t="str">
            <v>HOSPITAL MESTRE VITALINO</v>
          </cell>
          <cell r="E1017" t="str">
            <v>JANAINA TORRES DE SANTANA</v>
          </cell>
          <cell r="G1017" t="str">
            <v>2 - Outros Profissionais da Saúde</v>
          </cell>
          <cell r="H1017" t="str">
            <v>322205</v>
          </cell>
          <cell r="I1017">
            <v>45474</v>
          </cell>
          <cell r="J1017" t="str">
            <v>1 - Plantonista</v>
          </cell>
          <cell r="K1017">
            <v>44</v>
          </cell>
          <cell r="L1017">
            <v>1420.45</v>
          </cell>
          <cell r="R1017">
            <v>2150.13</v>
          </cell>
          <cell r="S1017">
            <v>140</v>
          </cell>
          <cell r="W1017">
            <v>1029.96</v>
          </cell>
          <cell r="X1017">
            <v>2680.62</v>
          </cell>
        </row>
        <row r="1018">
          <cell r="C1018" t="str">
            <v>HOSPITAL MESTRE VITALINO</v>
          </cell>
          <cell r="E1018" t="str">
            <v>JANAINE SOARES DA SILVA</v>
          </cell>
          <cell r="G1018" t="str">
            <v>3 - Administrativo</v>
          </cell>
          <cell r="H1018" t="str">
            <v>223710</v>
          </cell>
          <cell r="I1018">
            <v>45474</v>
          </cell>
          <cell r="J1018" t="str">
            <v>1 - Plantonista</v>
          </cell>
          <cell r="K1018">
            <v>44</v>
          </cell>
          <cell r="L1018">
            <v>3073.54</v>
          </cell>
          <cell r="R1018">
            <v>666.59</v>
          </cell>
          <cell r="S1018">
            <v>248.79</v>
          </cell>
          <cell r="W1018">
            <v>509.65</v>
          </cell>
          <cell r="X1018">
            <v>3479.27</v>
          </cell>
        </row>
        <row r="1019">
          <cell r="C1019" t="str">
            <v>HOSPITAL MESTRE VITALINO</v>
          </cell>
          <cell r="E1019" t="str">
            <v>JANE CLEIDE TAVARES SILVA</v>
          </cell>
          <cell r="G1019" t="str">
            <v>2 - Outros Profissionais da Saúde</v>
          </cell>
          <cell r="H1019" t="str">
            <v>322205</v>
          </cell>
          <cell r="I1019">
            <v>45474</v>
          </cell>
          <cell r="J1019" t="str">
            <v>1 - Plantonista</v>
          </cell>
          <cell r="K1019">
            <v>44</v>
          </cell>
          <cell r="L1019">
            <v>0</v>
          </cell>
          <cell r="P1019">
            <v>3017.09</v>
          </cell>
          <cell r="R1019">
            <v>1653.31</v>
          </cell>
          <cell r="S1019">
            <v>0</v>
          </cell>
          <cell r="W1019">
            <v>3364.66</v>
          </cell>
          <cell r="X1019">
            <v>1305.7399999999998</v>
          </cell>
        </row>
        <row r="1020">
          <cell r="C1020" t="str">
            <v>HOSPITAL MESTRE VITALINO</v>
          </cell>
          <cell r="E1020" t="str">
            <v>JANE LETICIA NASCIMENTO SILVA</v>
          </cell>
          <cell r="G1020" t="str">
            <v>2 - Outros Profissionais da Saúde</v>
          </cell>
          <cell r="H1020" t="str">
            <v>223505</v>
          </cell>
          <cell r="I1020">
            <v>45474</v>
          </cell>
          <cell r="J1020" t="str">
            <v>1 - Plantonista</v>
          </cell>
          <cell r="K1020">
            <v>40</v>
          </cell>
          <cell r="L1020">
            <v>2555.44</v>
          </cell>
          <cell r="R1020">
            <v>2037.57</v>
          </cell>
          <cell r="S1020">
            <v>863.38</v>
          </cell>
          <cell r="W1020">
            <v>1180.17</v>
          </cell>
          <cell r="X1020">
            <v>4276.22</v>
          </cell>
        </row>
        <row r="1021">
          <cell r="C1021" t="str">
            <v>HOSPITAL MESTRE VITALINO</v>
          </cell>
          <cell r="E1021" t="str">
            <v>JANECLEIDE FELIX DOS SANTOS</v>
          </cell>
          <cell r="G1021" t="str">
            <v>3 - Administrativo</v>
          </cell>
          <cell r="H1021" t="str">
            <v>514320</v>
          </cell>
          <cell r="I1021">
            <v>45474</v>
          </cell>
          <cell r="J1021" t="str">
            <v>1 - Plantonista</v>
          </cell>
          <cell r="K1021">
            <v>44</v>
          </cell>
          <cell r="L1021">
            <v>0</v>
          </cell>
          <cell r="P1021">
            <v>2642.04</v>
          </cell>
          <cell r="R1021">
            <v>0</v>
          </cell>
          <cell r="S1021">
            <v>0</v>
          </cell>
          <cell r="W1021">
            <v>2642.04</v>
          </cell>
          <cell r="X1021">
            <v>0</v>
          </cell>
        </row>
        <row r="1022">
          <cell r="C1022" t="str">
            <v>HOSPITAL MESTRE VITALINO</v>
          </cell>
          <cell r="E1022" t="str">
            <v>JANEIDE MARIA ANDRADE DOS SANTOS</v>
          </cell>
          <cell r="G1022" t="str">
            <v>3 - Administrativo</v>
          </cell>
          <cell r="H1022" t="str">
            <v>214120</v>
          </cell>
          <cell r="I1022">
            <v>45474</v>
          </cell>
          <cell r="J1022" t="str">
            <v>2 - Diarista</v>
          </cell>
          <cell r="K1022">
            <v>40</v>
          </cell>
          <cell r="L1022">
            <v>2106.46</v>
          </cell>
          <cell r="P1022">
            <v>6824.73</v>
          </cell>
          <cell r="R1022">
            <v>0</v>
          </cell>
          <cell r="S1022">
            <v>3012.09</v>
          </cell>
          <cell r="W1022">
            <v>7363.26</v>
          </cell>
          <cell r="X1022">
            <v>4580.0199999999986</v>
          </cell>
        </row>
        <row r="1023">
          <cell r="C1023" t="str">
            <v>HOSPITAL MESTRE VITALINO</v>
          </cell>
          <cell r="E1023" t="str">
            <v>JANETE DE LIMA SOUSA</v>
          </cell>
          <cell r="G1023" t="str">
            <v>3 - Administrativo</v>
          </cell>
          <cell r="H1023" t="str">
            <v>325210</v>
          </cell>
          <cell r="I1023">
            <v>45474</v>
          </cell>
          <cell r="J1023" t="str">
            <v>1 - Plantonista</v>
          </cell>
          <cell r="K1023">
            <v>44</v>
          </cell>
          <cell r="L1023">
            <v>1595.45</v>
          </cell>
          <cell r="R1023">
            <v>544.66999999999996</v>
          </cell>
          <cell r="W1023">
            <v>711.67</v>
          </cell>
          <cell r="X1023">
            <v>1428.4499999999998</v>
          </cell>
        </row>
        <row r="1024">
          <cell r="C1024" t="str">
            <v>HOSPITAL MESTRE VITALINO</v>
          </cell>
          <cell r="E1024" t="str">
            <v>JANICLEIDE CORDEIRO DA SILVA</v>
          </cell>
          <cell r="G1024" t="str">
            <v>3 - Administrativo</v>
          </cell>
          <cell r="H1024" t="str">
            <v>513430</v>
          </cell>
          <cell r="I1024">
            <v>45474</v>
          </cell>
          <cell r="J1024" t="str">
            <v>1 - Plantonista</v>
          </cell>
          <cell r="K1024">
            <v>44</v>
          </cell>
          <cell r="L1024">
            <v>0</v>
          </cell>
          <cell r="R1024">
            <v>0</v>
          </cell>
          <cell r="S1024">
            <v>0</v>
          </cell>
          <cell r="W1024">
            <v>0</v>
          </cell>
          <cell r="X1024">
            <v>0</v>
          </cell>
        </row>
        <row r="1025">
          <cell r="C1025" t="str">
            <v>HOSPITAL MESTRE VITALINO</v>
          </cell>
          <cell r="E1025" t="str">
            <v>JANIEL DE LIMA SANTOS</v>
          </cell>
          <cell r="G1025" t="str">
            <v>3 - Administrativo</v>
          </cell>
          <cell r="H1025" t="str">
            <v>513505</v>
          </cell>
          <cell r="I1025">
            <v>45474</v>
          </cell>
          <cell r="J1025" t="str">
            <v>1 - Plantonista</v>
          </cell>
          <cell r="K1025">
            <v>44</v>
          </cell>
          <cell r="L1025">
            <v>1412</v>
          </cell>
          <cell r="R1025">
            <v>282.39999999999998</v>
          </cell>
          <cell r="W1025">
            <v>159.55000000000001</v>
          </cell>
          <cell r="X1025">
            <v>1534.8500000000001</v>
          </cell>
        </row>
        <row r="1026">
          <cell r="C1026" t="str">
            <v>HOSPITAL MESTRE VITALINO</v>
          </cell>
          <cell r="E1026" t="str">
            <v>JANINE DA SILVA DUARTE</v>
          </cell>
          <cell r="G1026" t="str">
            <v>2 - Outros Profissionais da Saúde</v>
          </cell>
          <cell r="H1026" t="str">
            <v>223505</v>
          </cell>
          <cell r="I1026">
            <v>45474</v>
          </cell>
          <cell r="J1026" t="str">
            <v>2 - Diarista</v>
          </cell>
          <cell r="K1026">
            <v>40</v>
          </cell>
          <cell r="L1026">
            <v>2555.44</v>
          </cell>
          <cell r="R1026">
            <v>1694.51</v>
          </cell>
          <cell r="S1026">
            <v>1150.5899999999999</v>
          </cell>
          <cell r="W1026">
            <v>2274.66</v>
          </cell>
          <cell r="X1026">
            <v>3125.88</v>
          </cell>
        </row>
        <row r="1027">
          <cell r="C1027" t="str">
            <v>HOSPITAL MESTRE VITALINO</v>
          </cell>
          <cell r="E1027" t="str">
            <v>JANYELLE MARIA DE ANDRADE TEOTONIO RAMOS</v>
          </cell>
          <cell r="G1027" t="str">
            <v>2 - Outros Profissionais da Saúde</v>
          </cell>
          <cell r="H1027" t="str">
            <v>223505</v>
          </cell>
          <cell r="I1027">
            <v>45474</v>
          </cell>
          <cell r="J1027" t="str">
            <v>1 - Plantonista</v>
          </cell>
          <cell r="K1027">
            <v>40</v>
          </cell>
          <cell r="L1027">
            <v>730.13</v>
          </cell>
          <cell r="R1027">
            <v>4287.03</v>
          </cell>
          <cell r="S1027">
            <v>200.16</v>
          </cell>
          <cell r="W1027">
            <v>868.15</v>
          </cell>
          <cell r="X1027">
            <v>4349.17</v>
          </cell>
        </row>
        <row r="1028">
          <cell r="C1028" t="str">
            <v>HOSPITAL MESTRE VITALINO</v>
          </cell>
          <cell r="E1028" t="str">
            <v>JAQUELINE ARAUJO PEREIRA DA SILVA</v>
          </cell>
          <cell r="G1028" t="str">
            <v>3 - Administrativo</v>
          </cell>
          <cell r="H1028" t="str">
            <v>351605</v>
          </cell>
          <cell r="I1028">
            <v>45474</v>
          </cell>
          <cell r="J1028" t="str">
            <v>1 - Plantonista</v>
          </cell>
          <cell r="K1028">
            <v>44</v>
          </cell>
          <cell r="W1028">
            <v>3795.82</v>
          </cell>
          <cell r="X1028">
            <v>0</v>
          </cell>
        </row>
        <row r="1029">
          <cell r="C1029" t="str">
            <v>HOSPITAL MESTRE VITALINO</v>
          </cell>
          <cell r="E1029" t="str">
            <v>JAQUELINE BEZERRA DE MENEZES SILVA</v>
          </cell>
          <cell r="G1029" t="str">
            <v>2 - Outros Profissionais da Saúde</v>
          </cell>
          <cell r="H1029" t="str">
            <v>322205</v>
          </cell>
          <cell r="I1029">
            <v>45474</v>
          </cell>
          <cell r="J1029" t="str">
            <v>1 - Plantonista</v>
          </cell>
          <cell r="K1029">
            <v>44</v>
          </cell>
          <cell r="L1029">
            <v>1469.43</v>
          </cell>
          <cell r="R1029">
            <v>434.06</v>
          </cell>
          <cell r="S1029">
            <v>237.96</v>
          </cell>
          <cell r="W1029">
            <v>200.94</v>
          </cell>
          <cell r="X1029">
            <v>1940.5099999999998</v>
          </cell>
        </row>
        <row r="1030">
          <cell r="C1030" t="str">
            <v>HOSPITAL MESTRE VITALINO</v>
          </cell>
          <cell r="E1030" t="str">
            <v>JAQUELINE DA CONCEICAO FELIPE</v>
          </cell>
          <cell r="G1030" t="str">
            <v>2 - Outros Profissionais da Saúde</v>
          </cell>
          <cell r="H1030" t="str">
            <v>322205</v>
          </cell>
          <cell r="I1030">
            <v>45474</v>
          </cell>
          <cell r="J1030" t="str">
            <v>1 - Plantonista</v>
          </cell>
          <cell r="K1030">
            <v>44</v>
          </cell>
          <cell r="L1030">
            <v>1469.43</v>
          </cell>
          <cell r="R1030">
            <v>2037.8</v>
          </cell>
          <cell r="S1030">
            <v>277.14999999999998</v>
          </cell>
          <cell r="W1030">
            <v>707.93</v>
          </cell>
          <cell r="X1030">
            <v>3076.4500000000003</v>
          </cell>
        </row>
        <row r="1031">
          <cell r="C1031" t="str">
            <v>HOSPITAL MESTRE VITALINO</v>
          </cell>
          <cell r="E1031" t="str">
            <v>JAQUELINE FERREIRA DA SILVA GALINDO</v>
          </cell>
          <cell r="G1031" t="str">
            <v>2 - Outros Profissionais da Saúde</v>
          </cell>
          <cell r="H1031" t="str">
            <v>322205</v>
          </cell>
          <cell r="I1031">
            <v>45474</v>
          </cell>
          <cell r="J1031" t="str">
            <v>1 - Plantonista</v>
          </cell>
          <cell r="K1031">
            <v>44</v>
          </cell>
          <cell r="L1031">
            <v>1469.43</v>
          </cell>
          <cell r="R1031">
            <v>1967.92</v>
          </cell>
          <cell r="S1031">
            <v>216.94</v>
          </cell>
          <cell r="W1031">
            <v>897.12</v>
          </cell>
          <cell r="X1031">
            <v>2757.1700000000005</v>
          </cell>
        </row>
        <row r="1032">
          <cell r="C1032" t="str">
            <v>HOSPITAL MESTRE VITALINO</v>
          </cell>
          <cell r="E1032" t="str">
            <v>JAQUELINE SILVEIRA PERONICO DA SILVA</v>
          </cell>
          <cell r="G1032" t="str">
            <v>3 - Administrativo</v>
          </cell>
          <cell r="H1032" t="str">
            <v>411010</v>
          </cell>
          <cell r="I1032">
            <v>45474</v>
          </cell>
          <cell r="J1032" t="str">
            <v>2 - Diarista</v>
          </cell>
          <cell r="K1032">
            <v>44</v>
          </cell>
          <cell r="L1032">
            <v>1466.18</v>
          </cell>
          <cell r="R1032">
            <v>282.39999999999998</v>
          </cell>
          <cell r="W1032">
            <v>136.19</v>
          </cell>
          <cell r="X1032">
            <v>1612.3899999999999</v>
          </cell>
        </row>
        <row r="1033">
          <cell r="C1033" t="str">
            <v>HOSPITAL MESTRE VITALINO</v>
          </cell>
          <cell r="E1033" t="str">
            <v>JAQUELINE VELOSO DOS SANTOS</v>
          </cell>
          <cell r="G1033" t="str">
            <v>2 - Outros Profissionais da Saúde</v>
          </cell>
          <cell r="H1033" t="str">
            <v>322205</v>
          </cell>
          <cell r="I1033">
            <v>45474</v>
          </cell>
          <cell r="J1033" t="str">
            <v>1 - Plantonista</v>
          </cell>
          <cell r="K1033">
            <v>44</v>
          </cell>
          <cell r="L1033">
            <v>1322.49</v>
          </cell>
          <cell r="R1033">
            <v>2314.5500000000002</v>
          </cell>
          <cell r="S1033">
            <v>70</v>
          </cell>
          <cell r="W1033">
            <v>525.42999999999995</v>
          </cell>
          <cell r="X1033">
            <v>3181.61</v>
          </cell>
        </row>
        <row r="1034">
          <cell r="C1034" t="str">
            <v>HOSPITAL MESTRE VITALINO</v>
          </cell>
          <cell r="E1034" t="str">
            <v>JARDIEL BEZERRA DA SILVA</v>
          </cell>
          <cell r="G1034" t="str">
            <v>3 - Administrativo</v>
          </cell>
          <cell r="H1034" t="str">
            <v>411010</v>
          </cell>
          <cell r="I1034">
            <v>45474</v>
          </cell>
          <cell r="J1034" t="str">
            <v>1 - Plantonista</v>
          </cell>
          <cell r="K1034">
            <v>44</v>
          </cell>
          <cell r="L1034">
            <v>1417.31</v>
          </cell>
          <cell r="R1034">
            <v>406.02</v>
          </cell>
          <cell r="W1034">
            <v>268.52</v>
          </cell>
          <cell r="X1034">
            <v>1554.81</v>
          </cell>
        </row>
        <row r="1035">
          <cell r="C1035" t="str">
            <v>HOSPITAL MESTRE VITALINO</v>
          </cell>
          <cell r="E1035" t="str">
            <v>JARLAN BENEVIDES RODRIGUES</v>
          </cell>
          <cell r="G1035" t="str">
            <v>3 - Administrativo</v>
          </cell>
          <cell r="H1035" t="str">
            <v>312105</v>
          </cell>
          <cell r="I1035">
            <v>45474</v>
          </cell>
          <cell r="J1035" t="str">
            <v>1 - Plantonista</v>
          </cell>
          <cell r="K1035">
            <v>44</v>
          </cell>
          <cell r="L1035">
            <v>1790.17</v>
          </cell>
          <cell r="R1035">
            <v>589.03</v>
          </cell>
          <cell r="S1035">
            <v>240.59</v>
          </cell>
          <cell r="W1035">
            <v>821.62</v>
          </cell>
          <cell r="X1035">
            <v>1798.17</v>
          </cell>
        </row>
        <row r="1036">
          <cell r="C1036" t="str">
            <v>HOSPITAL MESTRE VITALINO</v>
          </cell>
          <cell r="E1036" t="str">
            <v>JAYANE RAMOS QUEIROZ</v>
          </cell>
          <cell r="G1036" t="str">
            <v>3 - Administrativo</v>
          </cell>
          <cell r="H1036" t="str">
            <v>521130</v>
          </cell>
          <cell r="I1036">
            <v>45474</v>
          </cell>
          <cell r="J1036" t="str">
            <v>1 - Plantonista</v>
          </cell>
          <cell r="K1036">
            <v>44</v>
          </cell>
          <cell r="L1036">
            <v>1412</v>
          </cell>
          <cell r="R1036">
            <v>475.2</v>
          </cell>
          <cell r="W1036">
            <v>265.13</v>
          </cell>
          <cell r="X1036">
            <v>1622.0700000000002</v>
          </cell>
        </row>
        <row r="1037">
          <cell r="C1037" t="str">
            <v>HOSPITAL MESTRE VITALINO</v>
          </cell>
          <cell r="E1037" t="str">
            <v>JAYANNE VASCONCELOS CAVALCANTE</v>
          </cell>
          <cell r="G1037" t="str">
            <v>2 - Outros Profissionais da Saúde</v>
          </cell>
          <cell r="H1037" t="str">
            <v>251605</v>
          </cell>
          <cell r="I1037">
            <v>45474</v>
          </cell>
          <cell r="J1037" t="str">
            <v>2 - Diarista</v>
          </cell>
          <cell r="K1037">
            <v>30</v>
          </cell>
          <cell r="L1037">
            <v>2312.35</v>
          </cell>
          <cell r="R1037">
            <v>443.09</v>
          </cell>
          <cell r="W1037">
            <v>806.91</v>
          </cell>
          <cell r="X1037">
            <v>1948.5300000000002</v>
          </cell>
        </row>
        <row r="1038">
          <cell r="C1038" t="str">
            <v>HOSPITAL MESTRE VITALINO</v>
          </cell>
          <cell r="E1038" t="str">
            <v>JAYNE MARIA BRITO DA SILVA</v>
          </cell>
          <cell r="G1038" t="str">
            <v>2 - Outros Profissionais da Saúde</v>
          </cell>
          <cell r="H1038" t="str">
            <v>322205</v>
          </cell>
          <cell r="I1038">
            <v>45474</v>
          </cell>
          <cell r="J1038" t="str">
            <v>1 - Plantonista</v>
          </cell>
          <cell r="K1038">
            <v>44</v>
          </cell>
          <cell r="L1038">
            <v>1126.56</v>
          </cell>
          <cell r="R1038">
            <v>2502.69</v>
          </cell>
          <cell r="S1038">
            <v>140</v>
          </cell>
          <cell r="W1038">
            <v>561.73</v>
          </cell>
          <cell r="X1038">
            <v>3207.52</v>
          </cell>
        </row>
        <row r="1039">
          <cell r="C1039" t="str">
            <v>HOSPITAL MESTRE VITALINO</v>
          </cell>
          <cell r="E1039" t="str">
            <v>JEAN CARLOS SILVA</v>
          </cell>
          <cell r="G1039" t="str">
            <v>3 - Administrativo</v>
          </cell>
          <cell r="H1039" t="str">
            <v>515110</v>
          </cell>
          <cell r="I1039">
            <v>45474</v>
          </cell>
          <cell r="J1039" t="str">
            <v>1 - Plantonista</v>
          </cell>
          <cell r="K1039">
            <v>44</v>
          </cell>
          <cell r="L1039">
            <v>1412</v>
          </cell>
          <cell r="R1039">
            <v>394.26</v>
          </cell>
          <cell r="W1039">
            <v>169.62</v>
          </cell>
          <cell r="X1039">
            <v>1636.6399999999999</v>
          </cell>
        </row>
        <row r="1040">
          <cell r="C1040" t="str">
            <v>HOSPITAL MESTRE VITALINO</v>
          </cell>
          <cell r="E1040" t="str">
            <v>JEANE MARIA MORAIS DE SANTANA</v>
          </cell>
          <cell r="G1040" t="str">
            <v>3 - Administrativo</v>
          </cell>
          <cell r="H1040" t="str">
            <v>411010</v>
          </cell>
          <cell r="I1040">
            <v>45474</v>
          </cell>
          <cell r="J1040" t="str">
            <v>1 - Plantonista</v>
          </cell>
          <cell r="K1040">
            <v>44</v>
          </cell>
          <cell r="L1040">
            <v>1466.18</v>
          </cell>
          <cell r="R1040">
            <v>355.71</v>
          </cell>
          <cell r="W1040">
            <v>586.41</v>
          </cell>
          <cell r="X1040">
            <v>1235.48</v>
          </cell>
        </row>
        <row r="1041">
          <cell r="C1041" t="str">
            <v>HOSPITAL MESTRE VITALINO</v>
          </cell>
          <cell r="E1041" t="str">
            <v>JEANELUCY VASCONCELOS BEZERRA</v>
          </cell>
          <cell r="G1041" t="str">
            <v>2 - Outros Profissionais da Saúde</v>
          </cell>
          <cell r="H1041" t="str">
            <v>322205</v>
          </cell>
          <cell r="I1041">
            <v>45474</v>
          </cell>
          <cell r="J1041" t="str">
            <v>1 - Plantonista</v>
          </cell>
          <cell r="K1041">
            <v>44</v>
          </cell>
          <cell r="L1041">
            <v>1469.43</v>
          </cell>
          <cell r="R1041">
            <v>2060.0500000000002</v>
          </cell>
          <cell r="S1041">
            <v>267.35000000000002</v>
          </cell>
          <cell r="W1041">
            <v>753.9</v>
          </cell>
          <cell r="X1041">
            <v>3042.9300000000003</v>
          </cell>
        </row>
        <row r="1042">
          <cell r="C1042" t="str">
            <v>HOSPITAL MESTRE VITALINO</v>
          </cell>
          <cell r="E1042" t="str">
            <v>JECILANIA CONCEICAO DA SILVA</v>
          </cell>
          <cell r="G1042" t="str">
            <v>3 - Administrativo</v>
          </cell>
          <cell r="H1042" t="str">
            <v>514320</v>
          </cell>
          <cell r="I1042">
            <v>45474</v>
          </cell>
          <cell r="J1042" t="str">
            <v>1 - Plantonista</v>
          </cell>
          <cell r="K1042">
            <v>44</v>
          </cell>
          <cell r="L1042">
            <v>1364.93</v>
          </cell>
          <cell r="R1042">
            <v>541.26</v>
          </cell>
          <cell r="S1042">
            <v>70</v>
          </cell>
          <cell r="W1042">
            <v>183.97</v>
          </cell>
          <cell r="X1042">
            <v>1792.22</v>
          </cell>
        </row>
        <row r="1043">
          <cell r="C1043" t="str">
            <v>HOSPITAL MESTRE VITALINO</v>
          </cell>
          <cell r="E1043" t="str">
            <v>JEFERSON CESAR SILVA DE OLIVEIRA</v>
          </cell>
          <cell r="G1043" t="str">
            <v>1 - Médico</v>
          </cell>
          <cell r="H1043" t="str">
            <v>225124</v>
          </cell>
          <cell r="I1043">
            <v>45474</v>
          </cell>
          <cell r="J1043" t="str">
            <v>1 - Plantonista</v>
          </cell>
          <cell r="K1043">
            <v>24</v>
          </cell>
          <cell r="L1043">
            <v>4236</v>
          </cell>
          <cell r="R1043">
            <v>29363.78</v>
          </cell>
          <cell r="S1043">
            <v>7255.05</v>
          </cell>
          <cell r="W1043">
            <v>12149.38</v>
          </cell>
          <cell r="X1043">
            <v>28705.450000000004</v>
          </cell>
        </row>
        <row r="1044">
          <cell r="C1044" t="str">
            <v>HOSPITAL MESTRE VITALINO</v>
          </cell>
          <cell r="E1044" t="str">
            <v>JEFFERSON ALVES DA SILVA</v>
          </cell>
          <cell r="G1044" t="str">
            <v>3 - Administrativo</v>
          </cell>
          <cell r="H1044" t="str">
            <v>411010</v>
          </cell>
          <cell r="I1044">
            <v>45474</v>
          </cell>
          <cell r="J1044" t="str">
            <v>1 - Plantonista</v>
          </cell>
          <cell r="K1044">
            <v>44</v>
          </cell>
          <cell r="L1044">
            <v>1466.18</v>
          </cell>
          <cell r="R1044">
            <v>546.46</v>
          </cell>
          <cell r="W1044">
            <v>600.85</v>
          </cell>
          <cell r="X1044">
            <v>1411.79</v>
          </cell>
        </row>
        <row r="1045">
          <cell r="C1045" t="str">
            <v>HOSPITAL MESTRE VITALINO</v>
          </cell>
          <cell r="E1045" t="str">
            <v>JEFFERSON BATISTA DA SILVA</v>
          </cell>
          <cell r="G1045" t="str">
            <v>2 - Outros Profissionais da Saúde</v>
          </cell>
          <cell r="H1045" t="str">
            <v>322205</v>
          </cell>
          <cell r="I1045">
            <v>45474</v>
          </cell>
          <cell r="J1045" t="str">
            <v>1 - Plantonista</v>
          </cell>
          <cell r="K1045">
            <v>44</v>
          </cell>
          <cell r="L1045">
            <v>1371.47</v>
          </cell>
          <cell r="R1045">
            <v>2287.8000000000002</v>
          </cell>
          <cell r="S1045">
            <v>267.35000000000002</v>
          </cell>
          <cell r="W1045">
            <v>1112.5999999999999</v>
          </cell>
          <cell r="X1045">
            <v>2814.0200000000004</v>
          </cell>
        </row>
        <row r="1046">
          <cell r="C1046" t="str">
            <v>HOSPITAL MESTRE VITALINO</v>
          </cell>
          <cell r="E1046" t="str">
            <v>JEFFERSON CARLOS SOBRAL</v>
          </cell>
          <cell r="G1046" t="str">
            <v>3 - Administrativo</v>
          </cell>
          <cell r="H1046" t="str">
            <v>515110</v>
          </cell>
          <cell r="I1046">
            <v>45474</v>
          </cell>
          <cell r="J1046" t="str">
            <v>1 - Plantonista</v>
          </cell>
          <cell r="K1046">
            <v>44</v>
          </cell>
          <cell r="L1046">
            <v>1412</v>
          </cell>
          <cell r="R1046">
            <v>604.86</v>
          </cell>
          <cell r="W1046">
            <v>188.57</v>
          </cell>
          <cell r="X1046">
            <v>1828.2900000000002</v>
          </cell>
        </row>
        <row r="1047">
          <cell r="C1047" t="str">
            <v>HOSPITAL MESTRE VITALINO</v>
          </cell>
          <cell r="E1047" t="str">
            <v>JEFFERSON HENRIQUE GOMES DA SILVA</v>
          </cell>
          <cell r="G1047" t="str">
            <v>2 - Outros Profissionais da Saúde</v>
          </cell>
          <cell r="H1047" t="str">
            <v>322205</v>
          </cell>
          <cell r="I1047">
            <v>45474</v>
          </cell>
          <cell r="J1047" t="str">
            <v>1 - Plantonista</v>
          </cell>
          <cell r="K1047">
            <v>44</v>
          </cell>
          <cell r="L1047">
            <v>1469.43</v>
          </cell>
          <cell r="R1047">
            <v>2112.04</v>
          </cell>
          <cell r="S1047">
            <v>140</v>
          </cell>
          <cell r="W1047">
            <v>473.75</v>
          </cell>
          <cell r="X1047">
            <v>3247.7200000000003</v>
          </cell>
        </row>
        <row r="1048">
          <cell r="C1048" t="str">
            <v>HOSPITAL MESTRE VITALINO</v>
          </cell>
          <cell r="E1048" t="str">
            <v>JEFFERSON MATHEUS FONSECA BATISTA</v>
          </cell>
          <cell r="G1048" t="str">
            <v>3 - Administrativo</v>
          </cell>
          <cell r="H1048" t="str">
            <v>521130</v>
          </cell>
          <cell r="I1048">
            <v>45474</v>
          </cell>
          <cell r="J1048" t="str">
            <v>1 - Plantonista</v>
          </cell>
          <cell r="K1048">
            <v>44</v>
          </cell>
          <cell r="L1048">
            <v>894.27</v>
          </cell>
          <cell r="R1048">
            <v>236.7</v>
          </cell>
          <cell r="S1048">
            <v>44.33</v>
          </cell>
          <cell r="W1048">
            <v>106.03</v>
          </cell>
          <cell r="X1048">
            <v>1069.27</v>
          </cell>
        </row>
        <row r="1049">
          <cell r="C1049" t="str">
            <v>HOSPITAL MESTRE VITALINO</v>
          </cell>
          <cell r="E1049" t="str">
            <v>JEFFERSON SILVA GOMES VALENTIM</v>
          </cell>
          <cell r="G1049" t="str">
            <v>2 - Outros Profissionais da Saúde</v>
          </cell>
          <cell r="H1049" t="str">
            <v>322205</v>
          </cell>
          <cell r="I1049">
            <v>45474</v>
          </cell>
          <cell r="J1049" t="str">
            <v>1 - Plantonista</v>
          </cell>
          <cell r="K1049">
            <v>44</v>
          </cell>
          <cell r="L1049">
            <v>1469.43</v>
          </cell>
          <cell r="R1049">
            <v>2129.2399999999998</v>
          </cell>
          <cell r="S1049">
            <v>257.55</v>
          </cell>
          <cell r="W1049">
            <v>607.23</v>
          </cell>
          <cell r="X1049">
            <v>3248.9900000000002</v>
          </cell>
        </row>
        <row r="1050">
          <cell r="C1050" t="str">
            <v>HOSPITAL MESTRE VITALINO</v>
          </cell>
          <cell r="E1050" t="str">
            <v>JEFFERSON TENORIO DE FARIAS</v>
          </cell>
          <cell r="G1050" t="str">
            <v>1 - Médico</v>
          </cell>
          <cell r="H1050" t="str">
            <v>225125</v>
          </cell>
          <cell r="I1050">
            <v>45474</v>
          </cell>
          <cell r="J1050" t="str">
            <v>1 - Plantonista</v>
          </cell>
          <cell r="K1050">
            <v>24</v>
          </cell>
          <cell r="L1050">
            <v>4236</v>
          </cell>
          <cell r="R1050">
            <v>1272.4000000000001</v>
          </cell>
          <cell r="S1050">
            <v>6255.05</v>
          </cell>
          <cell r="W1050">
            <v>3076.21</v>
          </cell>
          <cell r="X1050">
            <v>8687.2400000000016</v>
          </cell>
        </row>
        <row r="1051">
          <cell r="C1051" t="str">
            <v>HOSPITAL MESTRE VITALINO</v>
          </cell>
          <cell r="E1051" t="str">
            <v>JEFFERSON WESLEY DA SILVA</v>
          </cell>
          <cell r="G1051" t="str">
            <v>3 - Administrativo</v>
          </cell>
          <cell r="H1051" t="str">
            <v>514320</v>
          </cell>
          <cell r="I1051">
            <v>45474</v>
          </cell>
          <cell r="J1051" t="str">
            <v>1 - Plantonista</v>
          </cell>
          <cell r="K1051">
            <v>44</v>
          </cell>
          <cell r="L1051">
            <v>941.33</v>
          </cell>
          <cell r="R1051">
            <v>1085.31</v>
          </cell>
          <cell r="W1051">
            <v>691.26</v>
          </cell>
          <cell r="X1051">
            <v>1335.3799999999999</v>
          </cell>
        </row>
        <row r="1052">
          <cell r="C1052" t="str">
            <v>HOSPITAL MESTRE VITALINO</v>
          </cell>
          <cell r="E1052" t="str">
            <v>JELSON MOURA DE FARIAS</v>
          </cell>
          <cell r="G1052" t="str">
            <v>3 - Administrativo</v>
          </cell>
          <cell r="H1052" t="str">
            <v>521130</v>
          </cell>
          <cell r="I1052">
            <v>45474</v>
          </cell>
          <cell r="J1052" t="str">
            <v>1 - Plantonista</v>
          </cell>
          <cell r="K1052">
            <v>44</v>
          </cell>
          <cell r="L1052">
            <v>1412</v>
          </cell>
          <cell r="R1052">
            <v>1153.03</v>
          </cell>
          <cell r="S1052">
            <v>70</v>
          </cell>
          <cell r="W1052">
            <v>244.21</v>
          </cell>
          <cell r="X1052">
            <v>2390.8199999999997</v>
          </cell>
        </row>
        <row r="1053">
          <cell r="C1053" t="str">
            <v>HOSPITAL MESTRE VITALINO</v>
          </cell>
          <cell r="E1053" t="str">
            <v>JENEFFER NATALIA ALVES SANTOS</v>
          </cell>
          <cell r="G1053" t="str">
            <v>3 - Administrativo</v>
          </cell>
          <cell r="H1053" t="str">
            <v>411010</v>
          </cell>
          <cell r="I1053">
            <v>45474</v>
          </cell>
          <cell r="J1053" t="str">
            <v>1 - Plantonista</v>
          </cell>
          <cell r="K1053">
            <v>44</v>
          </cell>
          <cell r="L1053">
            <v>1466.18</v>
          </cell>
          <cell r="R1053">
            <v>425.39</v>
          </cell>
          <cell r="W1053">
            <v>165.51</v>
          </cell>
          <cell r="X1053">
            <v>1726.0600000000002</v>
          </cell>
        </row>
        <row r="1054">
          <cell r="C1054" t="str">
            <v>HOSPITAL MESTRE VITALINO</v>
          </cell>
          <cell r="E1054" t="str">
            <v>JENNIFER FELIX DOS SANTOS</v>
          </cell>
          <cell r="G1054" t="str">
            <v>2 - Outros Profissionais da Saúde</v>
          </cell>
          <cell r="H1054" t="str">
            <v>322205</v>
          </cell>
          <cell r="I1054">
            <v>45474</v>
          </cell>
          <cell r="J1054" t="str">
            <v>1 - Plantonista</v>
          </cell>
          <cell r="K1054">
            <v>44</v>
          </cell>
          <cell r="L1054">
            <v>1469.43</v>
          </cell>
          <cell r="R1054">
            <v>2144.65</v>
          </cell>
          <cell r="S1054">
            <v>140</v>
          </cell>
          <cell r="W1054">
            <v>1141.8</v>
          </cell>
          <cell r="X1054">
            <v>2612.2799999999997</v>
          </cell>
        </row>
        <row r="1055">
          <cell r="C1055" t="str">
            <v>HOSPITAL MESTRE VITALINO</v>
          </cell>
          <cell r="E1055" t="str">
            <v>JENNIFER SOARES WANDERLEY FERNANDES</v>
          </cell>
          <cell r="G1055" t="str">
            <v>3 - Administrativo</v>
          </cell>
          <cell r="H1055" t="str">
            <v>214125</v>
          </cell>
          <cell r="I1055">
            <v>45474</v>
          </cell>
          <cell r="J1055" t="str">
            <v>2 - Diarista</v>
          </cell>
          <cell r="K1055">
            <v>24</v>
          </cell>
          <cell r="L1055">
            <v>1882.22</v>
          </cell>
          <cell r="R1055">
            <v>94.11</v>
          </cell>
          <cell r="S1055">
            <v>6589.78</v>
          </cell>
          <cell r="W1055">
            <v>2104.09</v>
          </cell>
          <cell r="X1055">
            <v>6462.02</v>
          </cell>
        </row>
        <row r="1056">
          <cell r="C1056" t="str">
            <v>HOSPITAL MESTRE VITALINO</v>
          </cell>
          <cell r="E1056" t="str">
            <v>JENNYFFER MACHADO SILVA</v>
          </cell>
          <cell r="G1056" t="str">
            <v>3 - Administrativo</v>
          </cell>
          <cell r="H1056" t="str">
            <v>521130</v>
          </cell>
          <cell r="I1056">
            <v>45474</v>
          </cell>
          <cell r="J1056" t="str">
            <v>1 - Plantonista</v>
          </cell>
          <cell r="K1056">
            <v>44</v>
          </cell>
          <cell r="L1056">
            <v>1317.87</v>
          </cell>
          <cell r="R1056">
            <v>1235.24</v>
          </cell>
          <cell r="S1056">
            <v>70</v>
          </cell>
          <cell r="W1056">
            <v>214.89</v>
          </cell>
          <cell r="X1056">
            <v>2408.2199999999998</v>
          </cell>
        </row>
        <row r="1057">
          <cell r="C1057" t="str">
            <v>HOSPITAL MESTRE VITALINO</v>
          </cell>
          <cell r="E1057" t="str">
            <v>JENSEN MILFONT FONG</v>
          </cell>
          <cell r="G1057" t="str">
            <v>1 - Médico</v>
          </cell>
          <cell r="H1057" t="str">
            <v>225225</v>
          </cell>
          <cell r="I1057">
            <v>45474</v>
          </cell>
          <cell r="J1057" t="str">
            <v>2 - Diarista</v>
          </cell>
          <cell r="K1057">
            <v>24</v>
          </cell>
          <cell r="L1057">
            <v>4236</v>
          </cell>
          <cell r="R1057">
            <v>12111.7</v>
          </cell>
          <cell r="S1057">
            <v>6255.05</v>
          </cell>
          <cell r="W1057">
            <v>5984.14</v>
          </cell>
          <cell r="X1057">
            <v>16618.61</v>
          </cell>
        </row>
        <row r="1058">
          <cell r="C1058" t="str">
            <v>HOSPITAL MESTRE VITALINO</v>
          </cell>
          <cell r="E1058" t="str">
            <v>JERONIMO ANDERSON DA SILVA</v>
          </cell>
          <cell r="G1058" t="str">
            <v>3 - Administrativo</v>
          </cell>
          <cell r="H1058" t="str">
            <v>514320</v>
          </cell>
          <cell r="I1058">
            <v>45474</v>
          </cell>
          <cell r="J1058" t="str">
            <v>1 - Plantonista</v>
          </cell>
          <cell r="K1058">
            <v>44</v>
          </cell>
          <cell r="L1058">
            <v>1412</v>
          </cell>
          <cell r="R1058">
            <v>705.97</v>
          </cell>
          <cell r="S1058">
            <v>70</v>
          </cell>
          <cell r="W1058">
            <v>442.09</v>
          </cell>
          <cell r="X1058">
            <v>1745.8800000000003</v>
          </cell>
        </row>
        <row r="1059">
          <cell r="C1059" t="str">
            <v>HOSPITAL MESTRE VITALINO</v>
          </cell>
          <cell r="E1059" t="str">
            <v>JERONIMO FELIPE DOS SANTOS</v>
          </cell>
          <cell r="G1059" t="str">
            <v>3 - Administrativo</v>
          </cell>
          <cell r="H1059" t="str">
            <v>782305</v>
          </cell>
          <cell r="I1059">
            <v>45474</v>
          </cell>
          <cell r="J1059" t="str">
            <v>2 - Diarista</v>
          </cell>
          <cell r="K1059">
            <v>44</v>
          </cell>
          <cell r="L1059">
            <v>2417.84</v>
          </cell>
          <cell r="R1059">
            <v>462.48</v>
          </cell>
          <cell r="W1059">
            <v>749.36</v>
          </cell>
          <cell r="X1059">
            <v>2130.96</v>
          </cell>
        </row>
        <row r="1060">
          <cell r="C1060" t="str">
            <v>HOSPITAL MESTRE VITALINO</v>
          </cell>
          <cell r="E1060" t="str">
            <v>JESIMIEL JAMAIKE DA SILVA XAVIER</v>
          </cell>
          <cell r="G1060" t="str">
            <v>3 - Administrativo</v>
          </cell>
          <cell r="H1060" t="str">
            <v>515110</v>
          </cell>
          <cell r="I1060">
            <v>45474</v>
          </cell>
          <cell r="J1060" t="str">
            <v>1 - Plantonista</v>
          </cell>
          <cell r="K1060">
            <v>44</v>
          </cell>
          <cell r="L1060">
            <v>1412</v>
          </cell>
          <cell r="R1060">
            <v>402.27</v>
          </cell>
          <cell r="W1060">
            <v>170.34</v>
          </cell>
          <cell r="X1060">
            <v>1643.93</v>
          </cell>
        </row>
        <row r="1061">
          <cell r="C1061" t="str">
            <v>HOSPITAL MESTRE VITALINO</v>
          </cell>
          <cell r="E1061" t="str">
            <v>JESSE MAGNO DA SILVA SANTOS</v>
          </cell>
          <cell r="G1061" t="str">
            <v>2 - Outros Profissionais da Saúde</v>
          </cell>
          <cell r="H1061" t="str">
            <v>223505</v>
          </cell>
          <cell r="I1061">
            <v>45474</v>
          </cell>
          <cell r="J1061" t="str">
            <v>1 - Plantonista</v>
          </cell>
          <cell r="K1061">
            <v>40</v>
          </cell>
          <cell r="L1061">
            <v>2737.97</v>
          </cell>
          <cell r="R1061">
            <v>1520.3</v>
          </cell>
          <cell r="S1061">
            <v>796.22</v>
          </cell>
          <cell r="W1061">
            <v>735.8</v>
          </cell>
          <cell r="X1061">
            <v>4318.6899999999996</v>
          </cell>
        </row>
        <row r="1062">
          <cell r="C1062" t="str">
            <v>HOSPITAL MESTRE VITALINO</v>
          </cell>
          <cell r="E1062" t="str">
            <v>JESSICA ALICE DA SILVA</v>
          </cell>
          <cell r="G1062" t="str">
            <v>2 - Outros Profissionais da Saúde</v>
          </cell>
          <cell r="H1062" t="str">
            <v>223605</v>
          </cell>
          <cell r="I1062">
            <v>45474</v>
          </cell>
          <cell r="J1062" t="str">
            <v>1 - Plantonista</v>
          </cell>
          <cell r="K1062">
            <v>30</v>
          </cell>
          <cell r="L1062">
            <v>2456.11</v>
          </cell>
          <cell r="R1062">
            <v>449.05</v>
          </cell>
          <cell r="S1062">
            <v>545.61</v>
          </cell>
          <cell r="W1062">
            <v>1065.8900000000001</v>
          </cell>
          <cell r="X1062">
            <v>2384.88</v>
          </cell>
        </row>
        <row r="1063">
          <cell r="C1063" t="str">
            <v>HOSPITAL MESTRE VITALINO</v>
          </cell>
          <cell r="E1063" t="str">
            <v>JESSICA ALVES DE SANTANA</v>
          </cell>
          <cell r="G1063" t="str">
            <v>3 - Administrativo</v>
          </cell>
          <cell r="H1063" t="str">
            <v>411010</v>
          </cell>
          <cell r="I1063">
            <v>45474</v>
          </cell>
          <cell r="J1063" t="str">
            <v>1 - Plantonista</v>
          </cell>
          <cell r="K1063">
            <v>44</v>
          </cell>
          <cell r="L1063">
            <v>1417.31</v>
          </cell>
          <cell r="R1063">
            <v>393.31</v>
          </cell>
          <cell r="W1063">
            <v>136.19</v>
          </cell>
          <cell r="X1063">
            <v>1674.4299999999998</v>
          </cell>
        </row>
        <row r="1064">
          <cell r="C1064" t="str">
            <v>HOSPITAL MESTRE VITALINO</v>
          </cell>
          <cell r="E1064" t="str">
            <v>JESSICA BARROS RANGEL</v>
          </cell>
          <cell r="G1064" t="str">
            <v>3 - Administrativo</v>
          </cell>
          <cell r="H1064" t="str">
            <v>223405</v>
          </cell>
          <cell r="I1064">
            <v>45474</v>
          </cell>
          <cell r="J1064" t="str">
            <v>1 - Plantonista</v>
          </cell>
          <cell r="K1064">
            <v>30</v>
          </cell>
          <cell r="L1064">
            <v>3885.78</v>
          </cell>
          <cell r="R1064">
            <v>436.87</v>
          </cell>
          <cell r="W1064">
            <v>630.75</v>
          </cell>
          <cell r="X1064">
            <v>3691.9000000000005</v>
          </cell>
        </row>
        <row r="1065">
          <cell r="C1065" t="str">
            <v>HOSPITAL MESTRE VITALINO</v>
          </cell>
          <cell r="E1065" t="str">
            <v>JESSICA CARLA DA SILVA</v>
          </cell>
          <cell r="G1065" t="str">
            <v>2 - Outros Profissionais da Saúde</v>
          </cell>
          <cell r="H1065" t="str">
            <v>322205</v>
          </cell>
          <cell r="I1065">
            <v>45474</v>
          </cell>
          <cell r="J1065" t="str">
            <v>1 - Plantonista</v>
          </cell>
          <cell r="K1065">
            <v>44</v>
          </cell>
          <cell r="L1065">
            <v>1469.43</v>
          </cell>
          <cell r="R1065">
            <v>1951.83</v>
          </cell>
          <cell r="S1065">
            <v>257.55</v>
          </cell>
          <cell r="W1065">
            <v>459.93</v>
          </cell>
          <cell r="X1065">
            <v>3218.8800000000006</v>
          </cell>
        </row>
        <row r="1066">
          <cell r="C1066" t="str">
            <v>HOSPITAL MESTRE VITALINO</v>
          </cell>
          <cell r="E1066" t="str">
            <v>JESSICA DRESIANE FERREIRA RIBEIRO</v>
          </cell>
          <cell r="G1066" t="str">
            <v>2 - Outros Profissionais da Saúde</v>
          </cell>
          <cell r="H1066" t="str">
            <v>223505</v>
          </cell>
          <cell r="I1066">
            <v>45474</v>
          </cell>
          <cell r="J1066" t="str">
            <v>1 - Plantonista</v>
          </cell>
          <cell r="K1066">
            <v>40</v>
          </cell>
          <cell r="L1066">
            <v>2737.97</v>
          </cell>
          <cell r="R1066">
            <v>1873.17</v>
          </cell>
          <cell r="S1066">
            <v>978.75</v>
          </cell>
          <cell r="W1066">
            <v>990.78</v>
          </cell>
          <cell r="X1066">
            <v>4599.1099999999997</v>
          </cell>
        </row>
        <row r="1067">
          <cell r="C1067" t="str">
            <v>HOSPITAL MESTRE VITALINO</v>
          </cell>
          <cell r="E1067" t="str">
            <v>JESSICA FERNANDA DE SIQUEIRA ALVES</v>
          </cell>
          <cell r="G1067" t="str">
            <v>2 - Outros Profissionais da Saúde</v>
          </cell>
          <cell r="H1067" t="str">
            <v>322205</v>
          </cell>
          <cell r="I1067">
            <v>45474</v>
          </cell>
          <cell r="J1067" t="str">
            <v>1 - Plantonista</v>
          </cell>
          <cell r="K1067">
            <v>44</v>
          </cell>
          <cell r="L1067">
            <v>1469.43</v>
          </cell>
          <cell r="R1067">
            <v>2176.02</v>
          </cell>
          <cell r="S1067">
            <v>257.55</v>
          </cell>
          <cell r="W1067">
            <v>913.57</v>
          </cell>
          <cell r="X1067">
            <v>2989.43</v>
          </cell>
        </row>
        <row r="1068">
          <cell r="C1068" t="str">
            <v>HOSPITAL MESTRE VITALINO</v>
          </cell>
          <cell r="E1068" t="str">
            <v>JESSICA GERMANA DE MEDEIROS SILVA</v>
          </cell>
          <cell r="G1068" t="str">
            <v>2 - Outros Profissionais da Saúde</v>
          </cell>
          <cell r="H1068" t="str">
            <v>223505</v>
          </cell>
          <cell r="I1068">
            <v>45474</v>
          </cell>
          <cell r="J1068" t="str">
            <v>2 - Diarista</v>
          </cell>
          <cell r="K1068">
            <v>40</v>
          </cell>
          <cell r="L1068">
            <v>2646.7</v>
          </cell>
          <cell r="R1068">
            <v>1364.54</v>
          </cell>
          <cell r="S1068">
            <v>1150.5899999999999</v>
          </cell>
          <cell r="W1068">
            <v>912.81</v>
          </cell>
          <cell r="X1068">
            <v>4249.0200000000004</v>
          </cell>
        </row>
        <row r="1069">
          <cell r="C1069" t="str">
            <v>HOSPITAL MESTRE VITALINO</v>
          </cell>
          <cell r="E1069" t="str">
            <v>JESSICA GOMES DE ALMEIDA LIMA BAHIA</v>
          </cell>
          <cell r="G1069" t="str">
            <v>2 - Outros Profissionais da Saúde</v>
          </cell>
          <cell r="H1069" t="str">
            <v>223505</v>
          </cell>
          <cell r="I1069">
            <v>45474</v>
          </cell>
          <cell r="J1069" t="str">
            <v>1 - Plantonista</v>
          </cell>
          <cell r="K1069">
            <v>40</v>
          </cell>
          <cell r="L1069">
            <v>2481.2600000000002</v>
          </cell>
          <cell r="R1069">
            <v>1594.38</v>
          </cell>
          <cell r="S1069">
            <v>600</v>
          </cell>
          <cell r="W1069">
            <v>1718.84</v>
          </cell>
          <cell r="X1069">
            <v>2956.8</v>
          </cell>
        </row>
        <row r="1070">
          <cell r="C1070" t="str">
            <v>HOSPITAL MESTRE VITALINO</v>
          </cell>
          <cell r="E1070" t="str">
            <v>JESSICA MARIA DA SILVA</v>
          </cell>
          <cell r="G1070" t="str">
            <v>2 - Outros Profissionais da Saúde</v>
          </cell>
          <cell r="H1070" t="str">
            <v>322205</v>
          </cell>
          <cell r="I1070">
            <v>45474</v>
          </cell>
          <cell r="J1070" t="str">
            <v>1 - Plantonista</v>
          </cell>
          <cell r="K1070">
            <v>44</v>
          </cell>
          <cell r="L1070">
            <v>1420.45</v>
          </cell>
          <cell r="R1070">
            <v>2064.88</v>
          </cell>
          <cell r="S1070">
            <v>70</v>
          </cell>
          <cell r="W1070">
            <v>819.02</v>
          </cell>
          <cell r="X1070">
            <v>2736.31</v>
          </cell>
        </row>
        <row r="1071">
          <cell r="C1071" t="str">
            <v>HOSPITAL MESTRE VITALINO</v>
          </cell>
          <cell r="E1071" t="str">
            <v>JESSICA MARQUES DOS SANTOS</v>
          </cell>
          <cell r="G1071" t="str">
            <v>2 - Outros Profissionais da Saúde</v>
          </cell>
          <cell r="H1071" t="str">
            <v>223505</v>
          </cell>
          <cell r="I1071">
            <v>45474</v>
          </cell>
          <cell r="J1071" t="str">
            <v>1 - Plantonista</v>
          </cell>
          <cell r="K1071">
            <v>40</v>
          </cell>
          <cell r="L1071">
            <v>0</v>
          </cell>
          <cell r="R1071">
            <v>0</v>
          </cell>
          <cell r="S1071">
            <v>0</v>
          </cell>
          <cell r="W1071">
            <v>0</v>
          </cell>
          <cell r="X1071">
            <v>0</v>
          </cell>
        </row>
        <row r="1072">
          <cell r="C1072" t="str">
            <v>HOSPITAL MESTRE VITALINO</v>
          </cell>
          <cell r="E1072" t="str">
            <v>JESSICA MIRELLI DA SILVA</v>
          </cell>
          <cell r="G1072" t="str">
            <v>3 - Administrativo</v>
          </cell>
          <cell r="H1072" t="str">
            <v>223530</v>
          </cell>
          <cell r="I1072">
            <v>45474</v>
          </cell>
          <cell r="J1072" t="str">
            <v>2 - Diarista</v>
          </cell>
          <cell r="K1072">
            <v>30</v>
          </cell>
          <cell r="L1072">
            <v>2464.17</v>
          </cell>
          <cell r="R1072">
            <v>813.36</v>
          </cell>
          <cell r="S1072">
            <v>1150.5899999999999</v>
          </cell>
          <cell r="W1072">
            <v>597.55999999999995</v>
          </cell>
          <cell r="X1072">
            <v>3830.56</v>
          </cell>
        </row>
        <row r="1073">
          <cell r="C1073" t="str">
            <v>HOSPITAL MESTRE VITALINO</v>
          </cell>
          <cell r="E1073" t="str">
            <v>JESSICA PRISCILA DA SILVA</v>
          </cell>
          <cell r="G1073" t="str">
            <v>3 - Administrativo</v>
          </cell>
          <cell r="H1073" t="str">
            <v>411010</v>
          </cell>
          <cell r="I1073">
            <v>45474</v>
          </cell>
          <cell r="J1073" t="str">
            <v>1 - Plantonista</v>
          </cell>
          <cell r="K1073">
            <v>44</v>
          </cell>
          <cell r="L1073">
            <v>1466.18</v>
          </cell>
          <cell r="R1073">
            <v>282.39999999999998</v>
          </cell>
          <cell r="W1073">
            <v>224.16</v>
          </cell>
          <cell r="X1073">
            <v>1524.4199999999998</v>
          </cell>
        </row>
        <row r="1074">
          <cell r="C1074" t="str">
            <v>HOSPITAL MESTRE VITALINO</v>
          </cell>
          <cell r="E1074" t="str">
            <v>JESSICA PRISCILA TAVARES DA SILVA</v>
          </cell>
          <cell r="G1074" t="str">
            <v>2 - Outros Profissionais da Saúde</v>
          </cell>
          <cell r="H1074" t="str">
            <v>322205</v>
          </cell>
          <cell r="I1074">
            <v>45474</v>
          </cell>
          <cell r="J1074" t="str">
            <v>1 - Plantonista</v>
          </cell>
          <cell r="K1074">
            <v>44</v>
          </cell>
          <cell r="L1074">
            <v>0</v>
          </cell>
          <cell r="P1074">
            <v>3011.55</v>
          </cell>
          <cell r="R1074">
            <v>1730.86</v>
          </cell>
          <cell r="S1074">
            <v>0</v>
          </cell>
          <cell r="W1074">
            <v>3387.43</v>
          </cell>
          <cell r="X1074">
            <v>1354.98</v>
          </cell>
        </row>
        <row r="1075">
          <cell r="C1075" t="str">
            <v>HOSPITAL MESTRE VITALINO</v>
          </cell>
          <cell r="E1075" t="str">
            <v>JESSICA SANTOS DA SILVA</v>
          </cell>
          <cell r="G1075" t="str">
            <v>2 - Outros Profissionais da Saúde</v>
          </cell>
          <cell r="H1075" t="str">
            <v>322205</v>
          </cell>
          <cell r="I1075">
            <v>45474</v>
          </cell>
          <cell r="J1075" t="str">
            <v>1 - Plantonista</v>
          </cell>
          <cell r="K1075">
            <v>44</v>
          </cell>
          <cell r="L1075">
            <v>1469.43</v>
          </cell>
          <cell r="R1075">
            <v>1960.67</v>
          </cell>
          <cell r="S1075">
            <v>267.35000000000002</v>
          </cell>
          <cell r="W1075">
            <v>1009.22</v>
          </cell>
          <cell r="X1075">
            <v>2688.2300000000005</v>
          </cell>
        </row>
        <row r="1076">
          <cell r="C1076" t="str">
            <v>HOSPITAL MESTRE VITALINO</v>
          </cell>
          <cell r="E1076" t="str">
            <v>JESSICA URBANO DA SILVA</v>
          </cell>
          <cell r="G1076" t="str">
            <v>2 - Outros Profissionais da Saúde</v>
          </cell>
          <cell r="H1076" t="str">
            <v>223605</v>
          </cell>
          <cell r="I1076">
            <v>45474</v>
          </cell>
          <cell r="J1076" t="str">
            <v>1 - Plantonista</v>
          </cell>
          <cell r="K1076">
            <v>30</v>
          </cell>
          <cell r="L1076">
            <v>2128.63</v>
          </cell>
          <cell r="R1076">
            <v>1187.71</v>
          </cell>
          <cell r="S1076">
            <v>594.73</v>
          </cell>
          <cell r="W1076">
            <v>464.47</v>
          </cell>
          <cell r="X1076">
            <v>3446.6000000000004</v>
          </cell>
        </row>
        <row r="1077">
          <cell r="C1077" t="str">
            <v>HOSPITAL MESTRE VITALINO</v>
          </cell>
          <cell r="E1077" t="str">
            <v>JESSIKA CARVALHO VASCONCELOS DE ANDRADE</v>
          </cell>
          <cell r="G1077" t="str">
            <v>3 - Administrativo</v>
          </cell>
          <cell r="H1077" t="str">
            <v>239405</v>
          </cell>
          <cell r="I1077">
            <v>45474</v>
          </cell>
          <cell r="J1077" t="str">
            <v>2 - Diarista</v>
          </cell>
          <cell r="K1077">
            <v>40</v>
          </cell>
          <cell r="L1077">
            <v>1612.22</v>
          </cell>
          <cell r="P1077">
            <v>3760.13</v>
          </cell>
          <cell r="R1077">
            <v>864.06</v>
          </cell>
          <cell r="S1077">
            <v>986.07</v>
          </cell>
          <cell r="W1077">
            <v>4432.3</v>
          </cell>
          <cell r="X1077">
            <v>2790.1799999999994</v>
          </cell>
        </row>
        <row r="1078">
          <cell r="C1078" t="str">
            <v>HOSPITAL MESTRE VITALINO</v>
          </cell>
          <cell r="E1078" t="str">
            <v>JEU DELMONDES DE CARVALHO JUNIOR</v>
          </cell>
          <cell r="G1078" t="str">
            <v>1 - Médico</v>
          </cell>
          <cell r="H1078" t="str">
            <v>225120</v>
          </cell>
          <cell r="I1078">
            <v>45474</v>
          </cell>
          <cell r="J1078" t="str">
            <v>2 - Diarista</v>
          </cell>
          <cell r="K1078">
            <v>24</v>
          </cell>
          <cell r="L1078">
            <v>4236</v>
          </cell>
          <cell r="R1078">
            <v>7458.74</v>
          </cell>
          <cell r="S1078">
            <v>6747.14</v>
          </cell>
          <cell r="W1078">
            <v>7293.38</v>
          </cell>
          <cell r="X1078">
            <v>11148.5</v>
          </cell>
        </row>
        <row r="1079">
          <cell r="C1079" t="str">
            <v>HOSPITAL MESTRE VITALINO</v>
          </cell>
          <cell r="E1079" t="str">
            <v>JHONE DE SOUZA CANDIDO</v>
          </cell>
          <cell r="G1079" t="str">
            <v>3 - Administrativo</v>
          </cell>
          <cell r="H1079" t="str">
            <v>514320</v>
          </cell>
          <cell r="I1079">
            <v>45474</v>
          </cell>
          <cell r="J1079" t="str">
            <v>1 - Plantonista</v>
          </cell>
          <cell r="K1079">
            <v>44</v>
          </cell>
          <cell r="L1079">
            <v>0</v>
          </cell>
          <cell r="P1079">
            <v>2598.2800000000002</v>
          </cell>
          <cell r="R1079">
            <v>0</v>
          </cell>
          <cell r="S1079">
            <v>0</v>
          </cell>
          <cell r="W1079">
            <v>2598.2800000000002</v>
          </cell>
          <cell r="X1079">
            <v>0</v>
          </cell>
        </row>
        <row r="1080">
          <cell r="C1080" t="str">
            <v>HOSPITAL MESTRE VITALINO</v>
          </cell>
          <cell r="E1080" t="str">
            <v>JISLLAYNNE KELLY CRISTINA DOS SANTOS</v>
          </cell>
          <cell r="G1080" t="str">
            <v>2 - Outros Profissionais da Saúde</v>
          </cell>
          <cell r="H1080" t="str">
            <v>223605</v>
          </cell>
          <cell r="I1080">
            <v>45474</v>
          </cell>
          <cell r="J1080" t="str">
            <v>1 - Plantonista</v>
          </cell>
          <cell r="K1080">
            <v>30</v>
          </cell>
          <cell r="L1080">
            <v>2173.69</v>
          </cell>
          <cell r="R1080">
            <v>357.36</v>
          </cell>
          <cell r="S1080">
            <v>300</v>
          </cell>
          <cell r="W1080">
            <v>611.52</v>
          </cell>
          <cell r="X1080">
            <v>2219.5300000000002</v>
          </cell>
        </row>
        <row r="1081">
          <cell r="C1081" t="str">
            <v>HOSPITAL MESTRE VITALINO</v>
          </cell>
          <cell r="E1081" t="str">
            <v>JOADIR SANTOS DE AMORIM</v>
          </cell>
          <cell r="G1081" t="str">
            <v>3 - Administrativo</v>
          </cell>
          <cell r="H1081" t="str">
            <v>515110</v>
          </cell>
          <cell r="I1081">
            <v>45474</v>
          </cell>
          <cell r="J1081" t="str">
            <v>1 - Plantonista</v>
          </cell>
          <cell r="K1081">
            <v>44</v>
          </cell>
          <cell r="L1081">
            <v>1364.93</v>
          </cell>
          <cell r="R1081">
            <v>567.99</v>
          </cell>
          <cell r="W1081">
            <v>253.63</v>
          </cell>
          <cell r="X1081">
            <v>1679.29</v>
          </cell>
        </row>
        <row r="1082">
          <cell r="C1082" t="str">
            <v>HOSPITAL MESTRE VITALINO</v>
          </cell>
          <cell r="E1082" t="str">
            <v>JOANA PAULA DA SILVA FELINTO</v>
          </cell>
          <cell r="G1082" t="str">
            <v>2 - Outros Profissionais da Saúde</v>
          </cell>
          <cell r="H1082" t="str">
            <v>322205</v>
          </cell>
          <cell r="I1082">
            <v>45474</v>
          </cell>
          <cell r="J1082" t="str">
            <v>1 - Plantonista</v>
          </cell>
          <cell r="K1082">
            <v>44</v>
          </cell>
          <cell r="L1082">
            <v>1469.43</v>
          </cell>
          <cell r="R1082">
            <v>2258.16</v>
          </cell>
          <cell r="S1082">
            <v>140</v>
          </cell>
          <cell r="W1082">
            <v>1002.45</v>
          </cell>
          <cell r="X1082">
            <v>2865.1400000000003</v>
          </cell>
        </row>
        <row r="1083">
          <cell r="C1083" t="str">
            <v>HOSPITAL MESTRE VITALINO</v>
          </cell>
          <cell r="E1083" t="str">
            <v>JOANE MARINHO SANTOS</v>
          </cell>
          <cell r="G1083" t="str">
            <v>2 - Outros Profissionais da Saúde</v>
          </cell>
          <cell r="H1083" t="str">
            <v>223505</v>
          </cell>
          <cell r="I1083">
            <v>45474</v>
          </cell>
          <cell r="J1083" t="str">
            <v>1 - Plantonista</v>
          </cell>
          <cell r="K1083">
            <v>40</v>
          </cell>
          <cell r="L1083">
            <v>2737.97</v>
          </cell>
          <cell r="R1083">
            <v>1784.54</v>
          </cell>
          <cell r="S1083">
            <v>600</v>
          </cell>
          <cell r="W1083">
            <v>901.01</v>
          </cell>
          <cell r="X1083">
            <v>4221.5</v>
          </cell>
        </row>
        <row r="1084">
          <cell r="C1084" t="str">
            <v>HOSPITAL MESTRE VITALINO</v>
          </cell>
          <cell r="E1084" t="str">
            <v>JOAO ANTONIO ALVES GONÇALVES</v>
          </cell>
          <cell r="G1084" t="str">
            <v>1 - Médico</v>
          </cell>
          <cell r="H1084" t="str">
            <v>225170</v>
          </cell>
          <cell r="I1084">
            <v>45474</v>
          </cell>
          <cell r="J1084" t="str">
            <v>1 - Plantonista</v>
          </cell>
          <cell r="K1084">
            <v>24</v>
          </cell>
          <cell r="L1084">
            <v>4236</v>
          </cell>
          <cell r="R1084">
            <v>1226.26</v>
          </cell>
          <cell r="S1084">
            <v>7255.05</v>
          </cell>
          <cell r="W1084">
            <v>3265.64</v>
          </cell>
          <cell r="X1084">
            <v>9451.6700000000019</v>
          </cell>
        </row>
        <row r="1085">
          <cell r="C1085" t="str">
            <v>HOSPITAL MESTRE VITALINO</v>
          </cell>
          <cell r="E1085" t="str">
            <v>JOAO BATISTA DE SALES FILHO</v>
          </cell>
          <cell r="G1085" t="str">
            <v>1 - Médico</v>
          </cell>
          <cell r="H1085" t="str">
            <v>225125</v>
          </cell>
          <cell r="I1085">
            <v>45474</v>
          </cell>
          <cell r="J1085" t="str">
            <v>1 - Plantonista</v>
          </cell>
          <cell r="K1085">
            <v>20</v>
          </cell>
          <cell r="L1085">
            <v>4236</v>
          </cell>
          <cell r="R1085">
            <v>2435.35</v>
          </cell>
          <cell r="S1085">
            <v>8432.4</v>
          </cell>
          <cell r="W1085">
            <v>8154.2</v>
          </cell>
          <cell r="X1085">
            <v>6949.55</v>
          </cell>
        </row>
        <row r="1086">
          <cell r="C1086" t="str">
            <v>HOSPITAL MESTRE VITALINO</v>
          </cell>
          <cell r="E1086" t="str">
            <v>JOAO BATISTA DOS SANTOS</v>
          </cell>
          <cell r="G1086" t="str">
            <v>3 - Administrativo</v>
          </cell>
          <cell r="H1086" t="str">
            <v>517410</v>
          </cell>
          <cell r="I1086">
            <v>45474</v>
          </cell>
          <cell r="J1086" t="str">
            <v>1 - Plantonista</v>
          </cell>
          <cell r="K1086">
            <v>44</v>
          </cell>
          <cell r="L1086">
            <v>1412</v>
          </cell>
          <cell r="R1086">
            <v>164.22</v>
          </cell>
          <cell r="S1086">
            <v>100</v>
          </cell>
          <cell r="W1086">
            <v>471.54</v>
          </cell>
          <cell r="X1086">
            <v>1204.68</v>
          </cell>
        </row>
        <row r="1087">
          <cell r="C1087" t="str">
            <v>HOSPITAL MESTRE VITALINO</v>
          </cell>
          <cell r="E1087" t="str">
            <v>JOAO BOSCO DA SILVA TEIXEIRA</v>
          </cell>
          <cell r="G1087" t="str">
            <v>2 - Outros Profissionais da Saúde</v>
          </cell>
          <cell r="H1087" t="str">
            <v>324115</v>
          </cell>
          <cell r="I1087">
            <v>45474</v>
          </cell>
          <cell r="J1087" t="str">
            <v>1 - Plantonista</v>
          </cell>
          <cell r="K1087">
            <v>24</v>
          </cell>
          <cell r="L1087">
            <v>250.91</v>
          </cell>
          <cell r="P1087">
            <v>5389.95</v>
          </cell>
          <cell r="R1087">
            <v>465.33</v>
          </cell>
          <cell r="S1087">
            <v>14</v>
          </cell>
          <cell r="W1087">
            <v>5518.36</v>
          </cell>
          <cell r="X1087">
            <v>601.82999999999993</v>
          </cell>
        </row>
        <row r="1088">
          <cell r="C1088" t="str">
            <v>HOSPITAL MESTRE VITALINO</v>
          </cell>
          <cell r="E1088" t="str">
            <v>JOAO BOSCO DO NASCIMENTO FILHO</v>
          </cell>
          <cell r="G1088" t="str">
            <v>3 - Administrativo</v>
          </cell>
          <cell r="H1088" t="str">
            <v>513505</v>
          </cell>
          <cell r="I1088">
            <v>45474</v>
          </cell>
          <cell r="J1088" t="str">
            <v>1 - Plantonista</v>
          </cell>
          <cell r="K1088">
            <v>44</v>
          </cell>
          <cell r="L1088">
            <v>0</v>
          </cell>
          <cell r="R1088">
            <v>0</v>
          </cell>
          <cell r="S1088">
            <v>0</v>
          </cell>
          <cell r="W1088">
            <v>0</v>
          </cell>
          <cell r="X1088">
            <v>0</v>
          </cell>
        </row>
        <row r="1089">
          <cell r="C1089" t="str">
            <v>HOSPITAL MESTRE VITALINO</v>
          </cell>
          <cell r="E1089" t="str">
            <v>JOAO FLAVIO RUFINO DE FARIAS JUNIOR</v>
          </cell>
          <cell r="G1089" t="str">
            <v>3 - Administrativo</v>
          </cell>
          <cell r="H1089" t="str">
            <v>514310</v>
          </cell>
          <cell r="I1089">
            <v>45474</v>
          </cell>
          <cell r="J1089" t="str">
            <v>2 - Diarista</v>
          </cell>
          <cell r="K1089">
            <v>44</v>
          </cell>
          <cell r="L1089">
            <v>1412</v>
          </cell>
          <cell r="R1089">
            <v>282.39999999999998</v>
          </cell>
          <cell r="S1089">
            <v>70</v>
          </cell>
          <cell r="W1089">
            <v>165.85</v>
          </cell>
          <cell r="X1089">
            <v>1598.5500000000002</v>
          </cell>
        </row>
        <row r="1090">
          <cell r="C1090" t="str">
            <v>HOSPITAL MESTRE VITALINO</v>
          </cell>
          <cell r="E1090" t="str">
            <v>JOAO HONORIO DOS SANTOS JUNIOR</v>
          </cell>
          <cell r="G1090" t="str">
            <v>2 - Outros Profissionais da Saúde</v>
          </cell>
          <cell r="H1090" t="str">
            <v>322205</v>
          </cell>
          <cell r="I1090">
            <v>45474</v>
          </cell>
          <cell r="J1090" t="str">
            <v>1 - Plantonista</v>
          </cell>
          <cell r="K1090">
            <v>44</v>
          </cell>
          <cell r="L1090">
            <v>1371.47</v>
          </cell>
          <cell r="R1090">
            <v>2449.2199999999998</v>
          </cell>
          <cell r="S1090">
            <v>198.78</v>
          </cell>
          <cell r="W1090">
            <v>495.7</v>
          </cell>
          <cell r="X1090">
            <v>3523.77</v>
          </cell>
        </row>
        <row r="1091">
          <cell r="C1091" t="str">
            <v>HOSPITAL MESTRE VITALINO</v>
          </cell>
          <cell r="E1091" t="str">
            <v>JOAO LUCAS ANTONIO SILVA</v>
          </cell>
          <cell r="G1091" t="str">
            <v>2 - Outros Profissionais da Saúde</v>
          </cell>
          <cell r="H1091" t="str">
            <v>223505</v>
          </cell>
          <cell r="I1091">
            <v>45474</v>
          </cell>
          <cell r="J1091" t="str">
            <v>1 - Plantonista</v>
          </cell>
          <cell r="K1091">
            <v>40</v>
          </cell>
          <cell r="L1091">
            <v>2737.97</v>
          </cell>
          <cell r="R1091">
            <v>1872.48</v>
          </cell>
          <cell r="S1091">
            <v>600</v>
          </cell>
          <cell r="W1091">
            <v>929.59</v>
          </cell>
          <cell r="X1091">
            <v>4280.8599999999997</v>
          </cell>
        </row>
        <row r="1092">
          <cell r="C1092" t="str">
            <v>HOSPITAL MESTRE VITALINO</v>
          </cell>
          <cell r="E1092" t="str">
            <v>JOAO PAULO DA SILVA LIMA</v>
          </cell>
          <cell r="G1092" t="str">
            <v>3 - Administrativo</v>
          </cell>
          <cell r="H1092" t="str">
            <v>515110</v>
          </cell>
          <cell r="I1092">
            <v>45474</v>
          </cell>
          <cell r="J1092" t="str">
            <v>1 - Plantonista</v>
          </cell>
          <cell r="K1092">
            <v>44</v>
          </cell>
          <cell r="L1092">
            <v>1412</v>
          </cell>
          <cell r="R1092">
            <v>595.42999999999995</v>
          </cell>
          <cell r="W1092">
            <v>643.46</v>
          </cell>
          <cell r="X1092">
            <v>1363.9699999999998</v>
          </cell>
        </row>
        <row r="1093">
          <cell r="C1093" t="str">
            <v>HOSPITAL MESTRE VITALINO</v>
          </cell>
          <cell r="E1093" t="str">
            <v>JOAO PAULO DE LIMA ALMEIDA</v>
          </cell>
          <cell r="G1093" t="str">
            <v>2 - Outros Profissionais da Saúde</v>
          </cell>
          <cell r="H1093" t="str">
            <v>322205</v>
          </cell>
          <cell r="I1093">
            <v>45474</v>
          </cell>
          <cell r="J1093" t="str">
            <v>1 - Plantonista</v>
          </cell>
          <cell r="K1093">
            <v>44</v>
          </cell>
          <cell r="L1093">
            <v>0</v>
          </cell>
          <cell r="P1093">
            <v>2646.53</v>
          </cell>
          <cell r="R1093">
            <v>1653.31</v>
          </cell>
          <cell r="S1093">
            <v>0</v>
          </cell>
          <cell r="W1093">
            <v>2930.09</v>
          </cell>
          <cell r="X1093">
            <v>1369.75</v>
          </cell>
        </row>
        <row r="1094">
          <cell r="C1094" t="str">
            <v>HOSPITAL MESTRE VITALINO</v>
          </cell>
          <cell r="E1094" t="str">
            <v>JOAO PAULO SILVA DO NASCIMENTO</v>
          </cell>
          <cell r="G1094" t="str">
            <v>3 - Administrativo</v>
          </cell>
          <cell r="H1094" t="str">
            <v>514320</v>
          </cell>
          <cell r="I1094">
            <v>45474</v>
          </cell>
          <cell r="J1094" t="str">
            <v>1 - Plantonista</v>
          </cell>
          <cell r="K1094">
            <v>44</v>
          </cell>
          <cell r="L1094">
            <v>1412</v>
          </cell>
          <cell r="R1094">
            <v>917.76</v>
          </cell>
          <cell r="S1094">
            <v>70</v>
          </cell>
          <cell r="W1094">
            <v>624.78</v>
          </cell>
          <cell r="X1094">
            <v>1774.9800000000002</v>
          </cell>
        </row>
        <row r="1095">
          <cell r="C1095" t="str">
            <v>HOSPITAL MESTRE VITALINO</v>
          </cell>
          <cell r="E1095" t="str">
            <v>JOAO PEDRO CHAVES</v>
          </cell>
          <cell r="G1095" t="str">
            <v>2 - Outros Profissionais da Saúde</v>
          </cell>
          <cell r="H1095" t="str">
            <v>322205</v>
          </cell>
          <cell r="I1095">
            <v>45474</v>
          </cell>
          <cell r="J1095" t="str">
            <v>2 - Diarista</v>
          </cell>
          <cell r="K1095">
            <v>44</v>
          </cell>
          <cell r="L1095">
            <v>1469.43</v>
          </cell>
          <cell r="R1095">
            <v>2170.29</v>
          </cell>
          <cell r="S1095">
            <v>216.94</v>
          </cell>
          <cell r="W1095">
            <v>574.28</v>
          </cell>
          <cell r="X1095">
            <v>3282.38</v>
          </cell>
        </row>
        <row r="1096">
          <cell r="C1096" t="str">
            <v>HOSPITAL MESTRE VITALINO</v>
          </cell>
          <cell r="E1096" t="str">
            <v>JOAO TAVARES CLEMENTE NETO</v>
          </cell>
          <cell r="G1096" t="str">
            <v>1 - Médico</v>
          </cell>
          <cell r="H1096" t="str">
            <v>225150</v>
          </cell>
          <cell r="I1096">
            <v>45474</v>
          </cell>
          <cell r="J1096" t="str">
            <v>1 - Plantonista</v>
          </cell>
          <cell r="K1096">
            <v>24</v>
          </cell>
          <cell r="L1096">
            <v>4236</v>
          </cell>
          <cell r="R1096">
            <v>4310.18</v>
          </cell>
          <cell r="S1096">
            <v>17520.59</v>
          </cell>
          <cell r="W1096">
            <v>6853.76</v>
          </cell>
          <cell r="X1096">
            <v>19213.010000000002</v>
          </cell>
        </row>
        <row r="1097">
          <cell r="C1097" t="str">
            <v>HOSPITAL MESTRE VITALINO</v>
          </cell>
          <cell r="E1097" t="str">
            <v>JOAO VEIGA LEITAO DE ALBUQUERQUE FILHO</v>
          </cell>
          <cell r="G1097" t="str">
            <v>1 - Médico</v>
          </cell>
          <cell r="H1097" t="str">
            <v>225225</v>
          </cell>
          <cell r="I1097">
            <v>45474</v>
          </cell>
          <cell r="J1097" t="str">
            <v>1 - Plantonista</v>
          </cell>
          <cell r="K1097" t="str">
            <v>8</v>
          </cell>
          <cell r="L1097">
            <v>4236</v>
          </cell>
          <cell r="R1097">
            <v>5409.2</v>
          </cell>
          <cell r="S1097">
            <v>4596.6400000000003</v>
          </cell>
          <cell r="W1097">
            <v>3684.89</v>
          </cell>
          <cell r="X1097">
            <v>10556.95</v>
          </cell>
        </row>
        <row r="1098">
          <cell r="C1098" t="str">
            <v>HOSPITAL MESTRE VITALINO</v>
          </cell>
          <cell r="E1098" t="str">
            <v>JOAO VICTOR BATISTA CAXIADO</v>
          </cell>
          <cell r="G1098" t="str">
            <v>3 - Administrativo</v>
          </cell>
          <cell r="H1098" t="str">
            <v>411005</v>
          </cell>
          <cell r="I1098">
            <v>45474</v>
          </cell>
          <cell r="J1098" t="str">
            <v>2 - Diarista</v>
          </cell>
          <cell r="K1098">
            <v>20</v>
          </cell>
          <cell r="W1098">
            <v>1442.16</v>
          </cell>
          <cell r="X1098">
            <v>0</v>
          </cell>
        </row>
        <row r="1099">
          <cell r="C1099" t="str">
            <v>HOSPITAL MESTRE VITALINO</v>
          </cell>
          <cell r="E1099" t="str">
            <v>JOAO VICTOR DA SILVA</v>
          </cell>
          <cell r="G1099" t="str">
            <v>2 - Outros Profissionais da Saúde</v>
          </cell>
          <cell r="H1099" t="str">
            <v>322205</v>
          </cell>
          <cell r="I1099">
            <v>45474</v>
          </cell>
          <cell r="J1099" t="str">
            <v>1 - Plantonista</v>
          </cell>
          <cell r="K1099">
            <v>44</v>
          </cell>
          <cell r="L1099">
            <v>1420.45</v>
          </cell>
          <cell r="R1099">
            <v>2194.37</v>
          </cell>
          <cell r="S1099">
            <v>140</v>
          </cell>
          <cell r="W1099">
            <v>475.04</v>
          </cell>
          <cell r="X1099">
            <v>3279.7799999999997</v>
          </cell>
        </row>
        <row r="1100">
          <cell r="C1100" t="str">
            <v>HOSPITAL MESTRE VITALINO</v>
          </cell>
          <cell r="E1100" t="str">
            <v>JOAO VICTOR PINTO DE AZEVEDO</v>
          </cell>
          <cell r="G1100" t="str">
            <v>3 - Administrativo</v>
          </cell>
          <cell r="H1100" t="str">
            <v>517410</v>
          </cell>
          <cell r="I1100">
            <v>45474</v>
          </cell>
          <cell r="J1100" t="str">
            <v>1 - Plantonista</v>
          </cell>
          <cell r="K1100">
            <v>44</v>
          </cell>
          <cell r="L1100">
            <v>1412</v>
          </cell>
          <cell r="R1100">
            <v>0</v>
          </cell>
          <cell r="S1100">
            <v>200</v>
          </cell>
          <cell r="W1100">
            <v>152.13999999999999</v>
          </cell>
          <cell r="X1100">
            <v>1459.8600000000001</v>
          </cell>
        </row>
        <row r="1101">
          <cell r="C1101" t="str">
            <v>HOSPITAL MESTRE VITALINO</v>
          </cell>
          <cell r="E1101" t="str">
            <v>JOAQUIM JULIO DOS SANTOS</v>
          </cell>
          <cell r="G1101" t="str">
            <v>3 - Administrativo</v>
          </cell>
          <cell r="H1101" t="str">
            <v>763305</v>
          </cell>
          <cell r="I1101">
            <v>45474</v>
          </cell>
          <cell r="J1101" t="str">
            <v>1 - Plantonista</v>
          </cell>
          <cell r="K1101">
            <v>44</v>
          </cell>
          <cell r="L1101">
            <v>1412</v>
          </cell>
          <cell r="R1101">
            <v>520.65</v>
          </cell>
          <cell r="W1101">
            <v>180.99</v>
          </cell>
          <cell r="X1101">
            <v>1751.66</v>
          </cell>
        </row>
        <row r="1102">
          <cell r="C1102" t="str">
            <v>HOSPITAL MESTRE VITALINO</v>
          </cell>
          <cell r="E1102" t="str">
            <v>JOCEANE MARIA DA SILVA LOFREDO</v>
          </cell>
          <cell r="G1102" t="str">
            <v>3 - Administrativo</v>
          </cell>
          <cell r="H1102" t="str">
            <v>513430</v>
          </cell>
          <cell r="I1102">
            <v>45474</v>
          </cell>
          <cell r="J1102" t="str">
            <v>2 - Diarista</v>
          </cell>
          <cell r="K1102">
            <v>44</v>
          </cell>
          <cell r="L1102">
            <v>0</v>
          </cell>
          <cell r="P1102">
            <v>2352.5300000000002</v>
          </cell>
          <cell r="R1102">
            <v>0</v>
          </cell>
          <cell r="S1102">
            <v>0</v>
          </cell>
          <cell r="W1102">
            <v>2352.5300000000002</v>
          </cell>
          <cell r="X1102">
            <v>0</v>
          </cell>
        </row>
        <row r="1103">
          <cell r="C1103" t="str">
            <v>HOSPITAL MESTRE VITALINO</v>
          </cell>
          <cell r="E1103" t="str">
            <v>JOEDLA GABRIELLA DA SILVA</v>
          </cell>
          <cell r="G1103" t="str">
            <v>2 - Outros Profissionais da Saúde</v>
          </cell>
          <cell r="H1103" t="str">
            <v>223505</v>
          </cell>
          <cell r="I1103">
            <v>45474</v>
          </cell>
          <cell r="J1103" t="str">
            <v>2 - Diarista</v>
          </cell>
          <cell r="K1103">
            <v>40</v>
          </cell>
          <cell r="L1103">
            <v>2063.16</v>
          </cell>
          <cell r="R1103">
            <v>1902.38</v>
          </cell>
          <cell r="S1103">
            <v>1113.47</v>
          </cell>
          <cell r="W1103">
            <v>826.9</v>
          </cell>
          <cell r="X1103">
            <v>4252.1100000000006</v>
          </cell>
        </row>
        <row r="1104">
          <cell r="C1104" t="str">
            <v>HOSPITAL MESTRE VITALINO</v>
          </cell>
          <cell r="E1104" t="str">
            <v>JOEL MARIANO DE SOUZA</v>
          </cell>
          <cell r="G1104" t="str">
            <v>3 - Administrativo</v>
          </cell>
          <cell r="H1104" t="str">
            <v>411010</v>
          </cell>
          <cell r="I1104">
            <v>45474</v>
          </cell>
          <cell r="J1104" t="str">
            <v>1 - Plantonista</v>
          </cell>
          <cell r="K1104">
            <v>44</v>
          </cell>
          <cell r="L1104">
            <v>1466.18</v>
          </cell>
          <cell r="R1104">
            <v>355.71</v>
          </cell>
          <cell r="W1104">
            <v>197.29</v>
          </cell>
          <cell r="X1104">
            <v>1624.6000000000001</v>
          </cell>
        </row>
        <row r="1105">
          <cell r="C1105" t="str">
            <v>HOSPITAL MESTRE VITALINO</v>
          </cell>
          <cell r="E1105" t="str">
            <v>JOELMA DA SILVA LEITE</v>
          </cell>
          <cell r="G1105" t="str">
            <v>3 - Administrativo</v>
          </cell>
          <cell r="H1105" t="str">
            <v>514320</v>
          </cell>
          <cell r="I1105">
            <v>45474</v>
          </cell>
          <cell r="J1105" t="str">
            <v>1 - Plantonista</v>
          </cell>
          <cell r="K1105">
            <v>44</v>
          </cell>
          <cell r="L1105">
            <v>1364.93</v>
          </cell>
          <cell r="R1105">
            <v>1118.6600000000001</v>
          </cell>
          <cell r="W1105">
            <v>677.2</v>
          </cell>
          <cell r="X1105">
            <v>1806.39</v>
          </cell>
        </row>
        <row r="1106">
          <cell r="C1106" t="str">
            <v>HOSPITAL MESTRE VITALINO</v>
          </cell>
          <cell r="E1106" t="str">
            <v>JOELMA DE ALBUQUERQUE SILVA</v>
          </cell>
          <cell r="G1106" t="str">
            <v>2 - Outros Profissionais da Saúde</v>
          </cell>
          <cell r="H1106" t="str">
            <v>322205</v>
          </cell>
          <cell r="I1106">
            <v>45474</v>
          </cell>
          <cell r="J1106" t="str">
            <v>1 - Plantonista</v>
          </cell>
          <cell r="K1106">
            <v>44</v>
          </cell>
          <cell r="L1106">
            <v>1469.43</v>
          </cell>
          <cell r="R1106">
            <v>1935.71</v>
          </cell>
          <cell r="S1106">
            <v>140</v>
          </cell>
          <cell r="W1106">
            <v>918.02</v>
          </cell>
          <cell r="X1106">
            <v>2627.1200000000003</v>
          </cell>
        </row>
        <row r="1107">
          <cell r="C1107" t="str">
            <v>HOSPITAL MESTRE VITALINO</v>
          </cell>
          <cell r="E1107" t="str">
            <v>JOELMA MARIA DOS SANTOS</v>
          </cell>
          <cell r="G1107" t="str">
            <v>2 - Outros Profissionais da Saúde</v>
          </cell>
          <cell r="H1107" t="str">
            <v>322205</v>
          </cell>
          <cell r="I1107">
            <v>45474</v>
          </cell>
          <cell r="J1107" t="str">
            <v>1 - Plantonista</v>
          </cell>
          <cell r="K1107">
            <v>44</v>
          </cell>
          <cell r="L1107">
            <v>1469.43</v>
          </cell>
          <cell r="R1107">
            <v>1935.71</v>
          </cell>
          <cell r="S1107">
            <v>140</v>
          </cell>
          <cell r="W1107">
            <v>419.23</v>
          </cell>
          <cell r="X1107">
            <v>3125.9100000000003</v>
          </cell>
        </row>
        <row r="1108">
          <cell r="C1108" t="str">
            <v>HOSPITAL MESTRE VITALINO</v>
          </cell>
          <cell r="E1108" t="str">
            <v>JOELMA REJANE LOPES BEZERRA</v>
          </cell>
          <cell r="G1108" t="str">
            <v>2 - Outros Profissionais da Saúde</v>
          </cell>
          <cell r="H1108" t="str">
            <v>322205</v>
          </cell>
          <cell r="I1108">
            <v>45474</v>
          </cell>
          <cell r="J1108" t="str">
            <v>1 - Plantonista</v>
          </cell>
          <cell r="K1108">
            <v>44</v>
          </cell>
          <cell r="L1108">
            <v>1420.45</v>
          </cell>
          <cell r="R1108">
            <v>2063.66</v>
          </cell>
          <cell r="S1108">
            <v>286.94</v>
          </cell>
          <cell r="W1108">
            <v>549.67999999999995</v>
          </cell>
          <cell r="X1108">
            <v>3221.37</v>
          </cell>
        </row>
        <row r="1109">
          <cell r="C1109" t="str">
            <v>HOSPITAL MESTRE VITALINO</v>
          </cell>
          <cell r="E1109" t="str">
            <v>JOHNATAN VILELA SOUZA</v>
          </cell>
          <cell r="G1109" t="str">
            <v>1 - Médico</v>
          </cell>
          <cell r="H1109" t="str">
            <v>225125</v>
          </cell>
          <cell r="I1109">
            <v>45474</v>
          </cell>
          <cell r="J1109" t="str">
            <v>1 - Plantonista</v>
          </cell>
          <cell r="K1109">
            <v>24</v>
          </cell>
          <cell r="L1109">
            <v>0</v>
          </cell>
          <cell r="P1109">
            <v>16771.07</v>
          </cell>
          <cell r="R1109">
            <v>0</v>
          </cell>
          <cell r="S1109">
            <v>0</v>
          </cell>
          <cell r="W1109">
            <v>16771.07</v>
          </cell>
          <cell r="X1109">
            <v>0</v>
          </cell>
        </row>
        <row r="1110">
          <cell r="C1110" t="str">
            <v>HOSPITAL MESTRE VITALINO</v>
          </cell>
          <cell r="E1110" t="str">
            <v>JOICE MARQUES CAVALCANTI</v>
          </cell>
          <cell r="G1110" t="str">
            <v>2 - Outros Profissionais da Saúde</v>
          </cell>
          <cell r="H1110" t="str">
            <v>322205</v>
          </cell>
          <cell r="I1110">
            <v>45474</v>
          </cell>
          <cell r="J1110" t="str">
            <v>1 - Plantonista</v>
          </cell>
          <cell r="K1110">
            <v>44</v>
          </cell>
          <cell r="L1110">
            <v>1420.45</v>
          </cell>
          <cell r="R1110">
            <v>2195.15</v>
          </cell>
          <cell r="S1110">
            <v>140</v>
          </cell>
          <cell r="W1110">
            <v>972.8</v>
          </cell>
          <cell r="X1110">
            <v>2782.8</v>
          </cell>
        </row>
        <row r="1111">
          <cell r="C1111" t="str">
            <v>HOSPITAL MESTRE VITALINO</v>
          </cell>
          <cell r="E1111" t="str">
            <v>JONAS DE MOURA OLIVEIRA</v>
          </cell>
          <cell r="G1111" t="str">
            <v>1 - Médico</v>
          </cell>
          <cell r="H1111" t="str">
            <v>225125</v>
          </cell>
          <cell r="I1111">
            <v>45474</v>
          </cell>
          <cell r="J1111" t="str">
            <v>1 - Plantonista</v>
          </cell>
          <cell r="K1111">
            <v>24</v>
          </cell>
          <cell r="L1111">
            <v>0</v>
          </cell>
          <cell r="P1111">
            <v>45195.99</v>
          </cell>
          <cell r="R1111">
            <v>0</v>
          </cell>
          <cell r="S1111">
            <v>0</v>
          </cell>
          <cell r="W1111">
            <v>45195.99</v>
          </cell>
          <cell r="X1111">
            <v>0</v>
          </cell>
        </row>
        <row r="1112">
          <cell r="C1112" t="str">
            <v>HOSPITAL MESTRE VITALINO</v>
          </cell>
          <cell r="E1112" t="str">
            <v>JONATAS FERREIRA DE SOUZA</v>
          </cell>
          <cell r="G1112" t="str">
            <v>2 - Outros Profissionais da Saúde</v>
          </cell>
          <cell r="H1112" t="str">
            <v>324205</v>
          </cell>
          <cell r="I1112">
            <v>45474</v>
          </cell>
          <cell r="J1112" t="str">
            <v>1 - Plantonista</v>
          </cell>
          <cell r="K1112">
            <v>44</v>
          </cell>
          <cell r="L1112">
            <v>1983.11</v>
          </cell>
          <cell r="R1112">
            <v>403.4</v>
          </cell>
          <cell r="W1112">
            <v>312.58999999999997</v>
          </cell>
          <cell r="X1112">
            <v>2073.9199999999996</v>
          </cell>
        </row>
        <row r="1113">
          <cell r="C1113" t="str">
            <v>HOSPITAL MESTRE VITALINO</v>
          </cell>
          <cell r="E1113" t="str">
            <v>JONATHA ALEX ARAGAO DE SOUZA</v>
          </cell>
          <cell r="G1113" t="str">
            <v>3 - Administrativo</v>
          </cell>
          <cell r="H1113" t="str">
            <v>517410</v>
          </cell>
          <cell r="I1113">
            <v>45474</v>
          </cell>
          <cell r="J1113" t="str">
            <v>2 - Diarista</v>
          </cell>
          <cell r="K1113">
            <v>44</v>
          </cell>
          <cell r="L1113">
            <v>1412</v>
          </cell>
          <cell r="R1113">
            <v>62.04</v>
          </cell>
          <cell r="S1113">
            <v>100</v>
          </cell>
          <cell r="W1113">
            <v>227.86</v>
          </cell>
          <cell r="X1113">
            <v>1346.1799999999998</v>
          </cell>
        </row>
        <row r="1114">
          <cell r="C1114" t="str">
            <v>HOSPITAL MESTRE VITALINO</v>
          </cell>
          <cell r="E1114" t="str">
            <v>JONATHAN DANILO SANTOS SILVA</v>
          </cell>
          <cell r="G1114" t="str">
            <v>1 - Médico</v>
          </cell>
          <cell r="H1114" t="str">
            <v>225125</v>
          </cell>
          <cell r="I1114">
            <v>45474</v>
          </cell>
          <cell r="J1114" t="str">
            <v>1 - Plantonista</v>
          </cell>
          <cell r="K1114">
            <v>24</v>
          </cell>
          <cell r="L1114">
            <v>4236</v>
          </cell>
          <cell r="R1114">
            <v>10083.549999999999</v>
          </cell>
          <cell r="S1114">
            <v>6255.05</v>
          </cell>
          <cell r="W1114">
            <v>6634.12</v>
          </cell>
          <cell r="X1114">
            <v>13940.48</v>
          </cell>
        </row>
        <row r="1115">
          <cell r="C1115" t="str">
            <v>HOSPITAL MESTRE VITALINO</v>
          </cell>
          <cell r="E1115" t="str">
            <v>JONATHAN DOS ANJOS RANGEL</v>
          </cell>
          <cell r="G1115" t="str">
            <v>1 - Médico</v>
          </cell>
          <cell r="H1115" t="str">
            <v>225170</v>
          </cell>
          <cell r="I1115">
            <v>45474</v>
          </cell>
          <cell r="J1115" t="str">
            <v>1 - Plantonista</v>
          </cell>
          <cell r="K1115">
            <v>24</v>
          </cell>
          <cell r="L1115">
            <v>4236</v>
          </cell>
          <cell r="R1115">
            <v>1247.44</v>
          </cell>
          <cell r="S1115">
            <v>7255.05</v>
          </cell>
          <cell r="W1115">
            <v>3302.31</v>
          </cell>
          <cell r="X1115">
            <v>9436.1800000000021</v>
          </cell>
        </row>
        <row r="1116">
          <cell r="C1116" t="str">
            <v>HOSPITAL MESTRE VITALINO</v>
          </cell>
          <cell r="E1116" t="str">
            <v>JONATHAN MISAEL ALENCAR NASCIMENTO</v>
          </cell>
          <cell r="G1116" t="str">
            <v>1 - Médico</v>
          </cell>
          <cell r="H1116" t="str">
            <v>225125</v>
          </cell>
          <cell r="I1116">
            <v>45474</v>
          </cell>
          <cell r="J1116" t="str">
            <v>1 - Plantonista</v>
          </cell>
          <cell r="K1116">
            <v>24</v>
          </cell>
          <cell r="W1116">
            <v>40044.480000000003</v>
          </cell>
          <cell r="X1116">
            <v>0</v>
          </cell>
        </row>
        <row r="1117">
          <cell r="C1117" t="str">
            <v>HOSPITAL MESTRE VITALINO</v>
          </cell>
          <cell r="E1117" t="str">
            <v>JONATHAN SAMUEL SILVESTRE JORGENSEN</v>
          </cell>
          <cell r="G1117" t="str">
            <v>3 - Administrativo</v>
          </cell>
          <cell r="H1117" t="str">
            <v>411010</v>
          </cell>
          <cell r="I1117">
            <v>45474</v>
          </cell>
          <cell r="J1117" t="str">
            <v>2 - Diarista</v>
          </cell>
          <cell r="K1117">
            <v>44</v>
          </cell>
          <cell r="L1117">
            <v>1466.18</v>
          </cell>
          <cell r="R1117">
            <v>473.15</v>
          </cell>
          <cell r="W1117">
            <v>182.67</v>
          </cell>
          <cell r="X1117">
            <v>1756.6599999999999</v>
          </cell>
        </row>
        <row r="1118">
          <cell r="C1118" t="str">
            <v>HOSPITAL MESTRE VITALINO</v>
          </cell>
          <cell r="E1118" t="str">
            <v>JORDANNA ABDALLA BATISTA</v>
          </cell>
          <cell r="G1118" t="str">
            <v>2 - Outros Profissionais da Saúde</v>
          </cell>
          <cell r="H1118" t="str">
            <v>223505</v>
          </cell>
          <cell r="I1118">
            <v>45474</v>
          </cell>
          <cell r="J1118" t="str">
            <v>2 - Diarista</v>
          </cell>
          <cell r="K1118">
            <v>40</v>
          </cell>
          <cell r="L1118">
            <v>2737.97</v>
          </cell>
          <cell r="R1118">
            <v>1401.72</v>
          </cell>
          <cell r="S1118">
            <v>1150.5899999999999</v>
          </cell>
          <cell r="W1118">
            <v>1357.15</v>
          </cell>
          <cell r="X1118">
            <v>3933.1299999999997</v>
          </cell>
        </row>
        <row r="1119">
          <cell r="C1119" t="str">
            <v>HOSPITAL MESTRE VITALINO</v>
          </cell>
          <cell r="E1119" t="str">
            <v>JORGE ALVES MARINHO FILHO</v>
          </cell>
          <cell r="G1119" t="str">
            <v>1 - Médico</v>
          </cell>
          <cell r="H1119" t="str">
            <v>225150</v>
          </cell>
          <cell r="I1119">
            <v>45474</v>
          </cell>
          <cell r="J1119" t="str">
            <v>1 - Plantonista</v>
          </cell>
          <cell r="K1119">
            <v>24</v>
          </cell>
          <cell r="L1119">
            <v>4236</v>
          </cell>
          <cell r="R1119">
            <v>9344.7800000000007</v>
          </cell>
          <cell r="S1119">
            <v>6255.05</v>
          </cell>
          <cell r="W1119">
            <v>12871.92</v>
          </cell>
          <cell r="X1119">
            <v>6963.9100000000017</v>
          </cell>
        </row>
        <row r="1120">
          <cell r="C1120" t="str">
            <v>HOSPITAL MESTRE VITALINO</v>
          </cell>
          <cell r="E1120" t="str">
            <v>JOSE ADRIANO LAURENTINO TORRES</v>
          </cell>
          <cell r="G1120" t="str">
            <v>3 - Administrativo</v>
          </cell>
          <cell r="H1120" t="str">
            <v>515110</v>
          </cell>
          <cell r="I1120">
            <v>45474</v>
          </cell>
          <cell r="J1120" t="str">
            <v>1 - Plantonista</v>
          </cell>
          <cell r="K1120">
            <v>44</v>
          </cell>
          <cell r="L1120">
            <v>1364.93</v>
          </cell>
          <cell r="R1120">
            <v>624.29</v>
          </cell>
          <cell r="S1120">
            <v>141.19999999999999</v>
          </cell>
          <cell r="W1120">
            <v>338.18</v>
          </cell>
          <cell r="X1120">
            <v>1792.24</v>
          </cell>
        </row>
        <row r="1121">
          <cell r="C1121" t="str">
            <v>HOSPITAL MESTRE VITALINO</v>
          </cell>
          <cell r="E1121" t="str">
            <v>JOSE AILTON DA SILVA</v>
          </cell>
          <cell r="G1121" t="str">
            <v>3 - Administrativo</v>
          </cell>
          <cell r="H1121" t="str">
            <v>312105</v>
          </cell>
          <cell r="I1121">
            <v>45474</v>
          </cell>
          <cell r="J1121" t="str">
            <v>2 - Diarista</v>
          </cell>
          <cell r="K1121">
            <v>44</v>
          </cell>
          <cell r="L1121">
            <v>1790.17</v>
          </cell>
          <cell r="R1121">
            <v>331.9</v>
          </cell>
          <cell r="S1121">
            <v>240.59</v>
          </cell>
          <cell r="W1121">
            <v>190.68</v>
          </cell>
          <cell r="X1121">
            <v>2171.9800000000005</v>
          </cell>
        </row>
        <row r="1122">
          <cell r="C1122" t="str">
            <v>HOSPITAL MESTRE VITALINO</v>
          </cell>
          <cell r="E1122" t="str">
            <v>JOSE AILTON SOBRAL DA SILVA</v>
          </cell>
          <cell r="G1122" t="str">
            <v>3 - Administrativo</v>
          </cell>
          <cell r="H1122" t="str">
            <v>515110</v>
          </cell>
          <cell r="I1122">
            <v>45474</v>
          </cell>
          <cell r="J1122" t="str">
            <v>1 - Plantonista</v>
          </cell>
          <cell r="K1122">
            <v>44</v>
          </cell>
          <cell r="L1122">
            <v>0</v>
          </cell>
          <cell r="P1122">
            <v>2380.65</v>
          </cell>
          <cell r="R1122">
            <v>0</v>
          </cell>
          <cell r="W1122">
            <v>2380.65</v>
          </cell>
          <cell r="X1122">
            <v>0</v>
          </cell>
        </row>
        <row r="1123">
          <cell r="C1123" t="str">
            <v>HOSPITAL MESTRE VITALINO</v>
          </cell>
          <cell r="E1123" t="str">
            <v>JOSE ALDIERES GOMES DA SILVA</v>
          </cell>
          <cell r="G1123" t="str">
            <v>2 - Outros Profissionais da Saúde</v>
          </cell>
          <cell r="H1123" t="str">
            <v>223605</v>
          </cell>
          <cell r="I1123">
            <v>45474</v>
          </cell>
          <cell r="J1123" t="str">
            <v>1 - Plantonista</v>
          </cell>
          <cell r="K1123">
            <v>30</v>
          </cell>
          <cell r="L1123">
            <v>0</v>
          </cell>
          <cell r="P1123">
            <v>4339.32</v>
          </cell>
          <cell r="R1123">
            <v>0</v>
          </cell>
          <cell r="S1123">
            <v>0</v>
          </cell>
          <cell r="W1123">
            <v>4339.32</v>
          </cell>
          <cell r="X1123">
            <v>0</v>
          </cell>
        </row>
        <row r="1124">
          <cell r="C1124" t="str">
            <v>HOSPITAL MESTRE VITALINO</v>
          </cell>
          <cell r="E1124" t="str">
            <v>JOSE ALEFF DA SILVA</v>
          </cell>
          <cell r="G1124" t="str">
            <v>2 - Outros Profissionais da Saúde</v>
          </cell>
          <cell r="H1124" t="str">
            <v>322205</v>
          </cell>
          <cell r="I1124">
            <v>45474</v>
          </cell>
          <cell r="J1124" t="str">
            <v>1 - Plantonista</v>
          </cell>
          <cell r="K1124">
            <v>44</v>
          </cell>
          <cell r="L1124">
            <v>1469.43</v>
          </cell>
          <cell r="R1124">
            <v>2167.04</v>
          </cell>
          <cell r="S1124">
            <v>286.94</v>
          </cell>
          <cell r="W1124">
            <v>524.5</v>
          </cell>
          <cell r="X1124">
            <v>3398.9100000000003</v>
          </cell>
        </row>
        <row r="1125">
          <cell r="C1125" t="str">
            <v>HOSPITAL MESTRE VITALINO</v>
          </cell>
          <cell r="E1125" t="str">
            <v>JOSE ALEXANDRE DE TORRES</v>
          </cell>
          <cell r="G1125" t="str">
            <v>2 - Outros Profissionais da Saúde</v>
          </cell>
          <cell r="H1125" t="str">
            <v>322205</v>
          </cell>
          <cell r="I1125">
            <v>45474</v>
          </cell>
          <cell r="J1125" t="str">
            <v>1 - Plantonista</v>
          </cell>
          <cell r="K1125">
            <v>44</v>
          </cell>
          <cell r="L1125">
            <v>1420.45</v>
          </cell>
          <cell r="R1125">
            <v>2178.3200000000002</v>
          </cell>
          <cell r="S1125">
            <v>277.14</v>
          </cell>
          <cell r="W1125">
            <v>1013.62</v>
          </cell>
          <cell r="X1125">
            <v>2862.2900000000004</v>
          </cell>
        </row>
        <row r="1126">
          <cell r="C1126" t="str">
            <v>HOSPITAL MESTRE VITALINO</v>
          </cell>
          <cell r="E1126" t="str">
            <v>JOSE ALEXSANDRO MORAIS</v>
          </cell>
          <cell r="G1126" t="str">
            <v>3 - Administrativo</v>
          </cell>
          <cell r="H1126" t="str">
            <v>515110</v>
          </cell>
          <cell r="I1126">
            <v>45474</v>
          </cell>
          <cell r="J1126" t="str">
            <v>1 - Plantonista</v>
          </cell>
          <cell r="K1126">
            <v>44</v>
          </cell>
          <cell r="W1126">
            <v>292.74</v>
          </cell>
          <cell r="X1126">
            <v>0</v>
          </cell>
        </row>
        <row r="1127">
          <cell r="C1127" t="str">
            <v>HOSPITAL MESTRE VITALINO</v>
          </cell>
          <cell r="E1127" t="str">
            <v>JOSE ALISSON DA SILVA</v>
          </cell>
          <cell r="G1127" t="str">
            <v>2 - Outros Profissionais da Saúde</v>
          </cell>
          <cell r="H1127" t="str">
            <v>322205</v>
          </cell>
          <cell r="I1127">
            <v>45474</v>
          </cell>
          <cell r="J1127" t="str">
            <v>1 - Plantonista</v>
          </cell>
          <cell r="K1127">
            <v>44</v>
          </cell>
          <cell r="L1127">
            <v>1469.43</v>
          </cell>
          <cell r="R1127">
            <v>2288.64</v>
          </cell>
          <cell r="S1127">
            <v>140</v>
          </cell>
          <cell r="W1127">
            <v>516.84</v>
          </cell>
          <cell r="X1127">
            <v>3381.2299999999996</v>
          </cell>
        </row>
        <row r="1128">
          <cell r="C1128" t="str">
            <v>HOSPITAL MESTRE VITALINO</v>
          </cell>
          <cell r="E1128" t="str">
            <v>JOSE ALLYSON NASCIMENTO OLIVEIRA</v>
          </cell>
          <cell r="G1128" t="str">
            <v>3 - Administrativo</v>
          </cell>
          <cell r="H1128" t="str">
            <v>414105</v>
          </cell>
          <cell r="I1128">
            <v>45474</v>
          </cell>
          <cell r="J1128" t="str">
            <v>2 - Diarista</v>
          </cell>
          <cell r="K1128">
            <v>44</v>
          </cell>
          <cell r="L1128">
            <v>1364.93</v>
          </cell>
          <cell r="R1128">
            <v>131.22</v>
          </cell>
          <cell r="S1128">
            <v>300</v>
          </cell>
          <cell r="W1128">
            <v>167.77</v>
          </cell>
          <cell r="X1128">
            <v>1628.38</v>
          </cell>
        </row>
        <row r="1129">
          <cell r="C1129" t="str">
            <v>HOSPITAL MESTRE VITALINO</v>
          </cell>
          <cell r="E1129" t="str">
            <v>JOSE ALMEIDA DE MELO</v>
          </cell>
          <cell r="G1129" t="str">
            <v>2 - Outros Profissionais da Saúde</v>
          </cell>
          <cell r="H1129" t="str">
            <v>322205</v>
          </cell>
          <cell r="I1129">
            <v>45474</v>
          </cell>
          <cell r="J1129" t="str">
            <v>1 - Plantonista</v>
          </cell>
          <cell r="K1129">
            <v>44</v>
          </cell>
          <cell r="L1129">
            <v>1469.43</v>
          </cell>
          <cell r="R1129">
            <v>2154.63</v>
          </cell>
          <cell r="S1129">
            <v>140</v>
          </cell>
          <cell r="W1129">
            <v>570.54999999999995</v>
          </cell>
          <cell r="X1129">
            <v>3193.51</v>
          </cell>
        </row>
        <row r="1130">
          <cell r="C1130" t="str">
            <v>HOSPITAL MESTRE VITALINO</v>
          </cell>
          <cell r="E1130" t="str">
            <v>JOSE ANDERSON CABRAL DA ROCHA SILVA</v>
          </cell>
          <cell r="G1130" t="str">
            <v>3 - Administrativo</v>
          </cell>
          <cell r="H1130" t="str">
            <v>521130</v>
          </cell>
          <cell r="I1130">
            <v>45474</v>
          </cell>
          <cell r="J1130" t="str">
            <v>1 - Plantonista</v>
          </cell>
          <cell r="K1130">
            <v>44</v>
          </cell>
          <cell r="L1130">
            <v>1364.93</v>
          </cell>
          <cell r="R1130">
            <v>532.86</v>
          </cell>
          <cell r="W1130">
            <v>407.66</v>
          </cell>
          <cell r="X1130">
            <v>1490.1299999999999</v>
          </cell>
        </row>
        <row r="1131">
          <cell r="C1131" t="str">
            <v>HOSPITAL MESTRE VITALINO</v>
          </cell>
          <cell r="E1131" t="str">
            <v>JOSE ANGELO MIGUEL PEREIRA DA SILVA</v>
          </cell>
          <cell r="G1131" t="str">
            <v>3 - Administrativo</v>
          </cell>
          <cell r="H1131" t="str">
            <v>411005</v>
          </cell>
          <cell r="I1131">
            <v>45474</v>
          </cell>
          <cell r="J1131" t="str">
            <v>2 - Diarista</v>
          </cell>
          <cell r="K1131">
            <v>20</v>
          </cell>
          <cell r="L1131">
            <v>663.4</v>
          </cell>
          <cell r="R1131">
            <v>0</v>
          </cell>
          <cell r="W1131">
            <v>49.75</v>
          </cell>
          <cell r="X1131">
            <v>613.65</v>
          </cell>
        </row>
        <row r="1132">
          <cell r="C1132" t="str">
            <v>HOSPITAL MESTRE VITALINO</v>
          </cell>
          <cell r="E1132" t="str">
            <v>JOSE ANTONIO DA SILVA NETO</v>
          </cell>
          <cell r="G1132" t="str">
            <v>3 - Administrativo</v>
          </cell>
          <cell r="H1132" t="str">
            <v>328105</v>
          </cell>
          <cell r="I1132">
            <v>45474</v>
          </cell>
          <cell r="J1132" t="str">
            <v>1 - Plantonista</v>
          </cell>
          <cell r="K1132">
            <v>44</v>
          </cell>
          <cell r="L1132">
            <v>1412</v>
          </cell>
          <cell r="R1132">
            <v>287.51</v>
          </cell>
          <cell r="S1132">
            <v>70</v>
          </cell>
          <cell r="W1132">
            <v>448.4</v>
          </cell>
          <cell r="X1132">
            <v>1321.1100000000001</v>
          </cell>
        </row>
        <row r="1133">
          <cell r="C1133" t="str">
            <v>HOSPITAL MESTRE VITALINO</v>
          </cell>
          <cell r="E1133" t="str">
            <v>JOSE APARECIDO DA SILVA</v>
          </cell>
          <cell r="G1133" t="str">
            <v>3 - Administrativo</v>
          </cell>
          <cell r="H1133" t="str">
            <v>414105</v>
          </cell>
          <cell r="I1133">
            <v>45474</v>
          </cell>
          <cell r="J1133" t="str">
            <v>1 - Plantonista</v>
          </cell>
          <cell r="K1133">
            <v>44</v>
          </cell>
          <cell r="L1133">
            <v>1412</v>
          </cell>
          <cell r="R1133">
            <v>124.08</v>
          </cell>
          <cell r="S1133">
            <v>300</v>
          </cell>
          <cell r="W1133">
            <v>599.22</v>
          </cell>
          <cell r="X1133">
            <v>1236.8599999999999</v>
          </cell>
        </row>
        <row r="1134">
          <cell r="C1134" t="str">
            <v>HOSPITAL MESTRE VITALINO</v>
          </cell>
          <cell r="E1134" t="str">
            <v>JOSE ATENILSON SANTOS MELO</v>
          </cell>
          <cell r="G1134" t="str">
            <v>3 - Administrativo</v>
          </cell>
          <cell r="H1134" t="str">
            <v>517410</v>
          </cell>
          <cell r="I1134">
            <v>45474</v>
          </cell>
          <cell r="J1134" t="str">
            <v>1 - Plantonista</v>
          </cell>
          <cell r="K1134">
            <v>44</v>
          </cell>
          <cell r="L1134">
            <v>1412</v>
          </cell>
          <cell r="R1134">
            <v>1.33</v>
          </cell>
          <cell r="S1134">
            <v>100</v>
          </cell>
          <cell r="W1134">
            <v>115.01</v>
          </cell>
          <cell r="X1134">
            <v>1398.32</v>
          </cell>
        </row>
        <row r="1135">
          <cell r="C1135" t="str">
            <v>HOSPITAL MESTRE VITALINO</v>
          </cell>
          <cell r="E1135" t="str">
            <v>JOSE AUGUSTO DOS SANTOS FILHO</v>
          </cell>
          <cell r="G1135" t="str">
            <v>2 - Outros Profissionais da Saúde</v>
          </cell>
          <cell r="H1135" t="str">
            <v>322205</v>
          </cell>
          <cell r="I1135">
            <v>45474</v>
          </cell>
          <cell r="J1135" t="str">
            <v>1 - Plantonista</v>
          </cell>
          <cell r="K1135">
            <v>44</v>
          </cell>
          <cell r="L1135">
            <v>1469.43</v>
          </cell>
          <cell r="R1135">
            <v>2156.7800000000002</v>
          </cell>
          <cell r="S1135">
            <v>140</v>
          </cell>
          <cell r="W1135">
            <v>480.42</v>
          </cell>
          <cell r="X1135">
            <v>3285.79</v>
          </cell>
        </row>
        <row r="1136">
          <cell r="C1136" t="str">
            <v>HOSPITAL MESTRE VITALINO</v>
          </cell>
          <cell r="E1136" t="str">
            <v>JOSE AUGUSTO GOMES FERREIRA</v>
          </cell>
          <cell r="G1136" t="str">
            <v>3 - Administrativo</v>
          </cell>
          <cell r="H1136" t="str">
            <v>763305</v>
          </cell>
          <cell r="I1136">
            <v>45474</v>
          </cell>
          <cell r="J1136" t="str">
            <v>1 - Plantonista</v>
          </cell>
          <cell r="K1136">
            <v>44</v>
          </cell>
          <cell r="L1136">
            <v>1317.87</v>
          </cell>
          <cell r="R1136">
            <v>550.91999999999996</v>
          </cell>
          <cell r="W1136">
            <v>173.37</v>
          </cell>
          <cell r="X1136">
            <v>1695.42</v>
          </cell>
        </row>
        <row r="1137">
          <cell r="C1137" t="str">
            <v>HOSPITAL MESTRE VITALINO</v>
          </cell>
          <cell r="E1137" t="str">
            <v>JOSE AURELIO FERREIRA DE SOUZA</v>
          </cell>
          <cell r="G1137" t="str">
            <v>3 - Administrativo</v>
          </cell>
          <cell r="H1137" t="str">
            <v>517410</v>
          </cell>
          <cell r="I1137">
            <v>45474</v>
          </cell>
          <cell r="J1137" t="str">
            <v>1 - Plantonista</v>
          </cell>
          <cell r="K1137">
            <v>44</v>
          </cell>
          <cell r="L1137">
            <v>1412</v>
          </cell>
          <cell r="R1137">
            <v>70.599999999999994</v>
          </cell>
          <cell r="S1137">
            <v>100</v>
          </cell>
          <cell r="W1137">
            <v>327.49</v>
          </cell>
          <cell r="X1137">
            <v>1255.1099999999999</v>
          </cell>
        </row>
        <row r="1138">
          <cell r="C1138" t="str">
            <v>HOSPITAL MESTRE VITALINO</v>
          </cell>
          <cell r="E1138" t="str">
            <v>JOSE CAMILO DA SILVA FILHO</v>
          </cell>
          <cell r="G1138" t="str">
            <v>2 - Outros Profissionais da Saúde</v>
          </cell>
          <cell r="H1138" t="str">
            <v>322205</v>
          </cell>
          <cell r="I1138">
            <v>45474</v>
          </cell>
          <cell r="J1138" t="str">
            <v>1 - Plantonista</v>
          </cell>
          <cell r="K1138">
            <v>44</v>
          </cell>
          <cell r="L1138">
            <v>0</v>
          </cell>
          <cell r="P1138">
            <v>3209.53</v>
          </cell>
          <cell r="R1138">
            <v>1653.31</v>
          </cell>
          <cell r="S1138">
            <v>0</v>
          </cell>
          <cell r="W1138">
            <v>3563.11</v>
          </cell>
          <cell r="X1138">
            <v>1299.73</v>
          </cell>
        </row>
        <row r="1139">
          <cell r="C1139" t="str">
            <v>HOSPITAL MESTRE VITALINO</v>
          </cell>
          <cell r="E1139" t="str">
            <v>JOSE CANDIDO FILHO</v>
          </cell>
          <cell r="G1139" t="str">
            <v>3 - Administrativo</v>
          </cell>
          <cell r="H1139" t="str">
            <v>515110</v>
          </cell>
          <cell r="I1139">
            <v>45474</v>
          </cell>
          <cell r="J1139" t="str">
            <v>1 - Plantonista</v>
          </cell>
          <cell r="K1139">
            <v>44</v>
          </cell>
          <cell r="L1139">
            <v>0</v>
          </cell>
          <cell r="P1139">
            <v>2492.15</v>
          </cell>
          <cell r="R1139">
            <v>0</v>
          </cell>
          <cell r="W1139">
            <v>2492.15</v>
          </cell>
          <cell r="X1139">
            <v>0</v>
          </cell>
        </row>
        <row r="1140">
          <cell r="C1140" t="str">
            <v>HOSPITAL MESTRE VITALINO</v>
          </cell>
          <cell r="E1140" t="str">
            <v>JOSE CARLOS ALVES DA SILVA</v>
          </cell>
          <cell r="G1140" t="str">
            <v>3 - Administrativo</v>
          </cell>
          <cell r="H1140" t="str">
            <v>517410</v>
          </cell>
          <cell r="I1140">
            <v>45474</v>
          </cell>
          <cell r="J1140" t="str">
            <v>1 - Plantonista</v>
          </cell>
          <cell r="K1140">
            <v>44</v>
          </cell>
          <cell r="L1140">
            <v>1364.93</v>
          </cell>
          <cell r="R1140">
            <v>89.11</v>
          </cell>
          <cell r="S1140">
            <v>96.67</v>
          </cell>
          <cell r="W1140">
            <v>460.52</v>
          </cell>
          <cell r="X1140">
            <v>1090.19</v>
          </cell>
        </row>
        <row r="1141">
          <cell r="C1141" t="str">
            <v>HOSPITAL MESTRE VITALINO</v>
          </cell>
          <cell r="E1141" t="str">
            <v>JOSE CARLOS DA SILVA</v>
          </cell>
          <cell r="G1141" t="str">
            <v>3 - Administrativo</v>
          </cell>
          <cell r="H1141" t="str">
            <v>312105</v>
          </cell>
          <cell r="I1141">
            <v>45474</v>
          </cell>
          <cell r="J1141" t="str">
            <v>1 - Plantonista</v>
          </cell>
          <cell r="K1141">
            <v>44</v>
          </cell>
          <cell r="L1141">
            <v>1790.17</v>
          </cell>
          <cell r="R1141">
            <v>334.38</v>
          </cell>
          <cell r="S1141">
            <v>240.59</v>
          </cell>
          <cell r="W1141">
            <v>187</v>
          </cell>
          <cell r="X1141">
            <v>2178.1400000000003</v>
          </cell>
        </row>
        <row r="1142">
          <cell r="C1142" t="str">
            <v>HOSPITAL MESTRE VITALINO</v>
          </cell>
          <cell r="E1142" t="str">
            <v>JOSE CLAUDIANO ALVES CAVALCANTE</v>
          </cell>
          <cell r="G1142" t="str">
            <v>2 - Outros Profissionais da Saúde</v>
          </cell>
          <cell r="H1142" t="str">
            <v>322205</v>
          </cell>
          <cell r="I1142">
            <v>45474</v>
          </cell>
          <cell r="J1142" t="str">
            <v>1 - Plantonista</v>
          </cell>
          <cell r="K1142">
            <v>44</v>
          </cell>
          <cell r="L1142">
            <v>1469.43</v>
          </cell>
          <cell r="R1142">
            <v>2129.44</v>
          </cell>
          <cell r="S1142">
            <v>140</v>
          </cell>
          <cell r="W1142">
            <v>449.54</v>
          </cell>
          <cell r="X1142">
            <v>3289.33</v>
          </cell>
        </row>
        <row r="1143">
          <cell r="C1143" t="str">
            <v>HOSPITAL MESTRE VITALINO</v>
          </cell>
          <cell r="E1143" t="str">
            <v>JOSE CLEBSON SILVA RODRIGUES DE OLIVEIRA</v>
          </cell>
          <cell r="G1143" t="str">
            <v>2 - Outros Profissionais da Saúde</v>
          </cell>
          <cell r="H1143" t="str">
            <v>223505</v>
          </cell>
          <cell r="I1143">
            <v>45474</v>
          </cell>
          <cell r="J1143" t="str">
            <v>1 - Plantonista</v>
          </cell>
          <cell r="K1143">
            <v>40</v>
          </cell>
          <cell r="L1143">
            <v>2063.16</v>
          </cell>
          <cell r="R1143">
            <v>1974.2</v>
          </cell>
          <cell r="S1143">
            <v>600</v>
          </cell>
          <cell r="W1143">
            <v>718.62</v>
          </cell>
          <cell r="X1143">
            <v>3918.74</v>
          </cell>
        </row>
        <row r="1144">
          <cell r="C1144" t="str">
            <v>HOSPITAL MESTRE VITALINO</v>
          </cell>
          <cell r="E1144" t="str">
            <v>JOSE CLOVIS DE MENEZES</v>
          </cell>
          <cell r="G1144" t="str">
            <v>3 - Administrativo</v>
          </cell>
          <cell r="H1144" t="str">
            <v>515110</v>
          </cell>
          <cell r="I1144">
            <v>45474</v>
          </cell>
          <cell r="J1144" t="str">
            <v>1 - Plantonista</v>
          </cell>
          <cell r="K1144">
            <v>44</v>
          </cell>
          <cell r="L1144">
            <v>0</v>
          </cell>
          <cell r="R1144">
            <v>0</v>
          </cell>
          <cell r="W1144">
            <v>0</v>
          </cell>
          <cell r="X1144">
            <v>0</v>
          </cell>
        </row>
        <row r="1145">
          <cell r="C1145" t="str">
            <v>HOSPITAL MESTRE VITALINO</v>
          </cell>
          <cell r="E1145" t="str">
            <v>JOSE DA SILVA PEREIRA</v>
          </cell>
          <cell r="G1145" t="str">
            <v>2 - Outros Profissionais da Saúde</v>
          </cell>
          <cell r="H1145" t="str">
            <v>322205</v>
          </cell>
          <cell r="I1145">
            <v>45474</v>
          </cell>
          <cell r="J1145" t="str">
            <v>1 - Plantonista</v>
          </cell>
          <cell r="K1145">
            <v>44</v>
          </cell>
          <cell r="L1145">
            <v>1469.43</v>
          </cell>
          <cell r="R1145">
            <v>2026.08</v>
          </cell>
          <cell r="S1145">
            <v>277.14999999999998</v>
          </cell>
          <cell r="W1145">
            <v>479.82</v>
          </cell>
          <cell r="X1145">
            <v>3292.84</v>
          </cell>
        </row>
        <row r="1146">
          <cell r="C1146" t="str">
            <v>HOSPITAL MESTRE VITALINO</v>
          </cell>
          <cell r="E1146" t="str">
            <v>JOSE DANIEL FRANCISCO DA SILVA</v>
          </cell>
          <cell r="G1146" t="str">
            <v>3 - Administrativo</v>
          </cell>
          <cell r="H1146" t="str">
            <v>517410</v>
          </cell>
          <cell r="I1146">
            <v>45474</v>
          </cell>
          <cell r="J1146" t="str">
            <v>1 - Plantonista</v>
          </cell>
          <cell r="K1146">
            <v>44</v>
          </cell>
          <cell r="L1146">
            <v>1176.67</v>
          </cell>
          <cell r="R1146">
            <v>501.47</v>
          </cell>
          <cell r="S1146">
            <v>100</v>
          </cell>
          <cell r="W1146">
            <v>546.41999999999996</v>
          </cell>
          <cell r="X1146">
            <v>1231.7200000000003</v>
          </cell>
        </row>
        <row r="1147">
          <cell r="C1147" t="str">
            <v>HOSPITAL MESTRE VITALINO</v>
          </cell>
          <cell r="E1147" t="str">
            <v>JOSE DAVI FERREIRA LOPES</v>
          </cell>
          <cell r="G1147" t="str">
            <v>2 - Outros Profissionais da Saúde</v>
          </cell>
          <cell r="H1147" t="str">
            <v>223605</v>
          </cell>
          <cell r="I1147">
            <v>45474</v>
          </cell>
          <cell r="J1147" t="str">
            <v>1 - Plantonista</v>
          </cell>
          <cell r="K1147">
            <v>30</v>
          </cell>
          <cell r="L1147">
            <v>2456.11</v>
          </cell>
          <cell r="R1147">
            <v>471.79</v>
          </cell>
          <cell r="S1147">
            <v>643.85</v>
          </cell>
          <cell r="W1147">
            <v>411.42</v>
          </cell>
          <cell r="X1147">
            <v>3160.33</v>
          </cell>
        </row>
        <row r="1148">
          <cell r="C1148" t="str">
            <v>HOSPITAL MESTRE VITALINO</v>
          </cell>
          <cell r="E1148" t="str">
            <v>JOSE DIEGO DOS SANTOS PEREIRA</v>
          </cell>
          <cell r="G1148" t="str">
            <v>1 - Médico</v>
          </cell>
          <cell r="H1148" t="str">
            <v>225150</v>
          </cell>
          <cell r="I1148">
            <v>45474</v>
          </cell>
          <cell r="J1148" t="str">
            <v>2 - Diarista</v>
          </cell>
          <cell r="K1148">
            <v>30</v>
          </cell>
          <cell r="L1148">
            <v>4236</v>
          </cell>
          <cell r="R1148">
            <v>494.2</v>
          </cell>
          <cell r="S1148">
            <v>6747.14</v>
          </cell>
          <cell r="W1148">
            <v>2924.65</v>
          </cell>
          <cell r="X1148">
            <v>8552.69</v>
          </cell>
        </row>
        <row r="1149">
          <cell r="C1149" t="str">
            <v>HOSPITAL MESTRE VITALINO</v>
          </cell>
          <cell r="E1149" t="str">
            <v>JOSE DIEGO MACIEL DE SOUZA</v>
          </cell>
          <cell r="G1149" t="str">
            <v>3 - Administrativo</v>
          </cell>
          <cell r="H1149" t="str">
            <v>411010</v>
          </cell>
          <cell r="I1149">
            <v>45474</v>
          </cell>
          <cell r="J1149" t="str">
            <v>1 - Plantonista</v>
          </cell>
          <cell r="K1149">
            <v>44</v>
          </cell>
          <cell r="L1149">
            <v>1417.31</v>
          </cell>
          <cell r="R1149">
            <v>509.31</v>
          </cell>
          <cell r="W1149">
            <v>180.56</v>
          </cell>
          <cell r="X1149">
            <v>1746.06</v>
          </cell>
        </row>
        <row r="1150">
          <cell r="C1150" t="str">
            <v>HOSPITAL MESTRE VITALINO</v>
          </cell>
          <cell r="E1150" t="str">
            <v>JOSE EDBERTO DE CARVALHO SOUZA</v>
          </cell>
          <cell r="G1150" t="str">
            <v>3 - Administrativo</v>
          </cell>
          <cell r="H1150" t="str">
            <v>413105</v>
          </cell>
          <cell r="I1150">
            <v>45474</v>
          </cell>
          <cell r="J1150" t="str">
            <v>2 - Diarista</v>
          </cell>
          <cell r="K1150">
            <v>44</v>
          </cell>
          <cell r="L1150">
            <v>1882.22</v>
          </cell>
          <cell r="R1150">
            <v>0</v>
          </cell>
          <cell r="S1150">
            <v>964.54</v>
          </cell>
          <cell r="W1150">
            <v>240.42</v>
          </cell>
          <cell r="X1150">
            <v>2606.34</v>
          </cell>
        </row>
        <row r="1151">
          <cell r="C1151" t="str">
            <v>HOSPITAL MESTRE VITALINO</v>
          </cell>
          <cell r="E1151" t="str">
            <v>JOSE EDBERTO TAVARES DE QUENTAL</v>
          </cell>
          <cell r="G1151" t="str">
            <v>1 - Médico</v>
          </cell>
          <cell r="H1151" t="str">
            <v>225125</v>
          </cell>
          <cell r="I1151">
            <v>45474</v>
          </cell>
          <cell r="J1151" t="str">
            <v>1 - Plantonista</v>
          </cell>
          <cell r="K1151">
            <v>36</v>
          </cell>
          <cell r="L1151">
            <v>4236</v>
          </cell>
          <cell r="R1151">
            <v>494.2</v>
          </cell>
          <cell r="S1151">
            <v>0</v>
          </cell>
          <cell r="W1151">
            <v>4730.2</v>
          </cell>
          <cell r="X1151">
            <v>0</v>
          </cell>
        </row>
        <row r="1152">
          <cell r="C1152" t="str">
            <v>HOSPITAL MESTRE VITALINO</v>
          </cell>
          <cell r="E1152" t="str">
            <v>JOSE EDENILSON DANTAS JUNIOR</v>
          </cell>
          <cell r="G1152" t="str">
            <v>3 - Administrativo</v>
          </cell>
          <cell r="H1152" t="str">
            <v>410105</v>
          </cell>
          <cell r="I1152">
            <v>45474</v>
          </cell>
          <cell r="J1152" t="str">
            <v>1 - Plantonista</v>
          </cell>
          <cell r="K1152">
            <v>44</v>
          </cell>
          <cell r="L1152">
            <v>1466.18</v>
          </cell>
          <cell r="R1152">
            <v>405.65</v>
          </cell>
          <cell r="S1152">
            <v>872.57</v>
          </cell>
          <cell r="W1152">
            <v>240.73</v>
          </cell>
          <cell r="X1152">
            <v>2503.67</v>
          </cell>
        </row>
        <row r="1153">
          <cell r="C1153" t="str">
            <v>HOSPITAL MESTRE VITALINO</v>
          </cell>
          <cell r="E1153" t="str">
            <v>JOSE EDILSON DE LIMA JUNIOR</v>
          </cell>
          <cell r="G1153" t="str">
            <v>2 - Outros Profissionais da Saúde</v>
          </cell>
          <cell r="H1153" t="str">
            <v>322205</v>
          </cell>
          <cell r="I1153">
            <v>45474</v>
          </cell>
          <cell r="J1153" t="str">
            <v>1 - Plantonista</v>
          </cell>
          <cell r="K1153">
            <v>44</v>
          </cell>
          <cell r="L1153">
            <v>1420.45</v>
          </cell>
          <cell r="R1153">
            <v>2011.27</v>
          </cell>
          <cell r="S1153">
            <v>286.94</v>
          </cell>
          <cell r="W1153">
            <v>974.64</v>
          </cell>
          <cell r="X1153">
            <v>2744.0200000000004</v>
          </cell>
        </row>
        <row r="1154">
          <cell r="C1154" t="str">
            <v>HOSPITAL MESTRE VITALINO</v>
          </cell>
          <cell r="E1154" t="str">
            <v>JOSE EDINIVENSON MARINHO DE LIMA</v>
          </cell>
          <cell r="G1154" t="str">
            <v>3 - Administrativo</v>
          </cell>
          <cell r="H1154" t="str">
            <v>782320</v>
          </cell>
          <cell r="I1154">
            <v>45474</v>
          </cell>
          <cell r="J1154" t="str">
            <v>2 - Diarista</v>
          </cell>
          <cell r="K1154">
            <v>44</v>
          </cell>
          <cell r="L1154">
            <v>2202.0300000000002</v>
          </cell>
          <cell r="R1154">
            <v>1369.31</v>
          </cell>
          <cell r="W1154">
            <v>924.01</v>
          </cell>
          <cell r="X1154">
            <v>2647.33</v>
          </cell>
        </row>
        <row r="1155">
          <cell r="C1155" t="str">
            <v>HOSPITAL MESTRE VITALINO</v>
          </cell>
          <cell r="E1155" t="str">
            <v>JOSE EDNALDO RODRIGUES</v>
          </cell>
          <cell r="G1155" t="str">
            <v>3 - Administrativo</v>
          </cell>
          <cell r="H1155" t="str">
            <v>514320</v>
          </cell>
          <cell r="I1155">
            <v>45474</v>
          </cell>
          <cell r="J1155" t="str">
            <v>2 - Diarista</v>
          </cell>
          <cell r="K1155">
            <v>44</v>
          </cell>
          <cell r="L1155">
            <v>1412</v>
          </cell>
          <cell r="R1155">
            <v>344.44</v>
          </cell>
          <cell r="W1155">
            <v>197.61</v>
          </cell>
          <cell r="X1155">
            <v>1558.83</v>
          </cell>
        </row>
        <row r="1156">
          <cell r="C1156" t="str">
            <v>HOSPITAL MESTRE VITALINO</v>
          </cell>
          <cell r="E1156" t="str">
            <v>JOSE EDVALDO ALVES DOS SANTOS</v>
          </cell>
          <cell r="G1156" t="str">
            <v>3 - Administrativo</v>
          </cell>
          <cell r="H1156" t="str">
            <v>514310</v>
          </cell>
          <cell r="I1156">
            <v>45474</v>
          </cell>
          <cell r="J1156" t="str">
            <v>1 - Plantonista</v>
          </cell>
          <cell r="K1156">
            <v>44</v>
          </cell>
          <cell r="L1156">
            <v>1412</v>
          </cell>
          <cell r="R1156">
            <v>282.39999999999998</v>
          </cell>
          <cell r="S1156">
            <v>70</v>
          </cell>
          <cell r="W1156">
            <v>590.71</v>
          </cell>
          <cell r="X1156">
            <v>1173.69</v>
          </cell>
        </row>
        <row r="1157">
          <cell r="C1157" t="str">
            <v>HOSPITAL MESTRE VITALINO</v>
          </cell>
          <cell r="E1157" t="str">
            <v>JOSE EDVAN DA SILVA</v>
          </cell>
          <cell r="G1157" t="str">
            <v>2 - Outros Profissionais da Saúde</v>
          </cell>
          <cell r="H1157" t="str">
            <v>223505</v>
          </cell>
          <cell r="I1157">
            <v>45474</v>
          </cell>
          <cell r="J1157" t="str">
            <v>1 - Plantonista</v>
          </cell>
          <cell r="K1157">
            <v>40</v>
          </cell>
          <cell r="L1157">
            <v>2555.44</v>
          </cell>
          <cell r="R1157">
            <v>1507.49</v>
          </cell>
          <cell r="S1157">
            <v>782.53</v>
          </cell>
          <cell r="W1157">
            <v>740.88</v>
          </cell>
          <cell r="X1157">
            <v>4104.58</v>
          </cell>
        </row>
        <row r="1158">
          <cell r="C1158" t="str">
            <v>HOSPITAL MESTRE VITALINO</v>
          </cell>
          <cell r="E1158" t="str">
            <v>JOSE ELIONALDO DE ALMEIDA DOS SANTOS</v>
          </cell>
          <cell r="G1158" t="str">
            <v>3 - Administrativo</v>
          </cell>
          <cell r="H1158" t="str">
            <v>514320</v>
          </cell>
          <cell r="I1158">
            <v>45474</v>
          </cell>
          <cell r="J1158" t="str">
            <v>1 - Plantonista</v>
          </cell>
          <cell r="K1158">
            <v>44</v>
          </cell>
          <cell r="L1158">
            <v>1364.93</v>
          </cell>
          <cell r="R1158">
            <v>964.83</v>
          </cell>
          <cell r="S1158">
            <v>70</v>
          </cell>
          <cell r="W1158">
            <v>238.75</v>
          </cell>
          <cell r="X1158">
            <v>2161.0100000000002</v>
          </cell>
        </row>
        <row r="1159">
          <cell r="C1159" t="str">
            <v>HOSPITAL MESTRE VITALINO</v>
          </cell>
          <cell r="E1159" t="str">
            <v>JOSE ELIVELTON BEZERRA DE BARROS</v>
          </cell>
          <cell r="G1159" t="str">
            <v>3 - Administrativo</v>
          </cell>
          <cell r="H1159" t="str">
            <v>411010</v>
          </cell>
          <cell r="I1159">
            <v>45474</v>
          </cell>
          <cell r="J1159" t="str">
            <v>2 - Diarista</v>
          </cell>
          <cell r="K1159">
            <v>44</v>
          </cell>
          <cell r="L1159">
            <v>1466.18</v>
          </cell>
          <cell r="R1159">
            <v>355.71</v>
          </cell>
          <cell r="W1159">
            <v>531.5</v>
          </cell>
          <cell r="X1159">
            <v>1290.3900000000001</v>
          </cell>
        </row>
        <row r="1160">
          <cell r="C1160" t="str">
            <v>HOSPITAL MESTRE VITALINO</v>
          </cell>
          <cell r="E1160" t="str">
            <v>JOSE EMANOEL DA SILVA</v>
          </cell>
          <cell r="G1160" t="str">
            <v>3 - Administrativo</v>
          </cell>
          <cell r="H1160" t="str">
            <v>514320</v>
          </cell>
          <cell r="I1160">
            <v>45474</v>
          </cell>
          <cell r="J1160" t="str">
            <v>1 - Plantonista</v>
          </cell>
          <cell r="K1160">
            <v>44</v>
          </cell>
          <cell r="L1160">
            <v>1412</v>
          </cell>
          <cell r="R1160">
            <v>494.19</v>
          </cell>
          <cell r="S1160">
            <v>70</v>
          </cell>
          <cell r="W1160">
            <v>544.73</v>
          </cell>
          <cell r="X1160">
            <v>1431.46</v>
          </cell>
        </row>
        <row r="1161">
          <cell r="C1161" t="str">
            <v>HOSPITAL MESTRE VITALINO</v>
          </cell>
          <cell r="E1161" t="str">
            <v>JOSE EMERSON DA SILVA BARROS</v>
          </cell>
          <cell r="G1161" t="str">
            <v>3 - Administrativo</v>
          </cell>
          <cell r="H1161" t="str">
            <v>514320</v>
          </cell>
          <cell r="I1161">
            <v>45474</v>
          </cell>
          <cell r="J1161" t="str">
            <v>1 - Plantonista</v>
          </cell>
          <cell r="K1161">
            <v>44</v>
          </cell>
          <cell r="L1161">
            <v>1412</v>
          </cell>
          <cell r="R1161">
            <v>672.88</v>
          </cell>
          <cell r="W1161">
            <v>208.15</v>
          </cell>
          <cell r="X1161">
            <v>1876.73</v>
          </cell>
        </row>
        <row r="1162">
          <cell r="C1162" t="str">
            <v>HOSPITAL MESTRE VITALINO</v>
          </cell>
          <cell r="E1162" t="str">
            <v>JOSE EVERTON DA SILVA</v>
          </cell>
          <cell r="G1162" t="str">
            <v>3 - Administrativo</v>
          </cell>
          <cell r="H1162" t="str">
            <v>763305</v>
          </cell>
          <cell r="I1162">
            <v>45474</v>
          </cell>
          <cell r="J1162" t="str">
            <v>1 - Plantonista</v>
          </cell>
          <cell r="K1162">
            <v>44</v>
          </cell>
          <cell r="L1162">
            <v>1412</v>
          </cell>
          <cell r="R1162">
            <v>553.04</v>
          </cell>
          <cell r="W1162">
            <v>280.27999999999997</v>
          </cell>
          <cell r="X1162">
            <v>1684.76</v>
          </cell>
        </row>
        <row r="1163">
          <cell r="C1163" t="str">
            <v>HOSPITAL MESTRE VITALINO</v>
          </cell>
          <cell r="E1163" t="str">
            <v>JOSE FARIAS DA COSTA NETO</v>
          </cell>
          <cell r="G1163" t="str">
            <v>3 - Administrativo</v>
          </cell>
          <cell r="H1163" t="str">
            <v>763305</v>
          </cell>
          <cell r="I1163">
            <v>45474</v>
          </cell>
          <cell r="J1163" t="str">
            <v>2 - Diarista</v>
          </cell>
          <cell r="K1163">
            <v>44</v>
          </cell>
          <cell r="L1163">
            <v>1412</v>
          </cell>
          <cell r="R1163">
            <v>311.85000000000002</v>
          </cell>
          <cell r="W1163">
            <v>225.07</v>
          </cell>
          <cell r="X1163">
            <v>1498.78</v>
          </cell>
        </row>
        <row r="1164">
          <cell r="C1164" t="str">
            <v>HOSPITAL MESTRE VITALINO</v>
          </cell>
          <cell r="E1164" t="str">
            <v>JOSE FERNANDO DE SOBRAL</v>
          </cell>
          <cell r="G1164" t="str">
            <v>2 - Outros Profissionais da Saúde</v>
          </cell>
          <cell r="H1164" t="str">
            <v>322205</v>
          </cell>
          <cell r="I1164">
            <v>45474</v>
          </cell>
          <cell r="J1164" t="str">
            <v>1 - Plantonista</v>
          </cell>
          <cell r="K1164">
            <v>44</v>
          </cell>
          <cell r="L1164">
            <v>1469.43</v>
          </cell>
          <cell r="R1164">
            <v>2132.89</v>
          </cell>
          <cell r="S1164">
            <v>277.14999999999998</v>
          </cell>
          <cell r="W1164">
            <v>482.57</v>
          </cell>
          <cell r="X1164">
            <v>3396.8999999999996</v>
          </cell>
        </row>
        <row r="1165">
          <cell r="C1165" t="str">
            <v>HOSPITAL MESTRE VITALINO</v>
          </cell>
          <cell r="E1165" t="str">
            <v>JOSE FERNANDO DO NASCIMENTO</v>
          </cell>
          <cell r="G1165" t="str">
            <v>2 - Outros Profissionais da Saúde</v>
          </cell>
          <cell r="H1165" t="str">
            <v>322205</v>
          </cell>
          <cell r="I1165">
            <v>45474</v>
          </cell>
          <cell r="J1165" t="str">
            <v>1 - Plantonista</v>
          </cell>
          <cell r="K1165">
            <v>44</v>
          </cell>
          <cell r="L1165">
            <v>1469.43</v>
          </cell>
          <cell r="R1165">
            <v>2007.87</v>
          </cell>
          <cell r="S1165">
            <v>286.94</v>
          </cell>
          <cell r="W1165">
            <v>476.73</v>
          </cell>
          <cell r="X1165">
            <v>3287.51</v>
          </cell>
        </row>
        <row r="1166">
          <cell r="C1166" t="str">
            <v>HOSPITAL MESTRE VITALINO</v>
          </cell>
          <cell r="E1166" t="str">
            <v>JOSE FILIPE DA SILVA</v>
          </cell>
          <cell r="G1166" t="str">
            <v>3 - Administrativo</v>
          </cell>
          <cell r="H1166" t="str">
            <v>517410</v>
          </cell>
          <cell r="I1166">
            <v>45474</v>
          </cell>
          <cell r="J1166" t="str">
            <v>1 - Plantonista</v>
          </cell>
          <cell r="K1166">
            <v>44</v>
          </cell>
          <cell r="L1166">
            <v>1412</v>
          </cell>
          <cell r="R1166">
            <v>0</v>
          </cell>
          <cell r="S1166">
            <v>100</v>
          </cell>
          <cell r="W1166">
            <v>143.13999999999999</v>
          </cell>
          <cell r="X1166">
            <v>1368.8600000000001</v>
          </cell>
        </row>
        <row r="1167">
          <cell r="C1167" t="str">
            <v>HOSPITAL MESTRE VITALINO</v>
          </cell>
          <cell r="E1167" t="str">
            <v>JOSE FLAVIO FERREIRA DE LIMA</v>
          </cell>
          <cell r="G1167" t="str">
            <v>3 - Administrativo</v>
          </cell>
          <cell r="H1167" t="str">
            <v>517410</v>
          </cell>
          <cell r="I1167">
            <v>45474</v>
          </cell>
          <cell r="J1167" t="str">
            <v>1 - Plantonista</v>
          </cell>
          <cell r="K1167">
            <v>44</v>
          </cell>
          <cell r="L1167">
            <v>1412</v>
          </cell>
          <cell r="R1167">
            <v>0</v>
          </cell>
          <cell r="S1167">
            <v>100</v>
          </cell>
          <cell r="W1167">
            <v>143.13999999999999</v>
          </cell>
          <cell r="X1167">
            <v>1368.8600000000001</v>
          </cell>
        </row>
        <row r="1168">
          <cell r="C1168" t="str">
            <v>HOSPITAL MESTRE VITALINO</v>
          </cell>
          <cell r="E1168" t="str">
            <v>JOSE FRANCISCO PEREIRA DA SILVA</v>
          </cell>
          <cell r="G1168" t="str">
            <v>3 - Administrativo</v>
          </cell>
          <cell r="H1168" t="str">
            <v>521130</v>
          </cell>
          <cell r="I1168">
            <v>45474</v>
          </cell>
          <cell r="J1168" t="str">
            <v>1 - Plantonista</v>
          </cell>
          <cell r="K1168">
            <v>44</v>
          </cell>
          <cell r="L1168">
            <v>1412</v>
          </cell>
          <cell r="R1168">
            <v>495.98</v>
          </cell>
          <cell r="S1168">
            <v>70</v>
          </cell>
          <cell r="W1168">
            <v>185.07</v>
          </cell>
          <cell r="X1168">
            <v>1792.91</v>
          </cell>
        </row>
        <row r="1169">
          <cell r="C1169" t="str">
            <v>HOSPITAL MESTRE VITALINO</v>
          </cell>
          <cell r="E1169" t="str">
            <v>JOSE GENTILI DE FRANCA</v>
          </cell>
          <cell r="G1169" t="str">
            <v>2 - Outros Profissionais da Saúde</v>
          </cell>
          <cell r="H1169" t="str">
            <v>322205</v>
          </cell>
          <cell r="I1169">
            <v>45474</v>
          </cell>
          <cell r="J1169" t="str">
            <v>1 - Plantonista</v>
          </cell>
          <cell r="K1169">
            <v>44</v>
          </cell>
          <cell r="L1169">
            <v>1469.43</v>
          </cell>
          <cell r="R1169">
            <v>1948.26</v>
          </cell>
          <cell r="S1169">
            <v>140</v>
          </cell>
          <cell r="W1169">
            <v>922.39</v>
          </cell>
          <cell r="X1169">
            <v>2635.3</v>
          </cell>
        </row>
        <row r="1170">
          <cell r="C1170" t="str">
            <v>HOSPITAL MESTRE VITALINO</v>
          </cell>
          <cell r="E1170" t="str">
            <v>JOSE GILSON DA SILVA</v>
          </cell>
          <cell r="G1170" t="str">
            <v>2 - Outros Profissionais da Saúde</v>
          </cell>
          <cell r="H1170" t="str">
            <v>322205</v>
          </cell>
          <cell r="I1170">
            <v>45474</v>
          </cell>
          <cell r="J1170" t="str">
            <v>1 - Plantonista</v>
          </cell>
          <cell r="K1170">
            <v>44</v>
          </cell>
          <cell r="L1170">
            <v>1322.49</v>
          </cell>
          <cell r="R1170">
            <v>2544.16</v>
          </cell>
          <cell r="S1170">
            <v>140</v>
          </cell>
          <cell r="W1170">
            <v>541.35</v>
          </cell>
          <cell r="X1170">
            <v>3465.2999999999997</v>
          </cell>
        </row>
        <row r="1171">
          <cell r="C1171" t="str">
            <v>HOSPITAL MESTRE VITALINO</v>
          </cell>
          <cell r="E1171" t="str">
            <v>JOSE GOMES VILAR</v>
          </cell>
          <cell r="G1171" t="str">
            <v>1 - Médico</v>
          </cell>
          <cell r="H1171" t="str">
            <v>225150</v>
          </cell>
          <cell r="I1171">
            <v>45474</v>
          </cell>
          <cell r="J1171" t="str">
            <v>1 - Plantonista</v>
          </cell>
          <cell r="K1171">
            <v>24</v>
          </cell>
          <cell r="L1171">
            <v>3671.2</v>
          </cell>
          <cell r="R1171">
            <v>1710.5</v>
          </cell>
          <cell r="S1171">
            <v>6255.05</v>
          </cell>
          <cell r="W1171">
            <v>2990.21</v>
          </cell>
          <cell r="X1171">
            <v>8646.5400000000009</v>
          </cell>
        </row>
        <row r="1172">
          <cell r="C1172" t="str">
            <v>HOSPITAL MESTRE VITALINO</v>
          </cell>
          <cell r="E1172" t="str">
            <v>JOSE GONCALVES ALVES NETO</v>
          </cell>
          <cell r="G1172" t="str">
            <v>1 - Médico</v>
          </cell>
          <cell r="H1172" t="str">
            <v>225225</v>
          </cell>
          <cell r="I1172">
            <v>45474</v>
          </cell>
          <cell r="J1172" t="str">
            <v>1 - Plantonista</v>
          </cell>
          <cell r="K1172">
            <v>24</v>
          </cell>
          <cell r="L1172">
            <v>4236</v>
          </cell>
          <cell r="R1172">
            <v>4439.09</v>
          </cell>
          <cell r="S1172">
            <v>7255.05</v>
          </cell>
          <cell r="W1172">
            <v>4417.24</v>
          </cell>
          <cell r="X1172">
            <v>11512.9</v>
          </cell>
        </row>
        <row r="1173">
          <cell r="C1173" t="str">
            <v>HOSPITAL MESTRE VITALINO</v>
          </cell>
          <cell r="E1173" t="str">
            <v>JOSE GREGORIO NETO</v>
          </cell>
          <cell r="G1173" t="str">
            <v>2 - Outros Profissionais da Saúde</v>
          </cell>
          <cell r="H1173" t="str">
            <v>221205</v>
          </cell>
          <cell r="I1173">
            <v>45474</v>
          </cell>
          <cell r="J1173" t="str">
            <v>2 - Diarista</v>
          </cell>
          <cell r="K1173">
            <v>30</v>
          </cell>
          <cell r="L1173">
            <v>3265.54</v>
          </cell>
          <cell r="R1173">
            <v>423.6</v>
          </cell>
          <cell r="S1173">
            <v>800</v>
          </cell>
          <cell r="W1173">
            <v>683.82</v>
          </cell>
          <cell r="X1173">
            <v>3805.3199999999993</v>
          </cell>
        </row>
        <row r="1174">
          <cell r="C1174" t="str">
            <v>HOSPITAL MESTRE VITALINO</v>
          </cell>
          <cell r="E1174" t="str">
            <v>JOSE HAYRTON FERREIRA DA SILVA</v>
          </cell>
          <cell r="G1174" t="str">
            <v>2 - Outros Profissionais da Saúde</v>
          </cell>
          <cell r="H1174" t="str">
            <v>322205</v>
          </cell>
          <cell r="I1174">
            <v>45474</v>
          </cell>
          <cell r="J1174" t="str">
            <v>1 - Plantonista</v>
          </cell>
          <cell r="K1174">
            <v>44</v>
          </cell>
          <cell r="L1174">
            <v>1469.43</v>
          </cell>
          <cell r="R1174">
            <v>2218.11</v>
          </cell>
          <cell r="S1174">
            <v>140</v>
          </cell>
          <cell r="W1174">
            <v>453.12</v>
          </cell>
          <cell r="X1174">
            <v>3374.42</v>
          </cell>
        </row>
        <row r="1175">
          <cell r="C1175" t="str">
            <v>HOSPITAL MESTRE VITALINO</v>
          </cell>
          <cell r="E1175" t="str">
            <v>JOSE IVO DA SILVA</v>
          </cell>
          <cell r="G1175" t="str">
            <v>3 - Administrativo</v>
          </cell>
          <cell r="H1175" t="str">
            <v>517410</v>
          </cell>
          <cell r="I1175">
            <v>45474</v>
          </cell>
          <cell r="J1175" t="str">
            <v>1 - Plantonista</v>
          </cell>
          <cell r="K1175">
            <v>44</v>
          </cell>
          <cell r="L1175">
            <v>1412</v>
          </cell>
          <cell r="R1175">
            <v>172.6</v>
          </cell>
          <cell r="S1175">
            <v>100</v>
          </cell>
          <cell r="W1175">
            <v>158.66999999999999</v>
          </cell>
          <cell r="X1175">
            <v>1525.9299999999998</v>
          </cell>
        </row>
        <row r="1176">
          <cell r="C1176" t="str">
            <v>HOSPITAL MESTRE VITALINO</v>
          </cell>
          <cell r="E1176" t="str">
            <v>JOSE JAILTON DA SILVA</v>
          </cell>
          <cell r="G1176" t="str">
            <v>3 - Administrativo</v>
          </cell>
          <cell r="H1176" t="str">
            <v>515110</v>
          </cell>
          <cell r="I1176">
            <v>45474</v>
          </cell>
          <cell r="J1176" t="str">
            <v>1 - Plantonista</v>
          </cell>
          <cell r="K1176">
            <v>44</v>
          </cell>
          <cell r="L1176">
            <v>1412</v>
          </cell>
          <cell r="R1176">
            <v>491.49</v>
          </cell>
          <cell r="W1176">
            <v>509.65</v>
          </cell>
          <cell r="X1176">
            <v>1393.8400000000001</v>
          </cell>
        </row>
        <row r="1177">
          <cell r="C1177" t="str">
            <v>HOSPITAL MESTRE VITALINO</v>
          </cell>
          <cell r="E1177" t="str">
            <v>JOSE JEFFERSON DE SOUZA CANDIDO</v>
          </cell>
          <cell r="G1177" t="str">
            <v>3 - Administrativo</v>
          </cell>
          <cell r="H1177" t="str">
            <v>328105</v>
          </cell>
          <cell r="I1177">
            <v>45474</v>
          </cell>
          <cell r="J1177" t="str">
            <v>1 - Plantonista</v>
          </cell>
          <cell r="K1177">
            <v>44</v>
          </cell>
          <cell r="L1177">
            <v>1412</v>
          </cell>
          <cell r="R1177">
            <v>481.74</v>
          </cell>
          <cell r="S1177">
            <v>70</v>
          </cell>
          <cell r="W1177">
            <v>183.79</v>
          </cell>
          <cell r="X1177">
            <v>1779.95</v>
          </cell>
        </row>
        <row r="1178">
          <cell r="C1178" t="str">
            <v>HOSPITAL MESTRE VITALINO</v>
          </cell>
          <cell r="E1178" t="str">
            <v>JOSE JONATAS FREIRE DE OLIVEIRA</v>
          </cell>
          <cell r="G1178" t="str">
            <v>2 - Outros Profissionais da Saúde</v>
          </cell>
          <cell r="H1178" t="str">
            <v>223605</v>
          </cell>
          <cell r="I1178">
            <v>45474</v>
          </cell>
          <cell r="J1178" t="str">
            <v>1 - Plantonista</v>
          </cell>
          <cell r="K1178">
            <v>30</v>
          </cell>
          <cell r="L1178">
            <v>2456.11</v>
          </cell>
          <cell r="R1178">
            <v>809.85</v>
          </cell>
          <cell r="S1178">
            <v>643.85</v>
          </cell>
          <cell r="W1178">
            <v>493.31</v>
          </cell>
          <cell r="X1178">
            <v>3416.5</v>
          </cell>
        </row>
        <row r="1179">
          <cell r="C1179" t="str">
            <v>HOSPITAL MESTRE VITALINO</v>
          </cell>
          <cell r="E1179" t="str">
            <v>JOSE JUNIOR HENRIQUE DE ARAUJO</v>
          </cell>
          <cell r="G1179" t="str">
            <v>3 - Administrativo</v>
          </cell>
          <cell r="H1179" t="str">
            <v>515110</v>
          </cell>
          <cell r="I1179">
            <v>45474</v>
          </cell>
          <cell r="J1179" t="str">
            <v>1 - Plantonista</v>
          </cell>
          <cell r="K1179">
            <v>44</v>
          </cell>
          <cell r="L1179">
            <v>1412</v>
          </cell>
          <cell r="R1179">
            <v>575.66</v>
          </cell>
          <cell r="W1179">
            <v>594.63</v>
          </cell>
          <cell r="X1179">
            <v>1393.0299999999997</v>
          </cell>
        </row>
        <row r="1180">
          <cell r="C1180" t="str">
            <v>HOSPITAL MESTRE VITALINO</v>
          </cell>
          <cell r="E1180" t="str">
            <v>JOSE LEILSON FERREIRA</v>
          </cell>
          <cell r="G1180" t="str">
            <v>3 - Administrativo</v>
          </cell>
          <cell r="H1180" t="str">
            <v>521130</v>
          </cell>
          <cell r="I1180">
            <v>45474</v>
          </cell>
          <cell r="J1180" t="str">
            <v>1 - Plantonista</v>
          </cell>
          <cell r="K1180">
            <v>44</v>
          </cell>
          <cell r="L1180">
            <v>1364.93</v>
          </cell>
          <cell r="R1180">
            <v>483.37</v>
          </cell>
          <cell r="S1180">
            <v>67.67</v>
          </cell>
          <cell r="W1180">
            <v>656.54</v>
          </cell>
          <cell r="X1180">
            <v>1259.4300000000003</v>
          </cell>
        </row>
        <row r="1181">
          <cell r="C1181" t="str">
            <v>HOSPITAL MESTRE VITALINO</v>
          </cell>
          <cell r="E1181" t="str">
            <v>JOSE LOURINALDO DA SILVA</v>
          </cell>
          <cell r="G1181" t="str">
            <v>2 - Outros Profissionais da Saúde</v>
          </cell>
          <cell r="H1181" t="str">
            <v>324115</v>
          </cell>
          <cell r="I1181">
            <v>45474</v>
          </cell>
          <cell r="J1181" t="str">
            <v>1 - Plantonista</v>
          </cell>
          <cell r="K1181">
            <v>24</v>
          </cell>
          <cell r="L1181">
            <v>83.64</v>
          </cell>
          <cell r="P1181">
            <v>5102.97</v>
          </cell>
          <cell r="R1181">
            <v>383.84</v>
          </cell>
          <cell r="S1181">
            <v>4.67</v>
          </cell>
          <cell r="W1181">
            <v>5121.5200000000004</v>
          </cell>
          <cell r="X1181">
            <v>453.60000000000036</v>
          </cell>
        </row>
        <row r="1182">
          <cell r="C1182" t="str">
            <v>HOSPITAL MESTRE VITALINO</v>
          </cell>
          <cell r="E1182" t="str">
            <v>JOSE LUCAS DA SILVA FEITOSA</v>
          </cell>
          <cell r="G1182" t="str">
            <v>3 - Administrativo</v>
          </cell>
          <cell r="H1182" t="str">
            <v>514320</v>
          </cell>
          <cell r="I1182">
            <v>45474</v>
          </cell>
          <cell r="J1182" t="str">
            <v>2 - Diarista</v>
          </cell>
          <cell r="K1182">
            <v>44</v>
          </cell>
          <cell r="L1182">
            <v>1412</v>
          </cell>
          <cell r="R1182">
            <v>285.44</v>
          </cell>
          <cell r="S1182">
            <v>70</v>
          </cell>
          <cell r="W1182">
            <v>166.12</v>
          </cell>
          <cell r="X1182">
            <v>1601.3200000000002</v>
          </cell>
        </row>
        <row r="1183">
          <cell r="C1183" t="str">
            <v>HOSPITAL MESTRE VITALINO</v>
          </cell>
          <cell r="E1183" t="str">
            <v>JOSE MANOEL DE ALBUQUERQUE NETO</v>
          </cell>
          <cell r="G1183" t="str">
            <v>3 - Administrativo</v>
          </cell>
          <cell r="H1183" t="str">
            <v>521130</v>
          </cell>
          <cell r="I1183">
            <v>45474</v>
          </cell>
          <cell r="J1183" t="str">
            <v>1 - Plantonista</v>
          </cell>
          <cell r="K1183">
            <v>44</v>
          </cell>
          <cell r="L1183">
            <v>1412</v>
          </cell>
          <cell r="R1183">
            <v>353</v>
          </cell>
          <cell r="S1183">
            <v>300</v>
          </cell>
          <cell r="W1183">
            <v>607.51</v>
          </cell>
          <cell r="X1183">
            <v>1457.49</v>
          </cell>
        </row>
        <row r="1184">
          <cell r="C1184" t="str">
            <v>HOSPITAL MESTRE VITALINO</v>
          </cell>
          <cell r="E1184" t="str">
            <v>JOSE MARCELO BARROS</v>
          </cell>
          <cell r="G1184" t="str">
            <v>2 - Outros Profissionais da Saúde</v>
          </cell>
          <cell r="H1184" t="str">
            <v>324115</v>
          </cell>
          <cell r="I1184">
            <v>45474</v>
          </cell>
          <cell r="J1184" t="str">
            <v>1 - Plantonista</v>
          </cell>
          <cell r="K1184">
            <v>24</v>
          </cell>
          <cell r="L1184">
            <v>2509.09</v>
          </cell>
          <cell r="R1184">
            <v>2681.82</v>
          </cell>
          <cell r="S1184">
            <v>140</v>
          </cell>
          <cell r="W1184">
            <v>769.79</v>
          </cell>
          <cell r="X1184">
            <v>4561.12</v>
          </cell>
        </row>
        <row r="1185">
          <cell r="C1185" t="str">
            <v>HOSPITAL MESTRE VITALINO</v>
          </cell>
          <cell r="E1185" t="str">
            <v>JOSE MARCELO DO REGO</v>
          </cell>
          <cell r="G1185" t="str">
            <v>3 - Administrativo</v>
          </cell>
          <cell r="H1185" t="str">
            <v>312105</v>
          </cell>
          <cell r="I1185">
            <v>45474</v>
          </cell>
          <cell r="J1185" t="str">
            <v>1 - Plantonista</v>
          </cell>
          <cell r="K1185">
            <v>44</v>
          </cell>
          <cell r="L1185">
            <v>1790.17</v>
          </cell>
          <cell r="R1185">
            <v>901.5</v>
          </cell>
          <cell r="S1185">
            <v>240.59</v>
          </cell>
          <cell r="W1185">
            <v>280.25</v>
          </cell>
          <cell r="X1185">
            <v>2652.01</v>
          </cell>
        </row>
        <row r="1186">
          <cell r="C1186" t="str">
            <v>HOSPITAL MESTRE VITALINO</v>
          </cell>
          <cell r="E1186" t="str">
            <v>JOSE MARCOS MUNIZ</v>
          </cell>
          <cell r="G1186" t="str">
            <v>3 - Administrativo</v>
          </cell>
          <cell r="H1186" t="str">
            <v>515110</v>
          </cell>
          <cell r="I1186">
            <v>45474</v>
          </cell>
          <cell r="J1186" t="str">
            <v>1 - Plantonista</v>
          </cell>
          <cell r="K1186">
            <v>44</v>
          </cell>
          <cell r="L1186">
            <v>1270.8</v>
          </cell>
          <cell r="R1186">
            <v>543.34</v>
          </cell>
          <cell r="W1186">
            <v>630.03</v>
          </cell>
          <cell r="X1186">
            <v>1184.1099999999999</v>
          </cell>
        </row>
        <row r="1187">
          <cell r="C1187" t="str">
            <v>HOSPITAL MESTRE VITALINO</v>
          </cell>
          <cell r="E1187" t="str">
            <v>JOSE RAFAEL DA SILVA</v>
          </cell>
          <cell r="G1187" t="str">
            <v>2 - Outros Profissionais da Saúde</v>
          </cell>
          <cell r="H1187" t="str">
            <v>322205</v>
          </cell>
          <cell r="I1187">
            <v>45474</v>
          </cell>
          <cell r="J1187" t="str">
            <v>2 - Diarista</v>
          </cell>
          <cell r="K1187">
            <v>44</v>
          </cell>
          <cell r="L1187">
            <v>1469.43</v>
          </cell>
          <cell r="R1187">
            <v>1935.71</v>
          </cell>
          <cell r="S1187">
            <v>140</v>
          </cell>
          <cell r="W1187">
            <v>400.33</v>
          </cell>
          <cell r="X1187">
            <v>3144.8100000000004</v>
          </cell>
        </row>
        <row r="1188">
          <cell r="C1188" t="str">
            <v>HOSPITAL MESTRE VITALINO</v>
          </cell>
          <cell r="E1188" t="str">
            <v>JOSE RAFAEL LUCIANO RAMOS DA SILVA</v>
          </cell>
          <cell r="G1188" t="str">
            <v>1 - Médico</v>
          </cell>
          <cell r="H1188" t="str">
            <v>225120</v>
          </cell>
          <cell r="I1188">
            <v>45474</v>
          </cell>
          <cell r="J1188" t="str">
            <v>1 - Plantonista</v>
          </cell>
          <cell r="K1188">
            <v>24</v>
          </cell>
          <cell r="L1188">
            <v>4236</v>
          </cell>
          <cell r="R1188">
            <v>1143.04</v>
          </cell>
          <cell r="S1188">
            <v>9737.32</v>
          </cell>
          <cell r="W1188">
            <v>3964.41</v>
          </cell>
          <cell r="X1188">
            <v>11151.95</v>
          </cell>
        </row>
        <row r="1189">
          <cell r="C1189" t="str">
            <v>HOSPITAL MESTRE VITALINO</v>
          </cell>
          <cell r="E1189" t="str">
            <v>JOSE RENATO MACIEL GOMES FILHO</v>
          </cell>
          <cell r="G1189" t="str">
            <v>3 - Administrativo</v>
          </cell>
          <cell r="H1189" t="str">
            <v>223405</v>
          </cell>
          <cell r="I1189">
            <v>45474</v>
          </cell>
          <cell r="J1189" t="str">
            <v>2 - Diarista</v>
          </cell>
          <cell r="K1189">
            <v>40</v>
          </cell>
          <cell r="L1189">
            <v>5181.04</v>
          </cell>
          <cell r="R1189">
            <v>625.17999999999995</v>
          </cell>
          <cell r="W1189">
            <v>1859.19</v>
          </cell>
          <cell r="X1189">
            <v>3947.03</v>
          </cell>
        </row>
        <row r="1190">
          <cell r="C1190" t="str">
            <v>HOSPITAL MESTRE VITALINO</v>
          </cell>
          <cell r="E1190" t="str">
            <v>JOSE ROBERTO BARROS DE OLIVEIRA</v>
          </cell>
          <cell r="G1190" t="str">
            <v>3 - Administrativo</v>
          </cell>
          <cell r="H1190" t="str">
            <v>515110</v>
          </cell>
          <cell r="I1190">
            <v>45474</v>
          </cell>
          <cell r="J1190" t="str">
            <v>1 - Plantonista</v>
          </cell>
          <cell r="K1190">
            <v>44</v>
          </cell>
          <cell r="L1190">
            <v>1412</v>
          </cell>
          <cell r="R1190">
            <v>346.16</v>
          </cell>
          <cell r="W1190">
            <v>165.88</v>
          </cell>
          <cell r="X1190">
            <v>1592.2800000000002</v>
          </cell>
        </row>
        <row r="1191">
          <cell r="C1191" t="str">
            <v>HOSPITAL MESTRE VITALINO</v>
          </cell>
          <cell r="E1191" t="str">
            <v>JOSE ROBERTO DA SILVA</v>
          </cell>
          <cell r="G1191" t="str">
            <v>2 - Outros Profissionais da Saúde</v>
          </cell>
          <cell r="H1191" t="str">
            <v>322205</v>
          </cell>
          <cell r="I1191">
            <v>45474</v>
          </cell>
          <cell r="J1191" t="str">
            <v>1 - Plantonista</v>
          </cell>
          <cell r="K1191">
            <v>44</v>
          </cell>
          <cell r="L1191">
            <v>1469.43</v>
          </cell>
          <cell r="R1191">
            <v>1978.41</v>
          </cell>
          <cell r="S1191">
            <v>257.55</v>
          </cell>
          <cell r="W1191">
            <v>469.84</v>
          </cell>
          <cell r="X1191">
            <v>3235.55</v>
          </cell>
        </row>
        <row r="1192">
          <cell r="C1192" t="str">
            <v>HOSPITAL MESTRE VITALINO</v>
          </cell>
          <cell r="E1192" t="str">
            <v>JOSE ROMERO SILVA DE BARROS</v>
          </cell>
          <cell r="G1192" t="str">
            <v>3 - Administrativo</v>
          </cell>
          <cell r="H1192" t="str">
            <v>411010</v>
          </cell>
          <cell r="I1192">
            <v>45474</v>
          </cell>
          <cell r="J1192" t="str">
            <v>1 - Plantonista</v>
          </cell>
          <cell r="K1192">
            <v>44</v>
          </cell>
          <cell r="L1192">
            <v>1466.18</v>
          </cell>
          <cell r="R1192">
            <v>355.71</v>
          </cell>
          <cell r="W1192">
            <v>142.79</v>
          </cell>
          <cell r="X1192">
            <v>1679.1000000000001</v>
          </cell>
        </row>
        <row r="1193">
          <cell r="C1193" t="str">
            <v>HOSPITAL MESTRE VITALINO</v>
          </cell>
          <cell r="E1193" t="str">
            <v>JOSE SERGIO DA SILVA</v>
          </cell>
          <cell r="G1193" t="str">
            <v>3 - Administrativo</v>
          </cell>
          <cell r="H1193" t="str">
            <v>517410</v>
          </cell>
          <cell r="I1193">
            <v>45474</v>
          </cell>
          <cell r="J1193" t="str">
            <v>1 - Plantonista</v>
          </cell>
          <cell r="K1193">
            <v>44</v>
          </cell>
          <cell r="L1193">
            <v>1412</v>
          </cell>
          <cell r="R1193">
            <v>169.48</v>
          </cell>
          <cell r="S1193">
            <v>100</v>
          </cell>
          <cell r="W1193">
            <v>158.38999999999999</v>
          </cell>
          <cell r="X1193">
            <v>1523.0900000000001</v>
          </cell>
        </row>
        <row r="1194">
          <cell r="C1194" t="str">
            <v>HOSPITAL MESTRE VITALINO</v>
          </cell>
          <cell r="E1194" t="str">
            <v>JOSE VALDIR SOARES</v>
          </cell>
          <cell r="G1194" t="str">
            <v>3 - Administrativo</v>
          </cell>
          <cell r="H1194" t="str">
            <v>312105</v>
          </cell>
          <cell r="I1194">
            <v>45474</v>
          </cell>
          <cell r="J1194" t="str">
            <v>1 - Plantonista</v>
          </cell>
          <cell r="K1194">
            <v>44</v>
          </cell>
          <cell r="L1194">
            <v>1790.17</v>
          </cell>
          <cell r="R1194">
            <v>1219.49</v>
          </cell>
          <cell r="S1194">
            <v>240.59</v>
          </cell>
          <cell r="W1194">
            <v>310.68</v>
          </cell>
          <cell r="X1194">
            <v>2939.57</v>
          </cell>
        </row>
        <row r="1195">
          <cell r="C1195" t="str">
            <v>HOSPITAL MESTRE VITALINO</v>
          </cell>
          <cell r="E1195" t="str">
            <v>JOSE VICENTE SOUZA DA SILVA</v>
          </cell>
          <cell r="G1195" t="str">
            <v>3 - Administrativo</v>
          </cell>
          <cell r="H1195" t="str">
            <v>517410</v>
          </cell>
          <cell r="I1195">
            <v>45474</v>
          </cell>
          <cell r="J1195" t="str">
            <v>2 - Diarista</v>
          </cell>
          <cell r="K1195">
            <v>44</v>
          </cell>
          <cell r="L1195">
            <v>1412</v>
          </cell>
          <cell r="R1195">
            <v>437.89</v>
          </cell>
          <cell r="S1195">
            <v>100</v>
          </cell>
          <cell r="W1195">
            <v>154.31</v>
          </cell>
          <cell r="X1195">
            <v>1795.58</v>
          </cell>
        </row>
        <row r="1196">
          <cell r="C1196" t="str">
            <v>HOSPITAL MESTRE VITALINO</v>
          </cell>
          <cell r="E1196" t="str">
            <v>JOSE WAGNER OLIVEIRA</v>
          </cell>
          <cell r="G1196" t="str">
            <v>2 - Outros Profissionais da Saúde</v>
          </cell>
          <cell r="H1196" t="str">
            <v>515205</v>
          </cell>
          <cell r="I1196">
            <v>45474</v>
          </cell>
          <cell r="J1196" t="str">
            <v>1 - Plantonista</v>
          </cell>
          <cell r="K1196">
            <v>44</v>
          </cell>
          <cell r="L1196">
            <v>1412</v>
          </cell>
          <cell r="R1196">
            <v>564.79999999999995</v>
          </cell>
          <cell r="W1196">
            <v>156.72999999999999</v>
          </cell>
          <cell r="X1196">
            <v>1820.07</v>
          </cell>
        </row>
        <row r="1197">
          <cell r="C1197" t="str">
            <v>HOSPITAL MESTRE VITALINO</v>
          </cell>
          <cell r="E1197" t="str">
            <v>JOSE WELLINGTON DA SILVA DOMINGOS</v>
          </cell>
          <cell r="G1197" t="str">
            <v>3 - Administrativo</v>
          </cell>
          <cell r="H1197" t="str">
            <v>517410</v>
          </cell>
          <cell r="I1197">
            <v>45474</v>
          </cell>
          <cell r="J1197" t="str">
            <v>1 - Plantonista</v>
          </cell>
          <cell r="K1197">
            <v>44</v>
          </cell>
          <cell r="L1197">
            <v>1412</v>
          </cell>
          <cell r="R1197">
            <v>124.08</v>
          </cell>
          <cell r="S1197">
            <v>200</v>
          </cell>
          <cell r="W1197">
            <v>348.35</v>
          </cell>
          <cell r="X1197">
            <v>1387.73</v>
          </cell>
        </row>
        <row r="1198">
          <cell r="C1198" t="str">
            <v>HOSPITAL MESTRE VITALINO</v>
          </cell>
          <cell r="E1198" t="str">
            <v>JOSE WELLINGTON DEODATO CABRAL</v>
          </cell>
          <cell r="G1198" t="str">
            <v>3 - Administrativo</v>
          </cell>
          <cell r="H1198" t="str">
            <v>517410</v>
          </cell>
          <cell r="I1198">
            <v>45474</v>
          </cell>
          <cell r="J1198" t="str">
            <v>1 - Plantonista</v>
          </cell>
          <cell r="K1198">
            <v>44</v>
          </cell>
          <cell r="L1198">
            <v>1412</v>
          </cell>
          <cell r="R1198">
            <v>4.75</v>
          </cell>
          <cell r="S1198">
            <v>200</v>
          </cell>
          <cell r="W1198">
            <v>152.56</v>
          </cell>
          <cell r="X1198">
            <v>1464.19</v>
          </cell>
        </row>
        <row r="1199">
          <cell r="C1199" t="str">
            <v>HOSPITAL MESTRE VITALINO</v>
          </cell>
          <cell r="E1199" t="str">
            <v>JOSE WELLINGTON F DA SILVA HIRAKAWA</v>
          </cell>
          <cell r="G1199" t="str">
            <v>3 - Administrativo</v>
          </cell>
          <cell r="H1199" t="str">
            <v>413115</v>
          </cell>
          <cell r="I1199">
            <v>45474</v>
          </cell>
          <cell r="J1199" t="str">
            <v>2 - Diarista</v>
          </cell>
          <cell r="K1199">
            <v>44</v>
          </cell>
          <cell r="L1199">
            <v>1785.15</v>
          </cell>
          <cell r="R1199">
            <v>89.26</v>
          </cell>
          <cell r="S1199">
            <v>541.91999999999996</v>
          </cell>
          <cell r="W1199">
            <v>746.28</v>
          </cell>
          <cell r="X1199">
            <v>1670.05</v>
          </cell>
        </row>
        <row r="1200">
          <cell r="C1200" t="str">
            <v>HOSPITAL MESTRE VITALINO</v>
          </cell>
          <cell r="E1200" t="str">
            <v>JOSE WEMERSON DA SILVA</v>
          </cell>
          <cell r="G1200" t="str">
            <v>3 - Administrativo</v>
          </cell>
          <cell r="H1200" t="str">
            <v>514320</v>
          </cell>
          <cell r="I1200">
            <v>45474</v>
          </cell>
          <cell r="J1200" t="str">
            <v>1 - Plantonista</v>
          </cell>
          <cell r="K1200">
            <v>44</v>
          </cell>
          <cell r="L1200">
            <v>1412</v>
          </cell>
          <cell r="R1200">
            <v>488.24</v>
          </cell>
          <cell r="S1200">
            <v>70</v>
          </cell>
          <cell r="W1200">
            <v>677.51</v>
          </cell>
          <cell r="X1200">
            <v>1292.73</v>
          </cell>
        </row>
        <row r="1201">
          <cell r="C1201" t="str">
            <v>HOSPITAL MESTRE VITALINO</v>
          </cell>
          <cell r="E1201" t="str">
            <v>JOSE WILKER RODRIGUES MENDONCA</v>
          </cell>
          <cell r="G1201" t="str">
            <v>2 - Outros Profissionais da Saúde</v>
          </cell>
          <cell r="H1201" t="str">
            <v>322205</v>
          </cell>
          <cell r="I1201">
            <v>45474</v>
          </cell>
          <cell r="J1201" t="str">
            <v>1 - Plantonista</v>
          </cell>
          <cell r="K1201">
            <v>44</v>
          </cell>
          <cell r="L1201">
            <v>1322.49</v>
          </cell>
          <cell r="R1201">
            <v>2082.65</v>
          </cell>
          <cell r="S1201">
            <v>140</v>
          </cell>
          <cell r="W1201">
            <v>1231.9100000000001</v>
          </cell>
          <cell r="X1201">
            <v>2313.2300000000005</v>
          </cell>
        </row>
        <row r="1202">
          <cell r="C1202" t="str">
            <v>HOSPITAL MESTRE VITALINO</v>
          </cell>
          <cell r="E1202" t="str">
            <v>JOSE WINALAN DE OLIVEIRA</v>
          </cell>
          <cell r="G1202" t="str">
            <v>1 - Médico</v>
          </cell>
          <cell r="H1202" t="str">
            <v>225120</v>
          </cell>
          <cell r="I1202">
            <v>45474</v>
          </cell>
          <cell r="J1202" t="str">
            <v>1 - Plantonista</v>
          </cell>
          <cell r="K1202">
            <v>24</v>
          </cell>
          <cell r="L1202">
            <v>4236</v>
          </cell>
          <cell r="R1202">
            <v>1399.43</v>
          </cell>
          <cell r="S1202">
            <v>17520.59</v>
          </cell>
          <cell r="W1202">
            <v>6200.44</v>
          </cell>
          <cell r="X1202">
            <v>16955.580000000002</v>
          </cell>
        </row>
        <row r="1203">
          <cell r="C1203" t="str">
            <v>HOSPITAL MESTRE VITALINO</v>
          </cell>
          <cell r="E1203" t="str">
            <v>JOSEANE COSMO TENORIO</v>
          </cell>
          <cell r="G1203" t="str">
            <v>2 - Outros Profissionais da Saúde</v>
          </cell>
          <cell r="H1203" t="str">
            <v>322205</v>
          </cell>
          <cell r="I1203">
            <v>45474</v>
          </cell>
          <cell r="J1203" t="str">
            <v>2 - Diarista</v>
          </cell>
          <cell r="K1203">
            <v>44</v>
          </cell>
          <cell r="L1203">
            <v>1469.43</v>
          </cell>
          <cell r="R1203">
            <v>1935.71</v>
          </cell>
          <cell r="S1203">
            <v>286.94</v>
          </cell>
          <cell r="W1203">
            <v>913.24</v>
          </cell>
          <cell r="X1203">
            <v>2778.84</v>
          </cell>
        </row>
        <row r="1204">
          <cell r="C1204" t="str">
            <v>HOSPITAL MESTRE VITALINO</v>
          </cell>
          <cell r="E1204" t="str">
            <v>JOSEANE MARIA OLIVEIRA</v>
          </cell>
          <cell r="G1204" t="str">
            <v>3 - Administrativo</v>
          </cell>
          <cell r="H1204" t="str">
            <v>411010</v>
          </cell>
          <cell r="I1204">
            <v>45474</v>
          </cell>
          <cell r="J1204" t="str">
            <v>1 - Plantonista</v>
          </cell>
          <cell r="K1204">
            <v>44</v>
          </cell>
          <cell r="L1204">
            <v>1466.18</v>
          </cell>
          <cell r="R1204">
            <v>355.71</v>
          </cell>
          <cell r="W1204">
            <v>619.74</v>
          </cell>
          <cell r="X1204">
            <v>1202.1500000000001</v>
          </cell>
        </row>
        <row r="1205">
          <cell r="C1205" t="str">
            <v>HOSPITAL MESTRE VITALINO</v>
          </cell>
          <cell r="E1205" t="str">
            <v>JOSEFA ALDENIZE DE SANTANA VIEIRA</v>
          </cell>
          <cell r="G1205" t="str">
            <v>2 - Outros Profissionais da Saúde</v>
          </cell>
          <cell r="H1205" t="str">
            <v>322205</v>
          </cell>
          <cell r="I1205">
            <v>45474</v>
          </cell>
          <cell r="J1205" t="str">
            <v>1 - Plantonista</v>
          </cell>
          <cell r="K1205">
            <v>44</v>
          </cell>
          <cell r="L1205">
            <v>1371.47</v>
          </cell>
          <cell r="R1205">
            <v>2085.11</v>
          </cell>
          <cell r="S1205">
            <v>140</v>
          </cell>
          <cell r="W1205">
            <v>451.33</v>
          </cell>
          <cell r="X1205">
            <v>3145.25</v>
          </cell>
        </row>
        <row r="1206">
          <cell r="C1206" t="str">
            <v>HOSPITAL MESTRE VITALINO</v>
          </cell>
          <cell r="E1206" t="str">
            <v>JOSEFA ALINE DOS SANTOS</v>
          </cell>
          <cell r="G1206" t="str">
            <v>2 - Outros Profissionais da Saúde</v>
          </cell>
          <cell r="H1206" t="str">
            <v>322205</v>
          </cell>
          <cell r="I1206">
            <v>45474</v>
          </cell>
          <cell r="J1206" t="str">
            <v>1 - Plantonista</v>
          </cell>
          <cell r="K1206">
            <v>44</v>
          </cell>
          <cell r="L1206">
            <v>1420.45</v>
          </cell>
          <cell r="R1206">
            <v>2234.38</v>
          </cell>
          <cell r="S1206">
            <v>286.94</v>
          </cell>
          <cell r="W1206">
            <v>493.43</v>
          </cell>
          <cell r="X1206">
            <v>3448.34</v>
          </cell>
        </row>
        <row r="1207">
          <cell r="C1207" t="str">
            <v>HOSPITAL MESTRE VITALINO</v>
          </cell>
          <cell r="E1207" t="str">
            <v>JOSEFA ANTONIA DA SILVA</v>
          </cell>
          <cell r="G1207" t="str">
            <v>2 - Outros Profissionais da Saúde</v>
          </cell>
          <cell r="H1207" t="str">
            <v>322205</v>
          </cell>
          <cell r="I1207">
            <v>45474</v>
          </cell>
          <cell r="J1207" t="str">
            <v>1 - Plantonista</v>
          </cell>
          <cell r="K1207">
            <v>44</v>
          </cell>
          <cell r="L1207">
            <v>1469.43</v>
          </cell>
          <cell r="R1207">
            <v>2052.21</v>
          </cell>
          <cell r="S1207">
            <v>140</v>
          </cell>
          <cell r="W1207">
            <v>478.71</v>
          </cell>
          <cell r="X1207">
            <v>3182.9300000000003</v>
          </cell>
        </row>
        <row r="1208">
          <cell r="C1208" t="str">
            <v>HOSPITAL MESTRE VITALINO</v>
          </cell>
          <cell r="E1208" t="str">
            <v>JOSEFA EDUARDA LUCENA DA SILVA</v>
          </cell>
          <cell r="G1208" t="str">
            <v>2 - Outros Profissionais da Saúde</v>
          </cell>
          <cell r="H1208" t="str">
            <v>322205</v>
          </cell>
          <cell r="I1208">
            <v>45474</v>
          </cell>
          <cell r="J1208" t="str">
            <v>1 - Plantonista</v>
          </cell>
          <cell r="K1208">
            <v>44</v>
          </cell>
          <cell r="L1208">
            <v>1420.45</v>
          </cell>
          <cell r="R1208">
            <v>2186.14</v>
          </cell>
          <cell r="S1208">
            <v>140</v>
          </cell>
          <cell r="W1208">
            <v>416.71</v>
          </cell>
          <cell r="X1208">
            <v>3329.88</v>
          </cell>
        </row>
        <row r="1209">
          <cell r="C1209" t="str">
            <v>HOSPITAL MESTRE VITALINO</v>
          </cell>
          <cell r="E1209" t="str">
            <v>JOSEFA IVONEIDE DE SOUZA BEZERRA SILVA</v>
          </cell>
          <cell r="G1209" t="str">
            <v>2 - Outros Profissionais da Saúde</v>
          </cell>
          <cell r="H1209" t="str">
            <v>322205</v>
          </cell>
          <cell r="I1209">
            <v>45474</v>
          </cell>
          <cell r="J1209" t="str">
            <v>1 - Plantonista</v>
          </cell>
          <cell r="K1209">
            <v>44</v>
          </cell>
          <cell r="L1209">
            <v>1469.43</v>
          </cell>
          <cell r="R1209">
            <v>2126.59</v>
          </cell>
          <cell r="S1209">
            <v>140</v>
          </cell>
          <cell r="W1209">
            <v>460.46</v>
          </cell>
          <cell r="X1209">
            <v>3275.5600000000004</v>
          </cell>
        </row>
        <row r="1210">
          <cell r="C1210" t="str">
            <v>HOSPITAL MESTRE VITALINO</v>
          </cell>
          <cell r="E1210" t="str">
            <v>JOSEFA LETICIA DIAS ILDEFONSO</v>
          </cell>
          <cell r="G1210" t="str">
            <v>2 - Outros Profissionais da Saúde</v>
          </cell>
          <cell r="H1210" t="str">
            <v>322205</v>
          </cell>
          <cell r="I1210">
            <v>45474</v>
          </cell>
          <cell r="J1210" t="str">
            <v>1 - Plantonista</v>
          </cell>
          <cell r="K1210">
            <v>44</v>
          </cell>
          <cell r="L1210">
            <v>1469.43</v>
          </cell>
          <cell r="R1210">
            <v>2158.91</v>
          </cell>
          <cell r="S1210">
            <v>286.94</v>
          </cell>
          <cell r="W1210">
            <v>1126.1400000000001</v>
          </cell>
          <cell r="X1210">
            <v>2789.1400000000003</v>
          </cell>
        </row>
        <row r="1211">
          <cell r="C1211" t="str">
            <v>HOSPITAL MESTRE VITALINO</v>
          </cell>
          <cell r="E1211" t="str">
            <v>JOSEFA RAINNE DE ALMEIDA SANTOS</v>
          </cell>
          <cell r="G1211" t="str">
            <v>2 - Outros Profissionais da Saúde</v>
          </cell>
          <cell r="H1211" t="str">
            <v>322205</v>
          </cell>
          <cell r="I1211">
            <v>45474</v>
          </cell>
          <cell r="J1211" t="str">
            <v>1 - Plantonista</v>
          </cell>
          <cell r="K1211">
            <v>44</v>
          </cell>
          <cell r="L1211">
            <v>1469.43</v>
          </cell>
          <cell r="R1211">
            <v>2035.07</v>
          </cell>
          <cell r="S1211">
            <v>286.94</v>
          </cell>
          <cell r="W1211">
            <v>672.3</v>
          </cell>
          <cell r="X1211">
            <v>3119.1400000000003</v>
          </cell>
        </row>
        <row r="1212">
          <cell r="C1212" t="str">
            <v>HOSPITAL MESTRE VITALINO</v>
          </cell>
          <cell r="E1212" t="str">
            <v>JOSEFA ROBERTA BEZERRA DA SILVA</v>
          </cell>
          <cell r="G1212" t="str">
            <v>3 - Administrativo</v>
          </cell>
          <cell r="H1212" t="str">
            <v>513430</v>
          </cell>
          <cell r="I1212">
            <v>45474</v>
          </cell>
          <cell r="J1212" t="str">
            <v>1 - Plantonista</v>
          </cell>
          <cell r="K1212">
            <v>44</v>
          </cell>
          <cell r="L1212">
            <v>1412</v>
          </cell>
          <cell r="R1212">
            <v>467.24</v>
          </cell>
          <cell r="S1212">
            <v>70</v>
          </cell>
          <cell r="W1212">
            <v>182.49</v>
          </cell>
          <cell r="X1212">
            <v>1766.75</v>
          </cell>
        </row>
        <row r="1213">
          <cell r="C1213" t="str">
            <v>HOSPITAL MESTRE VITALINO</v>
          </cell>
          <cell r="E1213" t="str">
            <v>JOSEFA VALDINEIDE ALMEIDA ALVES</v>
          </cell>
          <cell r="G1213" t="str">
            <v>2 - Outros Profissionais da Saúde</v>
          </cell>
          <cell r="H1213" t="str">
            <v>322205</v>
          </cell>
          <cell r="I1213">
            <v>45474</v>
          </cell>
          <cell r="J1213" t="str">
            <v>1 - Plantonista</v>
          </cell>
          <cell r="K1213">
            <v>44</v>
          </cell>
          <cell r="L1213">
            <v>1469.43</v>
          </cell>
          <cell r="R1213">
            <v>2127.7199999999998</v>
          </cell>
          <cell r="S1213">
            <v>140</v>
          </cell>
          <cell r="W1213">
            <v>556.25</v>
          </cell>
          <cell r="X1213">
            <v>3180.8999999999996</v>
          </cell>
        </row>
        <row r="1214">
          <cell r="C1214" t="str">
            <v>HOSPITAL MESTRE VITALINO</v>
          </cell>
          <cell r="E1214" t="str">
            <v>JOSEILDO FIDELE DE MACEDO</v>
          </cell>
          <cell r="G1214" t="str">
            <v>2 - Outros Profissionais da Saúde</v>
          </cell>
          <cell r="H1214" t="str">
            <v>322205</v>
          </cell>
          <cell r="I1214">
            <v>45474</v>
          </cell>
          <cell r="J1214" t="str">
            <v>1 - Plantonista</v>
          </cell>
          <cell r="K1214">
            <v>44</v>
          </cell>
          <cell r="L1214">
            <v>1469.43</v>
          </cell>
          <cell r="R1214">
            <v>2258.6</v>
          </cell>
          <cell r="S1214">
            <v>140</v>
          </cell>
          <cell r="W1214">
            <v>460.44</v>
          </cell>
          <cell r="X1214">
            <v>3407.5899999999997</v>
          </cell>
        </row>
        <row r="1215">
          <cell r="C1215" t="str">
            <v>HOSPITAL MESTRE VITALINO</v>
          </cell>
          <cell r="E1215" t="str">
            <v>JOSEILMA APARECIDA DE OLIVEIRA</v>
          </cell>
          <cell r="G1215" t="str">
            <v>2 - Outros Profissionais da Saúde</v>
          </cell>
          <cell r="H1215" t="str">
            <v>322205</v>
          </cell>
          <cell r="I1215">
            <v>45474</v>
          </cell>
          <cell r="J1215" t="str">
            <v>1 - Plantonista</v>
          </cell>
          <cell r="K1215">
            <v>44</v>
          </cell>
          <cell r="L1215">
            <v>1273.51</v>
          </cell>
          <cell r="R1215">
            <v>2143.9699999999998</v>
          </cell>
          <cell r="S1215">
            <v>70</v>
          </cell>
          <cell r="W1215">
            <v>378.19</v>
          </cell>
          <cell r="X1215">
            <v>3109.2899999999995</v>
          </cell>
        </row>
        <row r="1216">
          <cell r="C1216" t="str">
            <v>HOSPITAL MESTRE VITALINO</v>
          </cell>
          <cell r="E1216" t="str">
            <v>JOSEILTON DOS SANTOS COSTA</v>
          </cell>
          <cell r="G1216" t="str">
            <v>3 - Administrativo</v>
          </cell>
          <cell r="H1216" t="str">
            <v>312105</v>
          </cell>
          <cell r="I1216">
            <v>45474</v>
          </cell>
          <cell r="J1216" t="str">
            <v>2 - Diarista</v>
          </cell>
          <cell r="K1216">
            <v>44</v>
          </cell>
          <cell r="L1216">
            <v>0</v>
          </cell>
          <cell r="P1216">
            <v>3203.75</v>
          </cell>
          <cell r="R1216">
            <v>0</v>
          </cell>
          <cell r="S1216">
            <v>0</v>
          </cell>
          <cell r="W1216">
            <v>3203.75</v>
          </cell>
          <cell r="X1216">
            <v>0</v>
          </cell>
        </row>
        <row r="1217">
          <cell r="C1217" t="str">
            <v>HOSPITAL MESTRE VITALINO</v>
          </cell>
          <cell r="E1217" t="str">
            <v>JOSELI MARIA DOS SANTOS</v>
          </cell>
          <cell r="G1217" t="str">
            <v>2 - Outros Profissionais da Saúde</v>
          </cell>
          <cell r="H1217" t="str">
            <v>223505</v>
          </cell>
          <cell r="I1217">
            <v>45474</v>
          </cell>
          <cell r="J1217" t="str">
            <v>1 - Plantonista</v>
          </cell>
          <cell r="K1217">
            <v>40</v>
          </cell>
          <cell r="L1217">
            <v>2481.2600000000002</v>
          </cell>
          <cell r="R1217">
            <v>2023.63</v>
          </cell>
          <cell r="S1217">
            <v>551.39</v>
          </cell>
          <cell r="W1217">
            <v>849.87</v>
          </cell>
          <cell r="X1217">
            <v>4206.4100000000008</v>
          </cell>
        </row>
        <row r="1218">
          <cell r="C1218" t="str">
            <v>HOSPITAL MESTRE VITALINO</v>
          </cell>
          <cell r="E1218" t="str">
            <v>JOSELIA ALDEANE LEANDRO RODRIGUES</v>
          </cell>
          <cell r="G1218" t="str">
            <v>2 - Outros Profissionais da Saúde</v>
          </cell>
          <cell r="H1218" t="str">
            <v>322205</v>
          </cell>
          <cell r="I1218">
            <v>45474</v>
          </cell>
          <cell r="J1218" t="str">
            <v>1 - Plantonista</v>
          </cell>
          <cell r="K1218">
            <v>44</v>
          </cell>
          <cell r="L1218">
            <v>1469.43</v>
          </cell>
          <cell r="R1218">
            <v>1953.25</v>
          </cell>
          <cell r="S1218">
            <v>140</v>
          </cell>
          <cell r="W1218">
            <v>427.93</v>
          </cell>
          <cell r="X1218">
            <v>3134.7500000000005</v>
          </cell>
        </row>
        <row r="1219">
          <cell r="C1219" t="str">
            <v>HOSPITAL MESTRE VITALINO</v>
          </cell>
          <cell r="E1219" t="str">
            <v>JOSELIA MARIA DE NEGREIROS</v>
          </cell>
          <cell r="G1219" t="str">
            <v>2 - Outros Profissionais da Saúde</v>
          </cell>
          <cell r="H1219" t="str">
            <v>322205</v>
          </cell>
          <cell r="I1219">
            <v>45474</v>
          </cell>
          <cell r="J1219" t="str">
            <v>1 - Plantonista</v>
          </cell>
          <cell r="K1219">
            <v>44</v>
          </cell>
          <cell r="L1219">
            <v>1469.43</v>
          </cell>
          <cell r="R1219">
            <v>1935.71</v>
          </cell>
          <cell r="S1219">
            <v>140</v>
          </cell>
          <cell r="W1219">
            <v>1031.01</v>
          </cell>
          <cell r="X1219">
            <v>2514.13</v>
          </cell>
        </row>
        <row r="1220">
          <cell r="C1220" t="str">
            <v>HOSPITAL MESTRE VITALINO</v>
          </cell>
          <cell r="E1220" t="str">
            <v>JOSELINA BEZERRA BRITO DE CARVALHO</v>
          </cell>
          <cell r="G1220" t="str">
            <v>3 - Administrativo</v>
          </cell>
          <cell r="H1220" t="str">
            <v>521130</v>
          </cell>
          <cell r="I1220">
            <v>45474</v>
          </cell>
          <cell r="J1220" t="str">
            <v>1 - Plantonista</v>
          </cell>
          <cell r="K1220">
            <v>44</v>
          </cell>
          <cell r="L1220">
            <v>1412</v>
          </cell>
          <cell r="R1220">
            <v>1248.72</v>
          </cell>
          <cell r="S1220">
            <v>70</v>
          </cell>
          <cell r="W1220">
            <v>339.46</v>
          </cell>
          <cell r="X1220">
            <v>2391.2600000000002</v>
          </cell>
        </row>
        <row r="1221">
          <cell r="C1221" t="str">
            <v>HOSPITAL MESTRE VITALINO</v>
          </cell>
          <cell r="E1221" t="str">
            <v>JOSENEILA ALCANTARA DA SILVA</v>
          </cell>
          <cell r="G1221" t="str">
            <v>3 - Administrativo</v>
          </cell>
          <cell r="H1221" t="str">
            <v>513505</v>
          </cell>
          <cell r="I1221">
            <v>45474</v>
          </cell>
          <cell r="J1221" t="str">
            <v>1 - Plantonista</v>
          </cell>
          <cell r="K1221">
            <v>44</v>
          </cell>
          <cell r="L1221">
            <v>1412</v>
          </cell>
          <cell r="R1221">
            <v>641.52</v>
          </cell>
          <cell r="S1221">
            <v>70</v>
          </cell>
          <cell r="W1221">
            <v>282.89</v>
          </cell>
          <cell r="X1221">
            <v>1840.63</v>
          </cell>
        </row>
        <row r="1222">
          <cell r="C1222" t="str">
            <v>HOSPITAL MESTRE VITALINO</v>
          </cell>
          <cell r="E1222" t="str">
            <v>JOSENICE TIBURCIO DA SILVA</v>
          </cell>
          <cell r="G1222" t="str">
            <v>2 - Outros Profissionais da Saúde</v>
          </cell>
          <cell r="H1222" t="str">
            <v>322205</v>
          </cell>
          <cell r="I1222">
            <v>45474</v>
          </cell>
          <cell r="J1222" t="str">
            <v>1 - Plantonista</v>
          </cell>
          <cell r="K1222">
            <v>44</v>
          </cell>
          <cell r="L1222">
            <v>1469.43</v>
          </cell>
          <cell r="R1222">
            <v>2244.89</v>
          </cell>
          <cell r="S1222">
            <v>216.94</v>
          </cell>
          <cell r="W1222">
            <v>526.36</v>
          </cell>
          <cell r="X1222">
            <v>3404.8999999999996</v>
          </cell>
        </row>
        <row r="1223">
          <cell r="C1223" t="str">
            <v>HOSPITAL MESTRE VITALINO</v>
          </cell>
          <cell r="E1223" t="str">
            <v>JOSENILDO CORREIA DE LIMA</v>
          </cell>
          <cell r="G1223" t="str">
            <v>1 - Médico</v>
          </cell>
          <cell r="H1223" t="str">
            <v>225125</v>
          </cell>
          <cell r="I1223">
            <v>45474</v>
          </cell>
          <cell r="J1223" t="str">
            <v>2 - Diarista</v>
          </cell>
          <cell r="K1223">
            <v>30</v>
          </cell>
          <cell r="L1223">
            <v>0</v>
          </cell>
          <cell r="P1223">
            <v>15963.79</v>
          </cell>
          <cell r="R1223">
            <v>0</v>
          </cell>
          <cell r="S1223">
            <v>0</v>
          </cell>
          <cell r="W1223">
            <v>15963.79</v>
          </cell>
          <cell r="X1223">
            <v>0</v>
          </cell>
        </row>
        <row r="1224">
          <cell r="C1224" t="str">
            <v>HOSPITAL MESTRE VITALINO</v>
          </cell>
          <cell r="E1224" t="str">
            <v>JOSENILDO DOS SANTOS SILVA</v>
          </cell>
          <cell r="G1224" t="str">
            <v>3 - Administrativo</v>
          </cell>
          <cell r="H1224" t="str">
            <v>514320</v>
          </cell>
          <cell r="I1224">
            <v>45474</v>
          </cell>
          <cell r="J1224" t="str">
            <v>2 - Diarista</v>
          </cell>
          <cell r="K1224">
            <v>44</v>
          </cell>
          <cell r="L1224">
            <v>0</v>
          </cell>
          <cell r="P1224">
            <v>2353.77</v>
          </cell>
          <cell r="R1224">
            <v>93.18</v>
          </cell>
          <cell r="S1224">
            <v>0</v>
          </cell>
          <cell r="W1224">
            <v>2446.9499999999998</v>
          </cell>
          <cell r="X1224">
            <v>0</v>
          </cell>
        </row>
        <row r="1225">
          <cell r="C1225" t="str">
            <v>HOSPITAL MESTRE VITALINO</v>
          </cell>
          <cell r="E1225" t="str">
            <v>JOSENILDO RIBEIRO SOUSA</v>
          </cell>
          <cell r="G1225" t="str">
            <v>3 - Administrativo</v>
          </cell>
          <cell r="H1225" t="str">
            <v>521130</v>
          </cell>
          <cell r="I1225">
            <v>45474</v>
          </cell>
          <cell r="J1225" t="str">
            <v>1 - Plantonista</v>
          </cell>
          <cell r="K1225">
            <v>44</v>
          </cell>
          <cell r="L1225">
            <v>1412</v>
          </cell>
          <cell r="R1225">
            <v>539.22</v>
          </cell>
          <cell r="W1225">
            <v>530.97</v>
          </cell>
          <cell r="X1225">
            <v>1420.25</v>
          </cell>
        </row>
        <row r="1226">
          <cell r="C1226" t="str">
            <v>HOSPITAL MESTRE VITALINO</v>
          </cell>
          <cell r="E1226" t="str">
            <v>JOSENISSE DA SILVA OLIVEIRA</v>
          </cell>
          <cell r="G1226" t="str">
            <v>2 - Outros Profissionais da Saúde</v>
          </cell>
          <cell r="H1226" t="str">
            <v>322205</v>
          </cell>
          <cell r="I1226">
            <v>45474</v>
          </cell>
          <cell r="J1226" t="str">
            <v>1 - Plantonista</v>
          </cell>
          <cell r="K1226">
            <v>44</v>
          </cell>
          <cell r="L1226">
            <v>1469.43</v>
          </cell>
          <cell r="R1226">
            <v>1968.61</v>
          </cell>
          <cell r="S1226">
            <v>140</v>
          </cell>
          <cell r="W1226">
            <v>424.92</v>
          </cell>
          <cell r="X1226">
            <v>3153.12</v>
          </cell>
        </row>
        <row r="1227">
          <cell r="C1227" t="str">
            <v>HOSPITAL MESTRE VITALINO</v>
          </cell>
          <cell r="E1227" t="str">
            <v>JOSEVANIO MACIEL DA PAZ</v>
          </cell>
          <cell r="G1227" t="str">
            <v>2 - Outros Profissionais da Saúde</v>
          </cell>
          <cell r="H1227" t="str">
            <v>322205</v>
          </cell>
          <cell r="I1227">
            <v>45474</v>
          </cell>
          <cell r="J1227" t="str">
            <v>1 - Plantonista</v>
          </cell>
          <cell r="K1227">
            <v>44</v>
          </cell>
          <cell r="L1227">
            <v>1469.43</v>
          </cell>
          <cell r="R1227">
            <v>2223.15</v>
          </cell>
          <cell r="S1227">
            <v>277.14999999999998</v>
          </cell>
          <cell r="W1227">
            <v>541.54</v>
          </cell>
          <cell r="X1227">
            <v>3428.19</v>
          </cell>
        </row>
        <row r="1228">
          <cell r="C1228" t="str">
            <v>HOSPITAL MESTRE VITALINO</v>
          </cell>
          <cell r="E1228" t="str">
            <v>JOSIANE ALZIRA DA SILVA SANTOS</v>
          </cell>
          <cell r="G1228" t="str">
            <v>2 - Outros Profissionais da Saúde</v>
          </cell>
          <cell r="H1228" t="str">
            <v>322205</v>
          </cell>
          <cell r="I1228">
            <v>45474</v>
          </cell>
          <cell r="J1228" t="str">
            <v>1 - Plantonista</v>
          </cell>
          <cell r="K1228">
            <v>44</v>
          </cell>
          <cell r="L1228">
            <v>1469.43</v>
          </cell>
          <cell r="R1228">
            <v>2210.25</v>
          </cell>
          <cell r="S1228">
            <v>286.94</v>
          </cell>
          <cell r="W1228">
            <v>1049.8800000000001</v>
          </cell>
          <cell r="X1228">
            <v>2916.7400000000002</v>
          </cell>
        </row>
        <row r="1229">
          <cell r="C1229" t="str">
            <v>HOSPITAL MESTRE VITALINO</v>
          </cell>
          <cell r="E1229" t="str">
            <v>JOSIANE GOMES DE MELO</v>
          </cell>
          <cell r="G1229" t="str">
            <v>2 - Outros Profissionais da Saúde</v>
          </cell>
          <cell r="H1229" t="str">
            <v>322205</v>
          </cell>
          <cell r="I1229">
            <v>45474</v>
          </cell>
          <cell r="J1229" t="str">
            <v>1 - Plantonista</v>
          </cell>
          <cell r="K1229">
            <v>44</v>
          </cell>
          <cell r="L1229">
            <v>1469.43</v>
          </cell>
          <cell r="R1229">
            <v>2255.02</v>
          </cell>
          <cell r="S1229">
            <v>140</v>
          </cell>
          <cell r="W1229">
            <v>502.84</v>
          </cell>
          <cell r="X1229">
            <v>3361.6099999999997</v>
          </cell>
        </row>
        <row r="1230">
          <cell r="C1230" t="str">
            <v>HOSPITAL MESTRE VITALINO</v>
          </cell>
          <cell r="E1230" t="str">
            <v>JOSIANE VIEIRA DO NASCIMENTO</v>
          </cell>
          <cell r="G1230" t="str">
            <v>2 - Outros Profissionais da Saúde</v>
          </cell>
          <cell r="H1230" t="str">
            <v>322205</v>
          </cell>
          <cell r="I1230">
            <v>45474</v>
          </cell>
          <cell r="J1230" t="str">
            <v>1 - Plantonista</v>
          </cell>
          <cell r="K1230">
            <v>44</v>
          </cell>
          <cell r="L1230">
            <v>1469.43</v>
          </cell>
          <cell r="R1230">
            <v>2222.54</v>
          </cell>
          <cell r="S1230">
            <v>140</v>
          </cell>
          <cell r="W1230">
            <v>567.96</v>
          </cell>
          <cell r="X1230">
            <v>3264.01</v>
          </cell>
        </row>
        <row r="1231">
          <cell r="C1231" t="str">
            <v>HOSPITAL MESTRE VITALINO</v>
          </cell>
          <cell r="E1231" t="str">
            <v>JOSIEL JOSE DA SILVA</v>
          </cell>
          <cell r="G1231" t="str">
            <v>3 - Administrativo</v>
          </cell>
          <cell r="H1231" t="str">
            <v>312105</v>
          </cell>
          <cell r="I1231">
            <v>45474</v>
          </cell>
          <cell r="J1231" t="str">
            <v>1 - Plantonista</v>
          </cell>
          <cell r="K1231">
            <v>44</v>
          </cell>
          <cell r="L1231">
            <v>1790.17</v>
          </cell>
          <cell r="R1231">
            <v>842.91</v>
          </cell>
          <cell r="S1231">
            <v>240.59</v>
          </cell>
          <cell r="W1231">
            <v>237.42</v>
          </cell>
          <cell r="X1231">
            <v>2636.25</v>
          </cell>
        </row>
        <row r="1232">
          <cell r="C1232" t="str">
            <v>HOSPITAL MESTRE VITALINO</v>
          </cell>
          <cell r="E1232" t="str">
            <v>JOSILENE DA SILVA</v>
          </cell>
          <cell r="G1232" t="str">
            <v>3 - Administrativo</v>
          </cell>
          <cell r="H1232" t="str">
            <v>514320</v>
          </cell>
          <cell r="I1232">
            <v>45474</v>
          </cell>
          <cell r="J1232" t="str">
            <v>1 - Plantonista</v>
          </cell>
          <cell r="K1232">
            <v>44</v>
          </cell>
          <cell r="L1232">
            <v>1412</v>
          </cell>
          <cell r="R1232">
            <v>705.97</v>
          </cell>
          <cell r="S1232">
            <v>70</v>
          </cell>
          <cell r="W1232">
            <v>175.73</v>
          </cell>
          <cell r="X1232">
            <v>2012.2400000000002</v>
          </cell>
        </row>
        <row r="1233">
          <cell r="C1233" t="str">
            <v>HOSPITAL MESTRE VITALINO</v>
          </cell>
          <cell r="E1233" t="str">
            <v>JOSILENE MARIA DA SILVA</v>
          </cell>
          <cell r="G1233" t="str">
            <v>2 - Outros Profissionais da Saúde</v>
          </cell>
          <cell r="H1233" t="str">
            <v>322205</v>
          </cell>
          <cell r="I1233">
            <v>45474</v>
          </cell>
          <cell r="J1233" t="str">
            <v>1 - Plantonista</v>
          </cell>
          <cell r="K1233">
            <v>44</v>
          </cell>
          <cell r="L1233">
            <v>1420.45</v>
          </cell>
          <cell r="R1233">
            <v>2087.39</v>
          </cell>
          <cell r="S1233">
            <v>277.14</v>
          </cell>
          <cell r="W1233">
            <v>990.56</v>
          </cell>
          <cell r="X1233">
            <v>2794.42</v>
          </cell>
        </row>
        <row r="1234">
          <cell r="C1234" t="str">
            <v>HOSPITAL MESTRE VITALINO</v>
          </cell>
          <cell r="E1234" t="str">
            <v>JOSIMARA DA SILVA SANTOS</v>
          </cell>
          <cell r="G1234" t="str">
            <v>3 - Administrativo</v>
          </cell>
          <cell r="H1234" t="str">
            <v>514320</v>
          </cell>
          <cell r="I1234">
            <v>45474</v>
          </cell>
          <cell r="J1234" t="str">
            <v>1 - Plantonista</v>
          </cell>
          <cell r="K1234">
            <v>44</v>
          </cell>
          <cell r="L1234">
            <v>1412</v>
          </cell>
          <cell r="R1234">
            <v>282.39999999999998</v>
          </cell>
          <cell r="S1234">
            <v>70</v>
          </cell>
          <cell r="W1234">
            <v>165.85</v>
          </cell>
          <cell r="X1234">
            <v>1598.5500000000002</v>
          </cell>
        </row>
        <row r="1235">
          <cell r="C1235" t="str">
            <v>HOSPITAL MESTRE VITALINO</v>
          </cell>
          <cell r="E1235" t="str">
            <v>JOSIMARIO DOS SANTOS</v>
          </cell>
          <cell r="G1235" t="str">
            <v>3 - Administrativo</v>
          </cell>
          <cell r="H1235" t="str">
            <v>514310</v>
          </cell>
          <cell r="I1235">
            <v>45474</v>
          </cell>
          <cell r="J1235" t="str">
            <v>1 - Plantonista</v>
          </cell>
          <cell r="K1235">
            <v>44</v>
          </cell>
          <cell r="L1235">
            <v>1317.87</v>
          </cell>
          <cell r="R1235">
            <v>263.57</v>
          </cell>
          <cell r="S1235">
            <v>65.33</v>
          </cell>
          <cell r="W1235">
            <v>240.62</v>
          </cell>
          <cell r="X1235">
            <v>1406.1499999999996</v>
          </cell>
        </row>
        <row r="1236">
          <cell r="C1236" t="str">
            <v>HOSPITAL MESTRE VITALINO</v>
          </cell>
          <cell r="E1236" t="str">
            <v>JOSINEIDE MARIA DE SANTANA</v>
          </cell>
          <cell r="G1236" t="str">
            <v>3 - Administrativo</v>
          </cell>
          <cell r="H1236" t="str">
            <v>513505</v>
          </cell>
          <cell r="I1236">
            <v>45474</v>
          </cell>
          <cell r="J1236" t="str">
            <v>1 - Plantonista</v>
          </cell>
          <cell r="K1236">
            <v>44</v>
          </cell>
          <cell r="L1236">
            <v>1412</v>
          </cell>
          <cell r="R1236">
            <v>1357.34</v>
          </cell>
          <cell r="S1236">
            <v>70</v>
          </cell>
          <cell r="W1236">
            <v>267.77</v>
          </cell>
          <cell r="X1236">
            <v>2571.5700000000002</v>
          </cell>
        </row>
        <row r="1237">
          <cell r="C1237" t="str">
            <v>HOSPITAL MESTRE VITALINO</v>
          </cell>
          <cell r="E1237" t="str">
            <v>JOSINETE MARIA DE SOUZA SILVA</v>
          </cell>
          <cell r="G1237" t="str">
            <v>3 - Administrativo</v>
          </cell>
          <cell r="H1237" t="str">
            <v>517410</v>
          </cell>
          <cell r="I1237">
            <v>45474</v>
          </cell>
          <cell r="J1237" t="str">
            <v>1 - Plantonista</v>
          </cell>
          <cell r="K1237">
            <v>44</v>
          </cell>
          <cell r="L1237">
            <v>1412</v>
          </cell>
          <cell r="R1237">
            <v>233.15</v>
          </cell>
          <cell r="S1237">
            <v>100</v>
          </cell>
          <cell r="W1237">
            <v>544.95000000000005</v>
          </cell>
          <cell r="X1237">
            <v>1200.2</v>
          </cell>
        </row>
        <row r="1238">
          <cell r="C1238" t="str">
            <v>HOSPITAL MESTRE VITALINO</v>
          </cell>
          <cell r="E1238" t="str">
            <v>JOSIVALDO FERREIRA DA SILVA</v>
          </cell>
          <cell r="G1238" t="str">
            <v>3 - Administrativo</v>
          </cell>
          <cell r="H1238" t="str">
            <v>514320</v>
          </cell>
          <cell r="I1238">
            <v>45474</v>
          </cell>
          <cell r="J1238" t="str">
            <v>1 - Plantonista</v>
          </cell>
          <cell r="K1238">
            <v>44</v>
          </cell>
          <cell r="L1238">
            <v>0</v>
          </cell>
          <cell r="P1238">
            <v>2966.52</v>
          </cell>
          <cell r="R1238">
            <v>0</v>
          </cell>
          <cell r="S1238">
            <v>0</v>
          </cell>
          <cell r="W1238">
            <v>2966.52</v>
          </cell>
          <cell r="X1238">
            <v>0</v>
          </cell>
        </row>
        <row r="1239">
          <cell r="C1239" t="str">
            <v>HOSPITAL MESTRE VITALINO</v>
          </cell>
          <cell r="E1239" t="str">
            <v>JOSIVALDO TAVARES DA SILVA</v>
          </cell>
          <cell r="G1239" t="str">
            <v>3 - Administrativo</v>
          </cell>
          <cell r="H1239" t="str">
            <v>514320</v>
          </cell>
          <cell r="I1239">
            <v>45474</v>
          </cell>
          <cell r="J1239" t="str">
            <v>1 - Plantonista</v>
          </cell>
          <cell r="K1239">
            <v>44</v>
          </cell>
          <cell r="L1239">
            <v>0</v>
          </cell>
          <cell r="R1239">
            <v>0</v>
          </cell>
          <cell r="S1239">
            <v>0</v>
          </cell>
          <cell r="W1239">
            <v>0</v>
          </cell>
          <cell r="X1239">
            <v>0</v>
          </cell>
        </row>
        <row r="1240">
          <cell r="C1240" t="str">
            <v>HOSPITAL MESTRE VITALINO</v>
          </cell>
          <cell r="E1240" t="str">
            <v>JOSIVAN BEZERRA DOS SANTOS</v>
          </cell>
          <cell r="G1240" t="str">
            <v>3 - Administrativo</v>
          </cell>
          <cell r="H1240" t="str">
            <v>517410</v>
          </cell>
          <cell r="I1240">
            <v>45474</v>
          </cell>
          <cell r="J1240" t="str">
            <v>1 - Plantonista</v>
          </cell>
          <cell r="K1240">
            <v>44</v>
          </cell>
          <cell r="L1240">
            <v>1412</v>
          </cell>
          <cell r="R1240">
            <v>240.31</v>
          </cell>
          <cell r="S1240">
            <v>100</v>
          </cell>
          <cell r="W1240">
            <v>485.24</v>
          </cell>
          <cell r="X1240">
            <v>1267.07</v>
          </cell>
        </row>
        <row r="1241">
          <cell r="C1241" t="str">
            <v>HOSPITAL MESTRE VITALINO</v>
          </cell>
          <cell r="E1241" t="str">
            <v>JOSIVANIA BELARMINO DA SILVA</v>
          </cell>
          <cell r="G1241" t="str">
            <v>3 - Administrativo</v>
          </cell>
          <cell r="H1241" t="str">
            <v>513430</v>
          </cell>
          <cell r="I1241">
            <v>45474</v>
          </cell>
          <cell r="J1241" t="str">
            <v>1 - Plantonista</v>
          </cell>
          <cell r="K1241">
            <v>44</v>
          </cell>
          <cell r="L1241">
            <v>1412</v>
          </cell>
          <cell r="R1241">
            <v>751.01</v>
          </cell>
          <cell r="S1241">
            <v>70</v>
          </cell>
          <cell r="W1241">
            <v>714.69</v>
          </cell>
          <cell r="X1241">
            <v>1518.3200000000002</v>
          </cell>
        </row>
        <row r="1242">
          <cell r="C1242" t="str">
            <v>HOSPITAL MESTRE VITALINO</v>
          </cell>
          <cell r="E1242" t="str">
            <v>JOYCE ARAUJO SOUZA</v>
          </cell>
          <cell r="G1242" t="str">
            <v>2 - Outros Profissionais da Saúde</v>
          </cell>
          <cell r="H1242" t="str">
            <v>322205</v>
          </cell>
          <cell r="I1242">
            <v>45474</v>
          </cell>
          <cell r="J1242" t="str">
            <v>1 - Plantonista</v>
          </cell>
          <cell r="K1242">
            <v>44</v>
          </cell>
          <cell r="L1242">
            <v>1469.43</v>
          </cell>
          <cell r="R1242">
            <v>2038.93</v>
          </cell>
          <cell r="S1242">
            <v>140</v>
          </cell>
          <cell r="W1242">
            <v>396.32</v>
          </cell>
          <cell r="X1242">
            <v>3252.04</v>
          </cell>
        </row>
        <row r="1243">
          <cell r="C1243" t="str">
            <v>HOSPITAL MESTRE VITALINO</v>
          </cell>
          <cell r="E1243" t="str">
            <v>JOYCE DOS SANTOS XAVIER</v>
          </cell>
          <cell r="G1243" t="str">
            <v>3 - Administrativo</v>
          </cell>
          <cell r="H1243" t="str">
            <v>411010</v>
          </cell>
          <cell r="I1243">
            <v>45474</v>
          </cell>
          <cell r="J1243" t="str">
            <v>1 - Plantonista</v>
          </cell>
          <cell r="K1243">
            <v>44</v>
          </cell>
          <cell r="L1243">
            <v>1466.18</v>
          </cell>
          <cell r="R1243">
            <v>473.15</v>
          </cell>
          <cell r="W1243">
            <v>182.67</v>
          </cell>
          <cell r="X1243">
            <v>1756.6599999999999</v>
          </cell>
        </row>
        <row r="1244">
          <cell r="C1244" t="str">
            <v>HOSPITAL MESTRE VITALINO</v>
          </cell>
          <cell r="E1244" t="str">
            <v>JOYCEANE VIEIRA DOS SANTOS</v>
          </cell>
          <cell r="G1244" t="str">
            <v>2 - Outros Profissionais da Saúde</v>
          </cell>
          <cell r="H1244" t="str">
            <v>322205</v>
          </cell>
          <cell r="I1244">
            <v>45474</v>
          </cell>
          <cell r="J1244" t="str">
            <v>1 - Plantonista</v>
          </cell>
          <cell r="K1244">
            <v>44</v>
          </cell>
          <cell r="L1244">
            <v>1469.43</v>
          </cell>
          <cell r="R1244">
            <v>2189.3000000000002</v>
          </cell>
          <cell r="S1244">
            <v>267.35000000000002</v>
          </cell>
          <cell r="W1244">
            <v>512.12</v>
          </cell>
          <cell r="X1244">
            <v>3413.9600000000005</v>
          </cell>
        </row>
        <row r="1245">
          <cell r="C1245" t="str">
            <v>HOSPITAL MESTRE VITALINO</v>
          </cell>
          <cell r="E1245" t="str">
            <v>JOYSE LARISSE MIRANDA</v>
          </cell>
          <cell r="G1245" t="str">
            <v>3 - Administrativo</v>
          </cell>
          <cell r="H1245" t="str">
            <v>513430</v>
          </cell>
          <cell r="I1245">
            <v>45474</v>
          </cell>
          <cell r="J1245" t="str">
            <v>1 - Plantonista</v>
          </cell>
          <cell r="K1245">
            <v>44</v>
          </cell>
          <cell r="W1245">
            <v>5942.38</v>
          </cell>
          <cell r="X1245">
            <v>0</v>
          </cell>
        </row>
        <row r="1246">
          <cell r="C1246" t="str">
            <v>HOSPITAL MESTRE VITALINO</v>
          </cell>
          <cell r="E1246" t="str">
            <v>JUCIANDRO SIVANILDO DA SILVA</v>
          </cell>
          <cell r="G1246" t="str">
            <v>3 - Administrativo</v>
          </cell>
          <cell r="H1246" t="str">
            <v>514320</v>
          </cell>
          <cell r="I1246">
            <v>45474</v>
          </cell>
          <cell r="J1246" t="str">
            <v>1 - Plantonista</v>
          </cell>
          <cell r="K1246">
            <v>44</v>
          </cell>
          <cell r="L1246">
            <v>1412</v>
          </cell>
          <cell r="R1246">
            <v>467.24</v>
          </cell>
          <cell r="W1246">
            <v>627.11</v>
          </cell>
          <cell r="X1246">
            <v>1252.1300000000001</v>
          </cell>
        </row>
        <row r="1247">
          <cell r="C1247" t="str">
            <v>HOSPITAL MESTRE VITALINO</v>
          </cell>
          <cell r="E1247" t="str">
            <v>JUCIANO DE MENEZES SANTOS</v>
          </cell>
          <cell r="G1247" t="str">
            <v>2 - Outros Profissionais da Saúde</v>
          </cell>
          <cell r="H1247" t="str">
            <v>322205</v>
          </cell>
          <cell r="I1247">
            <v>45474</v>
          </cell>
          <cell r="J1247" t="str">
            <v>1 - Plantonista</v>
          </cell>
          <cell r="K1247">
            <v>44</v>
          </cell>
          <cell r="L1247">
            <v>1469.43</v>
          </cell>
          <cell r="R1247">
            <v>2218.4</v>
          </cell>
          <cell r="S1247">
            <v>140</v>
          </cell>
          <cell r="W1247">
            <v>586.59</v>
          </cell>
          <cell r="X1247">
            <v>3241.24</v>
          </cell>
        </row>
        <row r="1248">
          <cell r="C1248" t="str">
            <v>HOSPITAL MESTRE VITALINO</v>
          </cell>
          <cell r="E1248" t="str">
            <v>JUCIARA CAVALCANTE BEZERRA</v>
          </cell>
          <cell r="G1248" t="str">
            <v>3 - Administrativo</v>
          </cell>
          <cell r="H1248" t="str">
            <v>411010</v>
          </cell>
          <cell r="I1248">
            <v>45474</v>
          </cell>
          <cell r="J1248" t="str">
            <v>1 - Plantonista</v>
          </cell>
          <cell r="K1248">
            <v>44</v>
          </cell>
          <cell r="L1248">
            <v>1466.18</v>
          </cell>
          <cell r="R1248">
            <v>554.1</v>
          </cell>
          <cell r="W1248">
            <v>241.32</v>
          </cell>
          <cell r="X1248">
            <v>1778.9600000000003</v>
          </cell>
        </row>
        <row r="1249">
          <cell r="C1249" t="str">
            <v>HOSPITAL MESTRE VITALINO</v>
          </cell>
          <cell r="E1249" t="str">
            <v>JUCICLEIDE BEZERRA DE OLIVEIRA</v>
          </cell>
          <cell r="G1249" t="str">
            <v>2 - Outros Profissionais da Saúde</v>
          </cell>
          <cell r="H1249" t="str">
            <v>322205</v>
          </cell>
          <cell r="I1249">
            <v>45474</v>
          </cell>
          <cell r="J1249" t="str">
            <v>1 - Plantonista</v>
          </cell>
          <cell r="K1249">
            <v>44</v>
          </cell>
          <cell r="L1249">
            <v>979.62</v>
          </cell>
          <cell r="R1249">
            <v>2712.09</v>
          </cell>
          <cell r="S1249">
            <v>140</v>
          </cell>
          <cell r="W1249">
            <v>754.5</v>
          </cell>
          <cell r="X1249">
            <v>3077.21</v>
          </cell>
        </row>
        <row r="1250">
          <cell r="C1250" t="str">
            <v>HOSPITAL MESTRE VITALINO</v>
          </cell>
          <cell r="E1250" t="str">
            <v>JUCIEL ALMIR OLIVEIRA SANTOS</v>
          </cell>
          <cell r="G1250" t="str">
            <v>2 - Outros Profissionais da Saúde</v>
          </cell>
          <cell r="H1250" t="str">
            <v>322205</v>
          </cell>
          <cell r="I1250">
            <v>45474</v>
          </cell>
          <cell r="J1250" t="str">
            <v>1 - Plantonista</v>
          </cell>
          <cell r="K1250">
            <v>44</v>
          </cell>
          <cell r="L1250">
            <v>1469.43</v>
          </cell>
          <cell r="R1250">
            <v>2018.76</v>
          </cell>
          <cell r="S1250">
            <v>149.80000000000001</v>
          </cell>
          <cell r="W1250">
            <v>995.75</v>
          </cell>
          <cell r="X1250">
            <v>2642.2400000000002</v>
          </cell>
        </row>
        <row r="1251">
          <cell r="C1251" t="str">
            <v>HOSPITAL MESTRE VITALINO</v>
          </cell>
          <cell r="E1251" t="str">
            <v>JUCILENE BARBOSA DE SOUZA</v>
          </cell>
          <cell r="G1251" t="str">
            <v>2 - Outros Profissionais da Saúde</v>
          </cell>
          <cell r="H1251" t="str">
            <v>223505</v>
          </cell>
          <cell r="I1251">
            <v>45474</v>
          </cell>
          <cell r="J1251" t="str">
            <v>2 - Diarista</v>
          </cell>
          <cell r="K1251">
            <v>40</v>
          </cell>
          <cell r="L1251">
            <v>2481.2600000000002</v>
          </cell>
          <cell r="R1251">
            <v>2362.16</v>
          </cell>
          <cell r="S1251">
            <v>927.86</v>
          </cell>
          <cell r="W1251">
            <v>1052.46</v>
          </cell>
          <cell r="X1251">
            <v>4718.82</v>
          </cell>
        </row>
        <row r="1252">
          <cell r="C1252" t="str">
            <v>HOSPITAL MESTRE VITALINO</v>
          </cell>
          <cell r="E1252" t="str">
            <v>JUCILENE SEVERINA DOS SANTOS TINE DE MACEDO</v>
          </cell>
          <cell r="G1252" t="str">
            <v>3 - Administrativo</v>
          </cell>
          <cell r="H1252" t="str">
            <v>411010</v>
          </cell>
          <cell r="I1252">
            <v>45474</v>
          </cell>
          <cell r="J1252" t="str">
            <v>1 - Plantonista</v>
          </cell>
          <cell r="K1252">
            <v>44</v>
          </cell>
          <cell r="L1252">
            <v>1368.43</v>
          </cell>
          <cell r="R1252">
            <v>263.57</v>
          </cell>
          <cell r="W1252">
            <v>540.14</v>
          </cell>
          <cell r="X1252">
            <v>1091.8600000000001</v>
          </cell>
        </row>
        <row r="1253">
          <cell r="C1253" t="str">
            <v>HOSPITAL MESTRE VITALINO</v>
          </cell>
          <cell r="E1253" t="str">
            <v>JUCINEIDE ESTELINA DOS SANTOS</v>
          </cell>
          <cell r="G1253" t="str">
            <v>2 - Outros Profissionais da Saúde</v>
          </cell>
          <cell r="H1253" t="str">
            <v>322205</v>
          </cell>
          <cell r="I1253">
            <v>45474</v>
          </cell>
          <cell r="J1253" t="str">
            <v>1 - Plantonista</v>
          </cell>
          <cell r="K1253">
            <v>44</v>
          </cell>
          <cell r="L1253">
            <v>1420.45</v>
          </cell>
          <cell r="R1253">
            <v>2217.2800000000002</v>
          </cell>
          <cell r="S1253">
            <v>135.34</v>
          </cell>
          <cell r="W1253">
            <v>889.52</v>
          </cell>
          <cell r="X1253">
            <v>2883.5500000000006</v>
          </cell>
        </row>
        <row r="1254">
          <cell r="C1254" t="str">
            <v>HOSPITAL MESTRE VITALINO</v>
          </cell>
          <cell r="E1254" t="str">
            <v>JUCINEIDE MARIA DA SILVA</v>
          </cell>
          <cell r="G1254" t="str">
            <v>2 - Outros Profissionais da Saúde</v>
          </cell>
          <cell r="H1254" t="str">
            <v>324205</v>
          </cell>
          <cell r="I1254">
            <v>45474</v>
          </cell>
          <cell r="J1254" t="str">
            <v>2 - Diarista</v>
          </cell>
          <cell r="K1254">
            <v>44</v>
          </cell>
          <cell r="L1254">
            <v>1983.11</v>
          </cell>
          <cell r="R1254">
            <v>421.92</v>
          </cell>
          <cell r="W1254">
            <v>526.44000000000005</v>
          </cell>
          <cell r="X1254">
            <v>1878.5899999999997</v>
          </cell>
        </row>
        <row r="1255">
          <cell r="C1255" t="str">
            <v>HOSPITAL MESTRE VITALINO</v>
          </cell>
          <cell r="E1255" t="str">
            <v>JUCY LEIDE DA SILVA</v>
          </cell>
          <cell r="G1255" t="str">
            <v>3 - Administrativo</v>
          </cell>
          <cell r="H1255" t="str">
            <v>514320</v>
          </cell>
          <cell r="I1255">
            <v>45474</v>
          </cell>
          <cell r="J1255" t="str">
            <v>1 - Plantonista</v>
          </cell>
          <cell r="K1255">
            <v>44</v>
          </cell>
          <cell r="L1255">
            <v>1412</v>
          </cell>
          <cell r="R1255">
            <v>282.39999999999998</v>
          </cell>
          <cell r="S1255">
            <v>70</v>
          </cell>
          <cell r="W1255">
            <v>165.85</v>
          </cell>
          <cell r="X1255">
            <v>1598.5500000000002</v>
          </cell>
        </row>
        <row r="1256">
          <cell r="C1256" t="str">
            <v>HOSPITAL MESTRE VITALINO</v>
          </cell>
          <cell r="E1256" t="str">
            <v>JULIA LUIZA CARDOSO DO EGITO</v>
          </cell>
          <cell r="G1256" t="str">
            <v>2 - Outros Profissionais da Saúde</v>
          </cell>
          <cell r="H1256" t="str">
            <v>223505</v>
          </cell>
          <cell r="I1256">
            <v>45474</v>
          </cell>
          <cell r="J1256" t="str">
            <v>1 - Plantonista</v>
          </cell>
          <cell r="K1256">
            <v>40</v>
          </cell>
          <cell r="L1256">
            <v>0</v>
          </cell>
          <cell r="P1256">
            <v>5281.39</v>
          </cell>
          <cell r="R1256">
            <v>972.42</v>
          </cell>
          <cell r="S1256">
            <v>0</v>
          </cell>
          <cell r="W1256">
            <v>5572.74</v>
          </cell>
          <cell r="X1256">
            <v>681.07000000000062</v>
          </cell>
        </row>
        <row r="1257">
          <cell r="C1257" t="str">
            <v>HOSPITAL MESTRE VITALINO</v>
          </cell>
          <cell r="E1257" t="str">
            <v>JULIA THAUANNE BARBOSA SANTOS</v>
          </cell>
          <cell r="G1257" t="str">
            <v>3 - Administrativo</v>
          </cell>
          <cell r="H1257" t="str">
            <v>521130</v>
          </cell>
          <cell r="I1257">
            <v>45474</v>
          </cell>
          <cell r="J1257" t="str">
            <v>1 - Plantonista</v>
          </cell>
          <cell r="K1257">
            <v>44</v>
          </cell>
          <cell r="L1257">
            <v>1412</v>
          </cell>
          <cell r="R1257">
            <v>474.15</v>
          </cell>
          <cell r="S1257">
            <v>70</v>
          </cell>
          <cell r="W1257">
            <v>267.83</v>
          </cell>
          <cell r="X1257">
            <v>1688.3200000000002</v>
          </cell>
        </row>
        <row r="1258">
          <cell r="C1258" t="str">
            <v>HOSPITAL MESTRE VITALINO</v>
          </cell>
          <cell r="E1258" t="str">
            <v>JULIANA AMANDA VEIGA MONTEIRO</v>
          </cell>
          <cell r="G1258" t="str">
            <v>3 - Administrativo</v>
          </cell>
          <cell r="H1258" t="str">
            <v>223505</v>
          </cell>
          <cell r="I1258">
            <v>45474</v>
          </cell>
          <cell r="J1258" t="str">
            <v>2 - Diarista</v>
          </cell>
          <cell r="K1258">
            <v>40</v>
          </cell>
          <cell r="L1258">
            <v>2737.97</v>
          </cell>
          <cell r="R1258">
            <v>1391.72</v>
          </cell>
          <cell r="S1258">
            <v>2307.21</v>
          </cell>
          <cell r="W1258">
            <v>1479.87</v>
          </cell>
          <cell r="X1258">
            <v>4957.03</v>
          </cell>
        </row>
        <row r="1259">
          <cell r="C1259" t="str">
            <v>HOSPITAL MESTRE VITALINO</v>
          </cell>
          <cell r="E1259" t="str">
            <v>JULIANA APOLINARIA DE MORAIS</v>
          </cell>
          <cell r="G1259" t="str">
            <v>2 - Outros Profissionais da Saúde</v>
          </cell>
          <cell r="H1259" t="str">
            <v>322205</v>
          </cell>
          <cell r="I1259">
            <v>45474</v>
          </cell>
          <cell r="J1259" t="str">
            <v>1 - Plantonista</v>
          </cell>
          <cell r="K1259">
            <v>44</v>
          </cell>
          <cell r="L1259">
            <v>1469.43</v>
          </cell>
          <cell r="R1259">
            <v>2150.2600000000002</v>
          </cell>
          <cell r="S1259">
            <v>286.94</v>
          </cell>
          <cell r="W1259">
            <v>516.6</v>
          </cell>
          <cell r="X1259">
            <v>3390.0300000000007</v>
          </cell>
        </row>
        <row r="1260">
          <cell r="C1260" t="str">
            <v>HOSPITAL MESTRE VITALINO</v>
          </cell>
          <cell r="E1260" t="str">
            <v>JULIANA CANDIDA DOS SANTOS</v>
          </cell>
          <cell r="G1260" t="str">
            <v>2 - Outros Profissionais da Saúde</v>
          </cell>
          <cell r="H1260" t="str">
            <v>322205</v>
          </cell>
          <cell r="I1260">
            <v>45474</v>
          </cell>
          <cell r="J1260" t="str">
            <v>1 - Plantonista</v>
          </cell>
          <cell r="K1260">
            <v>44</v>
          </cell>
          <cell r="L1260">
            <v>1371.47</v>
          </cell>
          <cell r="R1260">
            <v>2065.2399999999998</v>
          </cell>
          <cell r="S1260">
            <v>140</v>
          </cell>
          <cell r="W1260">
            <v>437.88</v>
          </cell>
          <cell r="X1260">
            <v>3138.83</v>
          </cell>
        </row>
        <row r="1261">
          <cell r="C1261" t="str">
            <v>HOSPITAL MESTRE VITALINO</v>
          </cell>
          <cell r="E1261" t="str">
            <v>JULIANA CIBELE CARVALHO DOS SANTOS</v>
          </cell>
          <cell r="G1261" t="str">
            <v>2 - Outros Profissionais da Saúde</v>
          </cell>
          <cell r="H1261" t="str">
            <v>223505</v>
          </cell>
          <cell r="I1261">
            <v>45474</v>
          </cell>
          <cell r="J1261" t="str">
            <v>2 - Diarista</v>
          </cell>
          <cell r="K1261">
            <v>40</v>
          </cell>
          <cell r="L1261">
            <v>0</v>
          </cell>
          <cell r="P1261">
            <v>5549.24</v>
          </cell>
          <cell r="R1261">
            <v>972.42</v>
          </cell>
          <cell r="S1261">
            <v>0</v>
          </cell>
          <cell r="W1261">
            <v>5887.06</v>
          </cell>
          <cell r="X1261">
            <v>634.59999999999945</v>
          </cell>
        </row>
        <row r="1262">
          <cell r="C1262" t="str">
            <v>HOSPITAL MESTRE VITALINO</v>
          </cell>
          <cell r="E1262" t="str">
            <v>JULIANA CLAUDIA MELO DA COSTA</v>
          </cell>
          <cell r="G1262" t="str">
            <v>2 - Outros Profissionais da Saúde</v>
          </cell>
          <cell r="H1262" t="str">
            <v>223505</v>
          </cell>
          <cell r="I1262">
            <v>45474</v>
          </cell>
          <cell r="J1262" t="str">
            <v>1 - Plantonista</v>
          </cell>
          <cell r="K1262">
            <v>40</v>
          </cell>
          <cell r="L1262">
            <v>2737.97</v>
          </cell>
          <cell r="R1262">
            <v>1492.81</v>
          </cell>
          <cell r="S1262">
            <v>600</v>
          </cell>
          <cell r="W1262">
            <v>1557.83</v>
          </cell>
          <cell r="X1262">
            <v>3272.95</v>
          </cell>
        </row>
        <row r="1263">
          <cell r="C1263" t="str">
            <v>HOSPITAL MESTRE VITALINO</v>
          </cell>
          <cell r="E1263" t="str">
            <v>JULIANA CLIS CARNEIRO DA SILVA</v>
          </cell>
          <cell r="G1263" t="str">
            <v>2 - Outros Profissionais da Saúde</v>
          </cell>
          <cell r="H1263" t="str">
            <v>223505</v>
          </cell>
          <cell r="I1263">
            <v>45474</v>
          </cell>
          <cell r="J1263" t="str">
            <v>1 - Plantonista</v>
          </cell>
          <cell r="K1263">
            <v>40</v>
          </cell>
          <cell r="L1263">
            <v>2737.97</v>
          </cell>
          <cell r="R1263">
            <v>772.53</v>
          </cell>
          <cell r="S1263">
            <v>805.35</v>
          </cell>
          <cell r="W1263">
            <v>1397.68</v>
          </cell>
          <cell r="X1263">
            <v>2918.17</v>
          </cell>
        </row>
        <row r="1264">
          <cell r="C1264" t="str">
            <v>HOSPITAL MESTRE VITALINO</v>
          </cell>
          <cell r="E1264" t="str">
            <v>JULIANA CRISTINE FRANKENBERGER ROMANZEIRA</v>
          </cell>
          <cell r="G1264" t="str">
            <v>1 - Médico</v>
          </cell>
          <cell r="H1264" t="str">
            <v>225124</v>
          </cell>
          <cell r="I1264">
            <v>45474</v>
          </cell>
          <cell r="J1264" t="str">
            <v>1 - Plantonista</v>
          </cell>
          <cell r="K1264">
            <v>24</v>
          </cell>
          <cell r="L1264">
            <v>0</v>
          </cell>
          <cell r="P1264">
            <v>15931.41</v>
          </cell>
          <cell r="R1264">
            <v>908.85</v>
          </cell>
          <cell r="S1264">
            <v>0</v>
          </cell>
          <cell r="W1264">
            <v>15931.41</v>
          </cell>
          <cell r="X1264">
            <v>908.84999999999854</v>
          </cell>
        </row>
        <row r="1265">
          <cell r="C1265" t="str">
            <v>HOSPITAL MESTRE VITALINO</v>
          </cell>
          <cell r="E1265" t="str">
            <v>JULIANA DOS SANTOS</v>
          </cell>
          <cell r="G1265" t="str">
            <v>2 - Outros Profissionais da Saúde</v>
          </cell>
          <cell r="H1265" t="str">
            <v>322205</v>
          </cell>
          <cell r="I1265">
            <v>45474</v>
          </cell>
          <cell r="J1265" t="str">
            <v>1 - Plantonista</v>
          </cell>
          <cell r="K1265">
            <v>44</v>
          </cell>
          <cell r="L1265">
            <v>1126.56</v>
          </cell>
          <cell r="R1265">
            <v>2465.56</v>
          </cell>
          <cell r="S1265">
            <v>177.76</v>
          </cell>
          <cell r="W1265">
            <v>646.98</v>
          </cell>
          <cell r="X1265">
            <v>3122.9</v>
          </cell>
        </row>
        <row r="1266">
          <cell r="C1266" t="str">
            <v>HOSPITAL MESTRE VITALINO</v>
          </cell>
          <cell r="E1266" t="str">
            <v>JULIANA FELIPE DE SOUSA</v>
          </cell>
          <cell r="G1266" t="str">
            <v>2 - Outros Profissionais da Saúde</v>
          </cell>
          <cell r="H1266" t="str">
            <v>223505</v>
          </cell>
          <cell r="I1266">
            <v>45474</v>
          </cell>
          <cell r="J1266" t="str">
            <v>1 - Plantonista</v>
          </cell>
          <cell r="K1266">
            <v>40</v>
          </cell>
          <cell r="L1266">
            <v>2139.02</v>
          </cell>
          <cell r="R1266">
            <v>2266.79</v>
          </cell>
          <cell r="S1266">
            <v>848.13</v>
          </cell>
          <cell r="W1266">
            <v>935.54</v>
          </cell>
          <cell r="X1266">
            <v>4318.3999999999996</v>
          </cell>
        </row>
        <row r="1267">
          <cell r="C1267" t="str">
            <v>HOSPITAL MESTRE VITALINO</v>
          </cell>
          <cell r="E1267" t="str">
            <v>JULIANA JOSEFA DA SILVA</v>
          </cell>
          <cell r="G1267" t="str">
            <v>3 - Administrativo</v>
          </cell>
          <cell r="H1267" t="str">
            <v>521130</v>
          </cell>
          <cell r="I1267">
            <v>45474</v>
          </cell>
          <cell r="J1267" t="str">
            <v>1 - Plantonista</v>
          </cell>
          <cell r="K1267">
            <v>44</v>
          </cell>
          <cell r="L1267">
            <v>1412</v>
          </cell>
          <cell r="R1267">
            <v>897.3</v>
          </cell>
          <cell r="S1267">
            <v>70</v>
          </cell>
          <cell r="W1267">
            <v>192.95</v>
          </cell>
          <cell r="X1267">
            <v>2186.3500000000004</v>
          </cell>
        </row>
        <row r="1268">
          <cell r="C1268" t="str">
            <v>HOSPITAL MESTRE VITALINO</v>
          </cell>
          <cell r="E1268" t="str">
            <v>JULIANA KARLA SANTOS DE ALMEIDA</v>
          </cell>
          <cell r="G1268" t="str">
            <v>2 - Outros Profissionais da Saúde</v>
          </cell>
          <cell r="H1268" t="str">
            <v>322205</v>
          </cell>
          <cell r="I1268">
            <v>45474</v>
          </cell>
          <cell r="J1268" t="str">
            <v>1 - Plantonista</v>
          </cell>
          <cell r="K1268">
            <v>44</v>
          </cell>
          <cell r="L1268">
            <v>1273.51</v>
          </cell>
          <cell r="R1268">
            <v>2108.66</v>
          </cell>
          <cell r="S1268">
            <v>272.49</v>
          </cell>
          <cell r="W1268">
            <v>386.39</v>
          </cell>
          <cell r="X1268">
            <v>3268.27</v>
          </cell>
        </row>
        <row r="1269">
          <cell r="C1269" t="str">
            <v>HOSPITAL MESTRE VITALINO</v>
          </cell>
          <cell r="E1269" t="str">
            <v>JULIANA MARIA DA SILVA</v>
          </cell>
          <cell r="G1269" t="str">
            <v>2 - Outros Profissionais da Saúde</v>
          </cell>
          <cell r="H1269" t="str">
            <v>322205</v>
          </cell>
          <cell r="I1269">
            <v>45474</v>
          </cell>
          <cell r="J1269" t="str">
            <v>1 - Plantonista</v>
          </cell>
          <cell r="K1269">
            <v>44</v>
          </cell>
          <cell r="L1269">
            <v>1322.49</v>
          </cell>
          <cell r="R1269">
            <v>2131.84</v>
          </cell>
          <cell r="S1269">
            <v>207.15</v>
          </cell>
          <cell r="W1269">
            <v>443.53</v>
          </cell>
          <cell r="X1269">
            <v>3217.95</v>
          </cell>
        </row>
        <row r="1270">
          <cell r="C1270" t="str">
            <v>HOSPITAL MESTRE VITALINO</v>
          </cell>
          <cell r="E1270" t="str">
            <v>JULIANA MARIA DA SILVA GOMES</v>
          </cell>
          <cell r="G1270" t="str">
            <v>2 - Outros Profissionais da Saúde</v>
          </cell>
          <cell r="H1270" t="str">
            <v>322205</v>
          </cell>
          <cell r="I1270">
            <v>45474</v>
          </cell>
          <cell r="J1270" t="str">
            <v>1 - Plantonista</v>
          </cell>
          <cell r="K1270">
            <v>44</v>
          </cell>
          <cell r="L1270">
            <v>0</v>
          </cell>
          <cell r="P1270">
            <v>2763.64</v>
          </cell>
          <cell r="R1270">
            <v>1653.31</v>
          </cell>
          <cell r="S1270">
            <v>0</v>
          </cell>
          <cell r="W1270">
            <v>3041.09</v>
          </cell>
          <cell r="X1270">
            <v>1375.8599999999997</v>
          </cell>
        </row>
        <row r="1271">
          <cell r="C1271" t="str">
            <v>HOSPITAL MESTRE VITALINO</v>
          </cell>
          <cell r="E1271" t="str">
            <v>JULIANA MARQUES SILVA DE ABREU</v>
          </cell>
          <cell r="G1271" t="str">
            <v>2 - Outros Profissionais da Saúde</v>
          </cell>
          <cell r="H1271" t="str">
            <v>223505</v>
          </cell>
          <cell r="I1271">
            <v>45474</v>
          </cell>
          <cell r="J1271" t="str">
            <v>1 - Plantonista</v>
          </cell>
          <cell r="K1271">
            <v>40</v>
          </cell>
          <cell r="L1271">
            <v>2737.97</v>
          </cell>
          <cell r="R1271">
            <v>1553.56</v>
          </cell>
          <cell r="S1271">
            <v>750.59</v>
          </cell>
          <cell r="W1271">
            <v>804.66</v>
          </cell>
          <cell r="X1271">
            <v>4237.46</v>
          </cell>
        </row>
        <row r="1272">
          <cell r="C1272" t="str">
            <v>HOSPITAL MESTRE VITALINO</v>
          </cell>
          <cell r="E1272" t="str">
            <v>JULIANA QUITERIA DA SILVA</v>
          </cell>
          <cell r="G1272" t="str">
            <v>2 - Outros Profissionais da Saúde</v>
          </cell>
          <cell r="H1272" t="str">
            <v>322205</v>
          </cell>
          <cell r="I1272">
            <v>45474</v>
          </cell>
          <cell r="J1272" t="str">
            <v>1 - Plantonista</v>
          </cell>
          <cell r="K1272">
            <v>44</v>
          </cell>
          <cell r="L1272">
            <v>1371.47</v>
          </cell>
          <cell r="R1272">
            <v>2004.75</v>
          </cell>
          <cell r="S1272">
            <v>135.34</v>
          </cell>
          <cell r="W1272">
            <v>866.45</v>
          </cell>
          <cell r="X1272">
            <v>2645.1100000000006</v>
          </cell>
        </row>
        <row r="1273">
          <cell r="C1273" t="str">
            <v>HOSPITAL MESTRE VITALINO</v>
          </cell>
          <cell r="E1273" t="str">
            <v>JULIANA SANTANA BURGOS</v>
          </cell>
          <cell r="G1273" t="str">
            <v>3 - Administrativo</v>
          </cell>
          <cell r="H1273" t="str">
            <v>411010</v>
          </cell>
          <cell r="I1273">
            <v>45474</v>
          </cell>
          <cell r="J1273" t="str">
            <v>2 - Diarista</v>
          </cell>
          <cell r="K1273">
            <v>44</v>
          </cell>
          <cell r="L1273">
            <v>1466.18</v>
          </cell>
          <cell r="R1273">
            <v>0</v>
          </cell>
          <cell r="W1273">
            <v>265.83</v>
          </cell>
          <cell r="X1273">
            <v>1200.3500000000001</v>
          </cell>
        </row>
        <row r="1274">
          <cell r="C1274" t="str">
            <v>HOSPITAL MESTRE VITALINO</v>
          </cell>
          <cell r="E1274" t="str">
            <v>JULIANA SHIRLEY DA SILVA</v>
          </cell>
          <cell r="G1274" t="str">
            <v>2 - Outros Profissionais da Saúde</v>
          </cell>
          <cell r="H1274" t="str">
            <v>322205</v>
          </cell>
          <cell r="I1274">
            <v>45474</v>
          </cell>
          <cell r="J1274" t="str">
            <v>1 - Plantonista</v>
          </cell>
          <cell r="K1274">
            <v>44</v>
          </cell>
          <cell r="L1274">
            <v>1469.43</v>
          </cell>
          <cell r="R1274">
            <v>1955.96</v>
          </cell>
          <cell r="S1274">
            <v>140</v>
          </cell>
          <cell r="W1274">
            <v>425.3</v>
          </cell>
          <cell r="X1274">
            <v>3140.09</v>
          </cell>
        </row>
        <row r="1275">
          <cell r="C1275" t="str">
            <v>HOSPITAL MESTRE VITALINO</v>
          </cell>
          <cell r="E1275" t="str">
            <v>JULIANA VALADARES DE SIQUEIRA</v>
          </cell>
          <cell r="G1275" t="str">
            <v>1 - Médico</v>
          </cell>
          <cell r="H1275" t="str">
            <v>225125</v>
          </cell>
          <cell r="I1275">
            <v>45474</v>
          </cell>
          <cell r="J1275" t="str">
            <v>2 - Diarista</v>
          </cell>
          <cell r="K1275">
            <v>30</v>
          </cell>
          <cell r="L1275">
            <v>2118</v>
          </cell>
          <cell r="P1275">
            <v>7818.23</v>
          </cell>
          <cell r="R1275">
            <v>247.1</v>
          </cell>
          <cell r="S1275">
            <v>3373.57</v>
          </cell>
          <cell r="W1275">
            <v>8347.16</v>
          </cell>
          <cell r="X1275">
            <v>5209.74</v>
          </cell>
        </row>
        <row r="1276">
          <cell r="C1276" t="str">
            <v>HOSPITAL MESTRE VITALINO</v>
          </cell>
          <cell r="E1276" t="str">
            <v>JULIANA VANESSA DA SILVA</v>
          </cell>
          <cell r="G1276" t="str">
            <v>3 - Administrativo</v>
          </cell>
          <cell r="H1276" t="str">
            <v>223710</v>
          </cell>
          <cell r="I1276">
            <v>45474</v>
          </cell>
          <cell r="J1276" t="str">
            <v>1 - Plantonista</v>
          </cell>
          <cell r="K1276">
            <v>44</v>
          </cell>
          <cell r="L1276">
            <v>2963.77</v>
          </cell>
          <cell r="R1276">
            <v>611.71</v>
          </cell>
          <cell r="S1276">
            <v>150</v>
          </cell>
          <cell r="W1276">
            <v>438.53</v>
          </cell>
          <cell r="X1276">
            <v>3286.95</v>
          </cell>
        </row>
        <row r="1277">
          <cell r="C1277" t="str">
            <v>HOSPITAL MESTRE VITALINO</v>
          </cell>
          <cell r="E1277" t="str">
            <v>JULIANE CLECIA MARIA DA SILVA</v>
          </cell>
          <cell r="G1277" t="str">
            <v>2 - Outros Profissionais da Saúde</v>
          </cell>
          <cell r="H1277" t="str">
            <v>223505</v>
          </cell>
          <cell r="I1277">
            <v>45474</v>
          </cell>
          <cell r="J1277" t="str">
            <v>2 - Diarista</v>
          </cell>
          <cell r="K1277">
            <v>40</v>
          </cell>
          <cell r="L1277">
            <v>2566.8200000000002</v>
          </cell>
          <cell r="R1277">
            <v>2306.0300000000002</v>
          </cell>
          <cell r="S1277">
            <v>600</v>
          </cell>
          <cell r="W1277">
            <v>1570.5</v>
          </cell>
          <cell r="X1277">
            <v>3902.3500000000004</v>
          </cell>
        </row>
        <row r="1278">
          <cell r="C1278" t="str">
            <v>HOSPITAL MESTRE VITALINO</v>
          </cell>
          <cell r="E1278" t="str">
            <v>JULIANE FERREIRA NASCIMENTO</v>
          </cell>
          <cell r="G1278" t="str">
            <v>3 - Administrativo</v>
          </cell>
          <cell r="H1278" t="str">
            <v>521130</v>
          </cell>
          <cell r="I1278">
            <v>45474</v>
          </cell>
          <cell r="J1278" t="str">
            <v>2 - Diarista</v>
          </cell>
          <cell r="K1278">
            <v>44</v>
          </cell>
          <cell r="L1278">
            <v>1412</v>
          </cell>
          <cell r="R1278">
            <v>963.8</v>
          </cell>
          <cell r="S1278">
            <v>70</v>
          </cell>
          <cell r="W1278">
            <v>198.94</v>
          </cell>
          <cell r="X1278">
            <v>2246.86</v>
          </cell>
        </row>
        <row r="1279">
          <cell r="C1279" t="str">
            <v>HOSPITAL MESTRE VITALINO</v>
          </cell>
          <cell r="E1279" t="str">
            <v>JULIANNE FEITOZA DA SILVA</v>
          </cell>
          <cell r="G1279" t="str">
            <v>3 - Administrativo</v>
          </cell>
          <cell r="H1279" t="str">
            <v>223405</v>
          </cell>
          <cell r="I1279">
            <v>45474</v>
          </cell>
          <cell r="J1279" t="str">
            <v>1 - Plantonista</v>
          </cell>
          <cell r="K1279">
            <v>30</v>
          </cell>
          <cell r="L1279">
            <v>3885.78</v>
          </cell>
          <cell r="R1279">
            <v>491.13</v>
          </cell>
          <cell r="W1279">
            <v>658.36</v>
          </cell>
          <cell r="X1279">
            <v>3718.5499999999997</v>
          </cell>
        </row>
        <row r="1280">
          <cell r="C1280" t="str">
            <v>HOSPITAL MESTRE VITALINO</v>
          </cell>
          <cell r="E1280" t="str">
            <v>JULIANO ANTONIO DA SILVA</v>
          </cell>
          <cell r="G1280" t="str">
            <v>3 - Administrativo</v>
          </cell>
          <cell r="H1280" t="str">
            <v>517410</v>
          </cell>
          <cell r="I1280">
            <v>45474</v>
          </cell>
          <cell r="J1280" t="str">
            <v>1 - Plantonista</v>
          </cell>
          <cell r="K1280">
            <v>44</v>
          </cell>
          <cell r="L1280">
            <v>1364.93</v>
          </cell>
          <cell r="R1280">
            <v>206.63</v>
          </cell>
          <cell r="S1280">
            <v>200</v>
          </cell>
          <cell r="W1280">
            <v>165.56</v>
          </cell>
          <cell r="X1280">
            <v>1606</v>
          </cell>
        </row>
        <row r="1281">
          <cell r="C1281" t="str">
            <v>HOSPITAL MESTRE VITALINO</v>
          </cell>
          <cell r="E1281" t="str">
            <v>JULIELLY CLARICE SILVA SIMOES</v>
          </cell>
          <cell r="G1281" t="str">
            <v>2 - Outros Profissionais da Saúde</v>
          </cell>
          <cell r="H1281" t="str">
            <v>223605</v>
          </cell>
          <cell r="I1281">
            <v>45474</v>
          </cell>
          <cell r="J1281" t="str">
            <v>1 - Plantonista</v>
          </cell>
          <cell r="K1281">
            <v>30</v>
          </cell>
          <cell r="L1281">
            <v>2374.2399999999998</v>
          </cell>
          <cell r="R1281">
            <v>837.01</v>
          </cell>
          <cell r="S1281">
            <v>384.97</v>
          </cell>
          <cell r="W1281">
            <v>413.64</v>
          </cell>
          <cell r="X1281">
            <v>3182.5800000000004</v>
          </cell>
        </row>
        <row r="1282">
          <cell r="C1282" t="str">
            <v>HOSPITAL MESTRE VITALINO</v>
          </cell>
          <cell r="E1282" t="str">
            <v>JULIETE TORRES DE LIMA</v>
          </cell>
          <cell r="G1282" t="str">
            <v>2 - Outros Profissionais da Saúde</v>
          </cell>
          <cell r="H1282" t="str">
            <v>322205</v>
          </cell>
          <cell r="I1282">
            <v>45474</v>
          </cell>
          <cell r="J1282" t="str">
            <v>1 - Plantonista</v>
          </cell>
          <cell r="K1282">
            <v>44</v>
          </cell>
          <cell r="L1282">
            <v>1469.43</v>
          </cell>
          <cell r="R1282">
            <v>2108.14</v>
          </cell>
          <cell r="S1282">
            <v>286.94</v>
          </cell>
          <cell r="W1282">
            <v>513.97</v>
          </cell>
          <cell r="X1282">
            <v>3350.54</v>
          </cell>
        </row>
        <row r="1283">
          <cell r="C1283" t="str">
            <v>HOSPITAL MESTRE VITALINO</v>
          </cell>
          <cell r="E1283" t="str">
            <v>JULIO CESAR ALVES ALBUQUERQUE</v>
          </cell>
          <cell r="G1283" t="str">
            <v>3 - Administrativo</v>
          </cell>
          <cell r="H1283" t="str">
            <v>515110</v>
          </cell>
          <cell r="I1283">
            <v>45474</v>
          </cell>
          <cell r="J1283" t="str">
            <v>1 - Plantonista</v>
          </cell>
          <cell r="K1283">
            <v>44</v>
          </cell>
          <cell r="L1283">
            <v>1412</v>
          </cell>
          <cell r="R1283">
            <v>599.47</v>
          </cell>
          <cell r="W1283">
            <v>503.38</v>
          </cell>
          <cell r="X1283">
            <v>1508.0900000000001</v>
          </cell>
        </row>
        <row r="1284">
          <cell r="C1284" t="str">
            <v>HOSPITAL MESTRE VITALINO</v>
          </cell>
          <cell r="E1284" t="str">
            <v>JULLIANA MARIA DOS SANTOS</v>
          </cell>
          <cell r="G1284" t="str">
            <v>1 - Médico</v>
          </cell>
          <cell r="H1284" t="str">
            <v>225170</v>
          </cell>
          <cell r="I1284">
            <v>45474</v>
          </cell>
          <cell r="J1284" t="str">
            <v>1 - Plantonista</v>
          </cell>
          <cell r="K1284">
            <v>24</v>
          </cell>
          <cell r="L1284">
            <v>4236</v>
          </cell>
          <cell r="R1284">
            <v>4058.75</v>
          </cell>
          <cell r="S1284">
            <v>6255.05</v>
          </cell>
          <cell r="W1284">
            <v>3737.91</v>
          </cell>
          <cell r="X1284">
            <v>10811.89</v>
          </cell>
        </row>
        <row r="1285">
          <cell r="C1285" t="str">
            <v>HOSPITAL MESTRE VITALINO</v>
          </cell>
          <cell r="E1285" t="str">
            <v>JULLIANA TAYANA FRAGOSO DA SILVA</v>
          </cell>
          <cell r="G1285" t="str">
            <v>3 - Administrativo</v>
          </cell>
          <cell r="H1285" t="str">
            <v>514320</v>
          </cell>
          <cell r="I1285">
            <v>45474</v>
          </cell>
          <cell r="J1285" t="str">
            <v>1 - Plantonista</v>
          </cell>
          <cell r="K1285">
            <v>44</v>
          </cell>
          <cell r="L1285">
            <v>1176.67</v>
          </cell>
          <cell r="R1285">
            <v>694.93</v>
          </cell>
          <cell r="W1285">
            <v>165.21</v>
          </cell>
          <cell r="X1285">
            <v>1706.3899999999999</v>
          </cell>
        </row>
        <row r="1286">
          <cell r="C1286" t="str">
            <v>HOSPITAL MESTRE VITALINO</v>
          </cell>
          <cell r="E1286" t="str">
            <v>JULLYANE REBECA RODRIGUES DA SILVA</v>
          </cell>
          <cell r="G1286" t="str">
            <v>2 - Outros Profissionais da Saúde</v>
          </cell>
          <cell r="H1286" t="str">
            <v>223505</v>
          </cell>
          <cell r="I1286">
            <v>45474</v>
          </cell>
          <cell r="J1286" t="str">
            <v>1 - Plantonista</v>
          </cell>
          <cell r="K1286">
            <v>40</v>
          </cell>
          <cell r="L1286">
            <v>2566.8200000000002</v>
          </cell>
          <cell r="R1286">
            <v>1537.57</v>
          </cell>
          <cell r="S1286">
            <v>741.18</v>
          </cell>
          <cell r="W1286">
            <v>1260.58</v>
          </cell>
          <cell r="X1286">
            <v>3584.9900000000007</v>
          </cell>
        </row>
        <row r="1287">
          <cell r="C1287" t="str">
            <v>HOSPITAL MESTRE VITALINO</v>
          </cell>
          <cell r="E1287" t="str">
            <v>JUNIO DA SILVA SALES</v>
          </cell>
          <cell r="G1287" t="str">
            <v>3 - Administrativo</v>
          </cell>
          <cell r="H1287" t="str">
            <v>521130</v>
          </cell>
          <cell r="I1287">
            <v>45474</v>
          </cell>
          <cell r="J1287" t="str">
            <v>1 - Plantonista</v>
          </cell>
          <cell r="K1287">
            <v>44</v>
          </cell>
          <cell r="L1287">
            <v>0</v>
          </cell>
          <cell r="P1287">
            <v>2682.73</v>
          </cell>
          <cell r="R1287">
            <v>0</v>
          </cell>
          <cell r="S1287">
            <v>0</v>
          </cell>
          <cell r="W1287">
            <v>2682.73</v>
          </cell>
          <cell r="X1287">
            <v>0</v>
          </cell>
        </row>
        <row r="1288">
          <cell r="C1288" t="str">
            <v>HOSPITAL MESTRE VITALINO</v>
          </cell>
          <cell r="E1288" t="str">
            <v>JURANDIR CAVALCANTI DE ARAUJO MELO</v>
          </cell>
          <cell r="G1288" t="str">
            <v>1 - Médico</v>
          </cell>
          <cell r="H1288" t="str">
            <v>225225</v>
          </cell>
          <cell r="I1288">
            <v>45474</v>
          </cell>
          <cell r="J1288" t="str">
            <v>1 - Plantonista</v>
          </cell>
          <cell r="K1288">
            <v>24</v>
          </cell>
          <cell r="L1288">
            <v>4236</v>
          </cell>
          <cell r="R1288">
            <v>5442.48</v>
          </cell>
          <cell r="S1288">
            <v>25028.5</v>
          </cell>
          <cell r="W1288">
            <v>9350.81</v>
          </cell>
          <cell r="X1288">
            <v>25356.17</v>
          </cell>
        </row>
        <row r="1289">
          <cell r="C1289" t="str">
            <v>HOSPITAL MESTRE VITALINO</v>
          </cell>
          <cell r="E1289" t="str">
            <v>JUSSARA CONCEICAO GERMANO DA SILVA</v>
          </cell>
          <cell r="G1289" t="str">
            <v>2 - Outros Profissionais da Saúde</v>
          </cell>
          <cell r="H1289" t="str">
            <v>223505</v>
          </cell>
          <cell r="I1289">
            <v>45474</v>
          </cell>
          <cell r="J1289" t="str">
            <v>1 - Plantonista</v>
          </cell>
          <cell r="K1289">
            <v>40</v>
          </cell>
          <cell r="L1289">
            <v>91.27</v>
          </cell>
          <cell r="P1289">
            <v>6166.45</v>
          </cell>
          <cell r="R1289">
            <v>986.39</v>
          </cell>
          <cell r="S1289">
            <v>34.15</v>
          </cell>
          <cell r="W1289">
            <v>6502.21</v>
          </cell>
          <cell r="X1289">
            <v>776.05000000000018</v>
          </cell>
        </row>
        <row r="1290">
          <cell r="C1290" t="str">
            <v>HOSPITAL MESTRE VITALINO</v>
          </cell>
          <cell r="E1290" t="str">
            <v>KAINAN RODRIGUES PEIXOTO</v>
          </cell>
          <cell r="G1290" t="str">
            <v>2 - Outros Profissionais da Saúde</v>
          </cell>
          <cell r="H1290" t="str">
            <v>223505</v>
          </cell>
          <cell r="I1290">
            <v>45474</v>
          </cell>
          <cell r="J1290" t="str">
            <v>2 - Diarista</v>
          </cell>
          <cell r="K1290">
            <v>40</v>
          </cell>
          <cell r="L1290">
            <v>2566.8200000000002</v>
          </cell>
          <cell r="R1290">
            <v>1413.29</v>
          </cell>
          <cell r="S1290">
            <v>1256.68</v>
          </cell>
          <cell r="W1290">
            <v>978.13</v>
          </cell>
          <cell r="X1290">
            <v>4258.66</v>
          </cell>
        </row>
        <row r="1291">
          <cell r="C1291" t="str">
            <v>HOSPITAL MESTRE VITALINO</v>
          </cell>
          <cell r="E1291" t="str">
            <v>KAIQUE DE ALMEIDA RAMOS</v>
          </cell>
          <cell r="G1291" t="str">
            <v>3 - Administrativo</v>
          </cell>
          <cell r="H1291" t="str">
            <v>223505</v>
          </cell>
          <cell r="I1291">
            <v>45474</v>
          </cell>
          <cell r="J1291" t="str">
            <v>2 - Diarista</v>
          </cell>
          <cell r="K1291">
            <v>40</v>
          </cell>
          <cell r="L1291">
            <v>2737.97</v>
          </cell>
          <cell r="R1291">
            <v>1254.82</v>
          </cell>
          <cell r="S1291">
            <v>600</v>
          </cell>
          <cell r="W1291">
            <v>660.83</v>
          </cell>
          <cell r="X1291">
            <v>3931.96</v>
          </cell>
        </row>
        <row r="1292">
          <cell r="C1292" t="str">
            <v>HOSPITAL MESTRE VITALINO</v>
          </cell>
          <cell r="E1292" t="str">
            <v>KAIQUE FERREIRA ALVES</v>
          </cell>
          <cell r="G1292" t="str">
            <v>2 - Outros Profissionais da Saúde</v>
          </cell>
          <cell r="H1292" t="str">
            <v>223605</v>
          </cell>
          <cell r="I1292">
            <v>45474</v>
          </cell>
          <cell r="J1292" t="str">
            <v>1 - Plantonista</v>
          </cell>
          <cell r="K1292">
            <v>30</v>
          </cell>
          <cell r="W1292">
            <v>7844</v>
          </cell>
          <cell r="X1292">
            <v>0</v>
          </cell>
        </row>
        <row r="1293">
          <cell r="C1293" t="str">
            <v>HOSPITAL MESTRE VITALINO</v>
          </cell>
          <cell r="E1293" t="str">
            <v>KALINE SILVA TORRES</v>
          </cell>
          <cell r="G1293" t="str">
            <v>2 - Outros Profissionais da Saúde</v>
          </cell>
          <cell r="H1293" t="str">
            <v>223505</v>
          </cell>
          <cell r="I1293">
            <v>45474</v>
          </cell>
          <cell r="J1293" t="str">
            <v>1 - Plantonista</v>
          </cell>
          <cell r="K1293">
            <v>40</v>
          </cell>
          <cell r="L1293">
            <v>1925.62</v>
          </cell>
          <cell r="R1293">
            <v>2644.2</v>
          </cell>
          <cell r="S1293">
            <v>713.47</v>
          </cell>
          <cell r="W1293">
            <v>964.92</v>
          </cell>
          <cell r="X1293">
            <v>4318.37</v>
          </cell>
        </row>
        <row r="1294">
          <cell r="C1294" t="str">
            <v>HOSPITAL MESTRE VITALINO</v>
          </cell>
          <cell r="E1294" t="str">
            <v>KALLYNE GRAZIELE DA SILVA MUNIZ PEREIRA</v>
          </cell>
          <cell r="G1294" t="str">
            <v>3 - Administrativo</v>
          </cell>
          <cell r="H1294" t="str">
            <v>422305</v>
          </cell>
          <cell r="I1294">
            <v>45474</v>
          </cell>
          <cell r="J1294" t="str">
            <v>2 - Diarista</v>
          </cell>
          <cell r="K1294">
            <v>44</v>
          </cell>
          <cell r="L1294">
            <v>0</v>
          </cell>
          <cell r="P1294">
            <v>2829.19</v>
          </cell>
          <cell r="R1294">
            <v>80.95</v>
          </cell>
          <cell r="S1294">
            <v>0</v>
          </cell>
          <cell r="W1294">
            <v>2910.14</v>
          </cell>
          <cell r="X1294">
            <v>0</v>
          </cell>
        </row>
        <row r="1295">
          <cell r="C1295" t="str">
            <v>HOSPITAL MESTRE VITALINO</v>
          </cell>
          <cell r="E1295" t="str">
            <v>KAMILA STEFFANIE FARIAS BARRETO</v>
          </cell>
          <cell r="G1295" t="str">
            <v>2 - Outros Profissionais da Saúde</v>
          </cell>
          <cell r="H1295" t="str">
            <v>223605</v>
          </cell>
          <cell r="I1295">
            <v>45474</v>
          </cell>
          <cell r="J1295" t="str">
            <v>1 - Plantonista</v>
          </cell>
          <cell r="K1295">
            <v>30</v>
          </cell>
          <cell r="L1295">
            <v>2098.7399999999998</v>
          </cell>
          <cell r="R1295">
            <v>436.79</v>
          </cell>
          <cell r="S1295">
            <v>386.44</v>
          </cell>
          <cell r="W1295">
            <v>254.79</v>
          </cell>
          <cell r="X1295">
            <v>2667.18</v>
          </cell>
        </row>
        <row r="1296">
          <cell r="C1296" t="str">
            <v>HOSPITAL MESTRE VITALINO</v>
          </cell>
          <cell r="E1296" t="str">
            <v>KAREM GABRIELLY DE LIMA</v>
          </cell>
          <cell r="G1296" t="str">
            <v>3 - Administrativo</v>
          </cell>
          <cell r="H1296" t="str">
            <v>411005</v>
          </cell>
          <cell r="I1296">
            <v>45474</v>
          </cell>
          <cell r="J1296" t="str">
            <v>2 - Diarista</v>
          </cell>
          <cell r="K1296">
            <v>20</v>
          </cell>
          <cell r="L1296">
            <v>663.4</v>
          </cell>
          <cell r="R1296">
            <v>0</v>
          </cell>
          <cell r="W1296">
            <v>49.75</v>
          </cell>
          <cell r="X1296">
            <v>613.65</v>
          </cell>
        </row>
        <row r="1297">
          <cell r="C1297" t="str">
            <v>HOSPITAL MESTRE VITALINO</v>
          </cell>
          <cell r="E1297" t="str">
            <v>KAREN WANDERLLANE SILVA MONTEIRO</v>
          </cell>
          <cell r="G1297" t="str">
            <v>3 - Administrativo</v>
          </cell>
          <cell r="H1297" t="str">
            <v>514320</v>
          </cell>
          <cell r="I1297">
            <v>45474</v>
          </cell>
          <cell r="J1297" t="str">
            <v>1 - Plantonista</v>
          </cell>
          <cell r="K1297">
            <v>44</v>
          </cell>
          <cell r="L1297">
            <v>0</v>
          </cell>
          <cell r="R1297">
            <v>0</v>
          </cell>
          <cell r="S1297">
            <v>0</v>
          </cell>
          <cell r="W1297">
            <v>0</v>
          </cell>
          <cell r="X1297">
            <v>0</v>
          </cell>
        </row>
        <row r="1298">
          <cell r="C1298" t="str">
            <v>HOSPITAL MESTRE VITALINO</v>
          </cell>
          <cell r="E1298" t="str">
            <v>KARINA ALMEIDA FERREIRA</v>
          </cell>
          <cell r="G1298" t="str">
            <v>3 - Administrativo</v>
          </cell>
          <cell r="H1298" t="str">
            <v>411010</v>
          </cell>
          <cell r="I1298">
            <v>45474</v>
          </cell>
          <cell r="J1298" t="str">
            <v>2 - Diarista</v>
          </cell>
          <cell r="K1298">
            <v>44</v>
          </cell>
          <cell r="L1298">
            <v>1124.07</v>
          </cell>
          <cell r="R1298">
            <v>485.1</v>
          </cell>
          <cell r="W1298">
            <v>362.35</v>
          </cell>
          <cell r="X1298">
            <v>1246.8200000000002</v>
          </cell>
        </row>
        <row r="1299">
          <cell r="C1299" t="str">
            <v>HOSPITAL MESTRE VITALINO</v>
          </cell>
          <cell r="E1299" t="str">
            <v>KARINA SOUZA DA SILVA</v>
          </cell>
          <cell r="G1299" t="str">
            <v>2 - Outros Profissionais da Saúde</v>
          </cell>
          <cell r="H1299" t="str">
            <v>322205</v>
          </cell>
          <cell r="I1299">
            <v>45474</v>
          </cell>
          <cell r="J1299" t="str">
            <v>1 - Plantonista</v>
          </cell>
          <cell r="K1299">
            <v>44</v>
          </cell>
          <cell r="L1299">
            <v>1469.43</v>
          </cell>
          <cell r="R1299">
            <v>2056.91</v>
          </cell>
          <cell r="S1299">
            <v>286.94</v>
          </cell>
          <cell r="W1299">
            <v>492.73</v>
          </cell>
          <cell r="X1299">
            <v>3320.55</v>
          </cell>
        </row>
        <row r="1300">
          <cell r="C1300" t="str">
            <v>HOSPITAL MESTRE VITALINO</v>
          </cell>
          <cell r="E1300" t="str">
            <v>KARINY RODRIGUES DE OLIVEIRA</v>
          </cell>
          <cell r="G1300" t="str">
            <v>1 - Médico</v>
          </cell>
          <cell r="H1300" t="str">
            <v>225203</v>
          </cell>
          <cell r="I1300">
            <v>45474</v>
          </cell>
          <cell r="J1300" t="str">
            <v>1 - Plantonista</v>
          </cell>
          <cell r="K1300">
            <v>24</v>
          </cell>
          <cell r="L1300">
            <v>3953.6</v>
          </cell>
          <cell r="R1300">
            <v>1440.56</v>
          </cell>
          <cell r="S1300">
            <v>6255.05</v>
          </cell>
          <cell r="W1300">
            <v>3044.78</v>
          </cell>
          <cell r="X1300">
            <v>8604.4299999999985</v>
          </cell>
        </row>
        <row r="1301">
          <cell r="C1301" t="str">
            <v>HOSPITAL MESTRE VITALINO</v>
          </cell>
          <cell r="E1301" t="str">
            <v>KARLA AUDREY MAGALHAES SANTOS</v>
          </cell>
          <cell r="G1301" t="str">
            <v>3 - Administrativo</v>
          </cell>
          <cell r="H1301" t="str">
            <v>411010</v>
          </cell>
          <cell r="I1301">
            <v>45474</v>
          </cell>
          <cell r="J1301" t="str">
            <v>2 - Diarista</v>
          </cell>
          <cell r="K1301">
            <v>44</v>
          </cell>
          <cell r="L1301">
            <v>0</v>
          </cell>
          <cell r="R1301">
            <v>0</v>
          </cell>
          <cell r="W1301">
            <v>0</v>
          </cell>
          <cell r="X1301">
            <v>0</v>
          </cell>
        </row>
        <row r="1302">
          <cell r="C1302" t="str">
            <v>HOSPITAL MESTRE VITALINO</v>
          </cell>
          <cell r="E1302" t="str">
            <v>KARLA DAYANE OLIVEIRA SILVA</v>
          </cell>
          <cell r="G1302" t="str">
            <v>3 - Administrativo</v>
          </cell>
          <cell r="H1302" t="str">
            <v>513430</v>
          </cell>
          <cell r="I1302">
            <v>45474</v>
          </cell>
          <cell r="J1302" t="str">
            <v>1 - Plantonista</v>
          </cell>
          <cell r="K1302">
            <v>44</v>
          </cell>
          <cell r="L1302">
            <v>1412</v>
          </cell>
          <cell r="R1302">
            <v>913.75</v>
          </cell>
          <cell r="S1302">
            <v>70</v>
          </cell>
          <cell r="W1302">
            <v>215.39</v>
          </cell>
          <cell r="X1302">
            <v>2180.36</v>
          </cell>
        </row>
        <row r="1303">
          <cell r="C1303" t="str">
            <v>HOSPITAL MESTRE VITALINO</v>
          </cell>
          <cell r="E1303" t="str">
            <v>KARLA ELOISE DE SOUZA SILVA</v>
          </cell>
          <cell r="G1303" t="str">
            <v>2 - Outros Profissionais da Saúde</v>
          </cell>
          <cell r="H1303" t="str">
            <v>322205</v>
          </cell>
          <cell r="I1303">
            <v>45474</v>
          </cell>
          <cell r="J1303" t="str">
            <v>1 - Plantonista</v>
          </cell>
          <cell r="K1303">
            <v>44</v>
          </cell>
          <cell r="L1303">
            <v>587.77</v>
          </cell>
          <cell r="R1303">
            <v>3050.72</v>
          </cell>
          <cell r="S1303">
            <v>65.8</v>
          </cell>
          <cell r="W1303">
            <v>450.18</v>
          </cell>
          <cell r="X1303">
            <v>3254.11</v>
          </cell>
        </row>
        <row r="1304">
          <cell r="C1304" t="str">
            <v>HOSPITAL MESTRE VITALINO</v>
          </cell>
          <cell r="E1304" t="str">
            <v>KARLA FABIANA DA SILVA VASCONCELOS MAGALHAES</v>
          </cell>
          <cell r="G1304" t="str">
            <v>2 - Outros Profissionais da Saúde</v>
          </cell>
          <cell r="H1304" t="str">
            <v>223605</v>
          </cell>
          <cell r="I1304">
            <v>45474</v>
          </cell>
          <cell r="J1304" t="str">
            <v>1 - Plantonista</v>
          </cell>
          <cell r="K1304">
            <v>30</v>
          </cell>
          <cell r="L1304">
            <v>1893.6</v>
          </cell>
          <cell r="R1304">
            <v>282.39999999999998</v>
          </cell>
          <cell r="S1304">
            <v>375.74</v>
          </cell>
          <cell r="W1304">
            <v>211.31</v>
          </cell>
          <cell r="X1304">
            <v>2340.4299999999998</v>
          </cell>
        </row>
        <row r="1305">
          <cell r="C1305" t="str">
            <v>HOSPITAL MESTRE VITALINO</v>
          </cell>
          <cell r="E1305" t="str">
            <v>KARLA HELLEN DIAS SOARES</v>
          </cell>
          <cell r="G1305" t="str">
            <v>2 - Outros Profissionais da Saúde</v>
          </cell>
          <cell r="H1305" t="str">
            <v>223505</v>
          </cell>
          <cell r="I1305">
            <v>45474</v>
          </cell>
          <cell r="J1305" t="str">
            <v>1 - Plantonista</v>
          </cell>
          <cell r="K1305">
            <v>40</v>
          </cell>
          <cell r="L1305">
            <v>2737.97</v>
          </cell>
          <cell r="R1305">
            <v>1980.07</v>
          </cell>
          <cell r="S1305">
            <v>1079.1500000000001</v>
          </cell>
          <cell r="W1305">
            <v>1138.75</v>
          </cell>
          <cell r="X1305">
            <v>4658.4400000000005</v>
          </cell>
        </row>
        <row r="1306">
          <cell r="C1306" t="str">
            <v>HOSPITAL MESTRE VITALINO</v>
          </cell>
          <cell r="E1306" t="str">
            <v>KARLA SANDRELY DE ASSIS FRANCA</v>
          </cell>
          <cell r="G1306" t="str">
            <v>3 - Administrativo</v>
          </cell>
          <cell r="H1306" t="str">
            <v>521130</v>
          </cell>
          <cell r="I1306">
            <v>45474</v>
          </cell>
          <cell r="J1306" t="str">
            <v>1 - Plantonista</v>
          </cell>
          <cell r="K1306">
            <v>44</v>
          </cell>
          <cell r="L1306">
            <v>1412</v>
          </cell>
          <cell r="R1306">
            <v>1027.3900000000001</v>
          </cell>
          <cell r="S1306">
            <v>70</v>
          </cell>
          <cell r="W1306">
            <v>232.9</v>
          </cell>
          <cell r="X1306">
            <v>2276.4900000000002</v>
          </cell>
        </row>
        <row r="1307">
          <cell r="C1307" t="str">
            <v>HOSPITAL MESTRE VITALINO</v>
          </cell>
          <cell r="E1307" t="str">
            <v>KARLA TATHIANA ALVES DO NASCIMENTO</v>
          </cell>
          <cell r="G1307" t="str">
            <v>3 - Administrativo</v>
          </cell>
          <cell r="H1307" t="str">
            <v>513430</v>
          </cell>
          <cell r="I1307">
            <v>45474</v>
          </cell>
          <cell r="J1307" t="str">
            <v>1 - Plantonista</v>
          </cell>
          <cell r="K1307">
            <v>44</v>
          </cell>
          <cell r="L1307">
            <v>941.33</v>
          </cell>
          <cell r="R1307">
            <v>188.27</v>
          </cell>
          <cell r="S1307">
            <v>46.67</v>
          </cell>
          <cell r="W1307">
            <v>183.85</v>
          </cell>
          <cell r="X1307">
            <v>992.42000000000019</v>
          </cell>
        </row>
        <row r="1308">
          <cell r="C1308" t="str">
            <v>HOSPITAL MESTRE VITALINO</v>
          </cell>
          <cell r="E1308" t="str">
            <v>KAROLAINE MARIA DA SILVA BENTO</v>
          </cell>
          <cell r="G1308" t="str">
            <v>2 - Outros Profissionais da Saúde</v>
          </cell>
          <cell r="H1308" t="str">
            <v>322205</v>
          </cell>
          <cell r="I1308">
            <v>45474</v>
          </cell>
          <cell r="J1308" t="str">
            <v>1 - Plantonista</v>
          </cell>
          <cell r="K1308">
            <v>44</v>
          </cell>
          <cell r="L1308">
            <v>1420.45</v>
          </cell>
          <cell r="R1308">
            <v>2071.21</v>
          </cell>
          <cell r="S1308">
            <v>277.14</v>
          </cell>
          <cell r="W1308">
            <v>817.26</v>
          </cell>
          <cell r="X1308">
            <v>2951.54</v>
          </cell>
        </row>
        <row r="1309">
          <cell r="C1309" t="str">
            <v>HOSPITAL MESTRE VITALINO</v>
          </cell>
          <cell r="E1309" t="str">
            <v>KAROLAYNE GABRIELE ARAUJO SANTOS</v>
          </cell>
          <cell r="G1309" t="str">
            <v>2 - Outros Profissionais da Saúde</v>
          </cell>
          <cell r="H1309" t="str">
            <v>223505</v>
          </cell>
          <cell r="I1309">
            <v>45474</v>
          </cell>
          <cell r="J1309" t="str">
            <v>1 - Plantonista</v>
          </cell>
          <cell r="K1309">
            <v>40</v>
          </cell>
          <cell r="L1309">
            <v>2737.97</v>
          </cell>
          <cell r="R1309">
            <v>1819.97</v>
          </cell>
          <cell r="S1309">
            <v>1001.57</v>
          </cell>
          <cell r="W1309">
            <v>1079.28</v>
          </cell>
          <cell r="X1309">
            <v>4480.2299999999996</v>
          </cell>
        </row>
        <row r="1310">
          <cell r="C1310" t="str">
            <v>HOSPITAL MESTRE VITALINO</v>
          </cell>
          <cell r="E1310" t="str">
            <v>KAROLAYNE LETICIA DE LIMA CRUZ</v>
          </cell>
          <cell r="G1310" t="str">
            <v>2 - Outros Profissionais da Saúde</v>
          </cell>
          <cell r="H1310" t="str">
            <v>322205</v>
          </cell>
          <cell r="I1310">
            <v>45474</v>
          </cell>
          <cell r="J1310" t="str">
            <v>1 - Plantonista</v>
          </cell>
          <cell r="K1310">
            <v>44</v>
          </cell>
          <cell r="L1310">
            <v>1469.43</v>
          </cell>
          <cell r="R1310">
            <v>1990.52</v>
          </cell>
          <cell r="S1310">
            <v>140</v>
          </cell>
          <cell r="W1310">
            <v>432.98</v>
          </cell>
          <cell r="X1310">
            <v>3166.97</v>
          </cell>
        </row>
        <row r="1311">
          <cell r="C1311" t="str">
            <v>HOSPITAL MESTRE VITALINO</v>
          </cell>
          <cell r="E1311" t="str">
            <v>KAROLINE ALVES GALDINO</v>
          </cell>
          <cell r="G1311" t="str">
            <v>2 - Outros Profissionais da Saúde</v>
          </cell>
          <cell r="H1311" t="str">
            <v>322205</v>
          </cell>
          <cell r="I1311">
            <v>45474</v>
          </cell>
          <cell r="J1311" t="str">
            <v>1 - Plantonista</v>
          </cell>
          <cell r="K1311">
            <v>44</v>
          </cell>
          <cell r="L1311">
            <v>1469.43</v>
          </cell>
          <cell r="R1311">
            <v>1985.1</v>
          </cell>
          <cell r="S1311">
            <v>286.94</v>
          </cell>
          <cell r="W1311">
            <v>470.18</v>
          </cell>
          <cell r="X1311">
            <v>3271.29</v>
          </cell>
        </row>
        <row r="1312">
          <cell r="C1312" t="str">
            <v>HOSPITAL MESTRE VITALINO</v>
          </cell>
          <cell r="E1312" t="str">
            <v>KASSIA REGINA ALVES DOS SANTOS</v>
          </cell>
          <cell r="G1312" t="str">
            <v>2 - Outros Profissionais da Saúde</v>
          </cell>
          <cell r="H1312" t="str">
            <v>131120</v>
          </cell>
          <cell r="I1312">
            <v>45474</v>
          </cell>
          <cell r="J1312" t="str">
            <v>2 - Diarista</v>
          </cell>
          <cell r="K1312">
            <v>40</v>
          </cell>
          <cell r="L1312">
            <v>1275.76</v>
          </cell>
          <cell r="P1312">
            <v>3294.2</v>
          </cell>
          <cell r="R1312">
            <v>539.88</v>
          </cell>
          <cell r="S1312">
            <v>655.01</v>
          </cell>
          <cell r="W1312">
            <v>3625.97</v>
          </cell>
          <cell r="X1312">
            <v>2138.8800000000006</v>
          </cell>
        </row>
        <row r="1313">
          <cell r="C1313" t="str">
            <v>HOSPITAL MESTRE VITALINO</v>
          </cell>
          <cell r="E1313" t="str">
            <v>KATARINA CRISTIANE LEITE</v>
          </cell>
          <cell r="G1313" t="str">
            <v>2 - Outros Profissionais da Saúde</v>
          </cell>
          <cell r="H1313" t="str">
            <v>322205</v>
          </cell>
          <cell r="I1313">
            <v>45474</v>
          </cell>
          <cell r="J1313" t="str">
            <v>1 - Plantonista</v>
          </cell>
          <cell r="K1313">
            <v>44</v>
          </cell>
          <cell r="L1313">
            <v>1322.49</v>
          </cell>
          <cell r="R1313">
            <v>2082.65</v>
          </cell>
          <cell r="S1313">
            <v>140</v>
          </cell>
          <cell r="W1313">
            <v>402.63</v>
          </cell>
          <cell r="X1313">
            <v>3142.51</v>
          </cell>
        </row>
        <row r="1314">
          <cell r="C1314" t="str">
            <v>HOSPITAL MESTRE VITALINO</v>
          </cell>
          <cell r="E1314" t="str">
            <v>KATEANE MAYARA SILVA SANTANA</v>
          </cell>
          <cell r="G1314" t="str">
            <v>3 - Administrativo</v>
          </cell>
          <cell r="H1314" t="str">
            <v>514320</v>
          </cell>
          <cell r="I1314">
            <v>45474</v>
          </cell>
          <cell r="J1314" t="str">
            <v>1 - Plantonista</v>
          </cell>
          <cell r="K1314">
            <v>44</v>
          </cell>
          <cell r="L1314">
            <v>1082.53</v>
          </cell>
          <cell r="R1314">
            <v>1022.31</v>
          </cell>
          <cell r="S1314">
            <v>70</v>
          </cell>
          <cell r="W1314">
            <v>280.92</v>
          </cell>
          <cell r="X1314">
            <v>1893.92</v>
          </cell>
        </row>
        <row r="1315">
          <cell r="C1315" t="str">
            <v>HOSPITAL MESTRE VITALINO</v>
          </cell>
          <cell r="E1315" t="str">
            <v>KATHYA ROBERTA BARBOSA FREIRE</v>
          </cell>
          <cell r="G1315" t="str">
            <v>2 - Outros Profissionais da Saúde</v>
          </cell>
          <cell r="H1315" t="str">
            <v>223505</v>
          </cell>
          <cell r="I1315">
            <v>45474</v>
          </cell>
          <cell r="J1315" t="str">
            <v>1 - Plantonista</v>
          </cell>
          <cell r="K1315">
            <v>40</v>
          </cell>
          <cell r="L1315">
            <v>2464.17</v>
          </cell>
          <cell r="R1315">
            <v>2175.09</v>
          </cell>
          <cell r="S1315">
            <v>1001.57</v>
          </cell>
          <cell r="W1315">
            <v>2012.26</v>
          </cell>
          <cell r="X1315">
            <v>3628.5699999999997</v>
          </cell>
        </row>
        <row r="1316">
          <cell r="C1316" t="str">
            <v>HOSPITAL MESTRE VITALINO</v>
          </cell>
          <cell r="E1316" t="str">
            <v>KATIA CRISTIANY BARBOSA DA SILVA</v>
          </cell>
          <cell r="G1316" t="str">
            <v>2 - Outros Profissionais da Saúde</v>
          </cell>
          <cell r="H1316" t="str">
            <v>324115</v>
          </cell>
          <cell r="I1316">
            <v>45474</v>
          </cell>
          <cell r="J1316" t="str">
            <v>1 - Plantonista</v>
          </cell>
          <cell r="K1316">
            <v>24</v>
          </cell>
          <cell r="L1316">
            <v>0</v>
          </cell>
          <cell r="R1316">
            <v>0</v>
          </cell>
          <cell r="S1316">
            <v>0</v>
          </cell>
          <cell r="W1316">
            <v>0</v>
          </cell>
          <cell r="X1316">
            <v>0</v>
          </cell>
        </row>
        <row r="1317">
          <cell r="C1317" t="str">
            <v>HOSPITAL MESTRE VITALINO</v>
          </cell>
          <cell r="E1317" t="str">
            <v>KATIA ELIANE DUARTE SANTOS</v>
          </cell>
          <cell r="G1317" t="str">
            <v>2 - Outros Profissionais da Saúde</v>
          </cell>
          <cell r="H1317" t="str">
            <v>322205</v>
          </cell>
          <cell r="I1317">
            <v>45474</v>
          </cell>
          <cell r="J1317" t="str">
            <v>1 - Plantonista</v>
          </cell>
          <cell r="K1317">
            <v>44</v>
          </cell>
          <cell r="L1317">
            <v>1469.43</v>
          </cell>
          <cell r="R1317">
            <v>1952.58</v>
          </cell>
          <cell r="S1317">
            <v>70</v>
          </cell>
          <cell r="W1317">
            <v>402.46</v>
          </cell>
          <cell r="X1317">
            <v>3089.55</v>
          </cell>
        </row>
        <row r="1318">
          <cell r="C1318" t="str">
            <v>HOSPITAL MESTRE VITALINO</v>
          </cell>
          <cell r="E1318" t="str">
            <v>KATIA MITIE VERISSIMO</v>
          </cell>
          <cell r="G1318" t="str">
            <v>3 - Administrativo</v>
          </cell>
          <cell r="H1318" t="str">
            <v>514320</v>
          </cell>
          <cell r="I1318">
            <v>45474</v>
          </cell>
          <cell r="J1318" t="str">
            <v>1 - Plantonista</v>
          </cell>
          <cell r="K1318">
            <v>44</v>
          </cell>
          <cell r="L1318">
            <v>1412</v>
          </cell>
          <cell r="R1318">
            <v>282.39999999999998</v>
          </cell>
          <cell r="S1318">
            <v>70</v>
          </cell>
          <cell r="W1318">
            <v>726.26</v>
          </cell>
          <cell r="X1318">
            <v>1038.1400000000001</v>
          </cell>
        </row>
        <row r="1319">
          <cell r="C1319" t="str">
            <v>HOSPITAL MESTRE VITALINO</v>
          </cell>
          <cell r="E1319" t="str">
            <v>KATIA SANTIAGO MACIEL</v>
          </cell>
          <cell r="G1319" t="str">
            <v>2 - Outros Profissionais da Saúde</v>
          </cell>
          <cell r="H1319" t="str">
            <v>324205</v>
          </cell>
          <cell r="I1319">
            <v>45474</v>
          </cell>
          <cell r="J1319" t="str">
            <v>1 - Plantonista</v>
          </cell>
          <cell r="K1319">
            <v>44</v>
          </cell>
          <cell r="L1319">
            <v>1917.01</v>
          </cell>
          <cell r="R1319">
            <v>350.62</v>
          </cell>
          <cell r="W1319">
            <v>801.32</v>
          </cell>
          <cell r="X1319">
            <v>1466.31</v>
          </cell>
        </row>
        <row r="1320">
          <cell r="C1320" t="str">
            <v>HOSPITAL MESTRE VITALINO</v>
          </cell>
          <cell r="E1320" t="str">
            <v>KATIANE LEMOS DA SILVA</v>
          </cell>
          <cell r="G1320" t="str">
            <v>3 - Administrativo</v>
          </cell>
          <cell r="H1320" t="str">
            <v>411010</v>
          </cell>
          <cell r="I1320">
            <v>45474</v>
          </cell>
          <cell r="J1320" t="str">
            <v>2 - Diarista</v>
          </cell>
          <cell r="K1320">
            <v>44</v>
          </cell>
          <cell r="L1320">
            <v>733.09</v>
          </cell>
          <cell r="P1320">
            <v>1568.15</v>
          </cell>
          <cell r="R1320">
            <v>177.85</v>
          </cell>
          <cell r="S1320">
            <v>262.32</v>
          </cell>
          <cell r="W1320">
            <v>1675.98</v>
          </cell>
          <cell r="X1320">
            <v>1065.4300000000003</v>
          </cell>
        </row>
        <row r="1321">
          <cell r="C1321" t="str">
            <v>HOSPITAL MESTRE VITALINO</v>
          </cell>
          <cell r="E1321" t="str">
            <v>KATIUSCIA MARIA ROQUE BARROS MAGALHAES</v>
          </cell>
          <cell r="G1321" t="str">
            <v>2 - Outros Profissionais da Saúde</v>
          </cell>
          <cell r="H1321" t="str">
            <v>223505</v>
          </cell>
          <cell r="I1321">
            <v>45474</v>
          </cell>
          <cell r="J1321" t="str">
            <v>1 - Plantonista</v>
          </cell>
          <cell r="K1321">
            <v>40</v>
          </cell>
          <cell r="L1321">
            <v>0</v>
          </cell>
          <cell r="P1321">
            <v>6172.97</v>
          </cell>
          <cell r="R1321">
            <v>1378.85</v>
          </cell>
          <cell r="S1321">
            <v>0</v>
          </cell>
          <cell r="W1321">
            <v>6485.18</v>
          </cell>
          <cell r="X1321">
            <v>1066.6399999999994</v>
          </cell>
        </row>
        <row r="1322">
          <cell r="C1322" t="str">
            <v>HOSPITAL MESTRE VITALINO</v>
          </cell>
          <cell r="E1322" t="str">
            <v>KAUANE SOARES SOUZA</v>
          </cell>
          <cell r="G1322" t="str">
            <v>3 - Administrativo</v>
          </cell>
          <cell r="H1322" t="str">
            <v>521130</v>
          </cell>
          <cell r="I1322">
            <v>45474</v>
          </cell>
          <cell r="J1322" t="str">
            <v>2 - Diarista</v>
          </cell>
          <cell r="K1322">
            <v>44</v>
          </cell>
          <cell r="L1322">
            <v>1412</v>
          </cell>
          <cell r="R1322">
            <v>724.07</v>
          </cell>
          <cell r="S1322">
            <v>170</v>
          </cell>
          <cell r="W1322">
            <v>214.6</v>
          </cell>
          <cell r="X1322">
            <v>2091.4700000000003</v>
          </cell>
        </row>
        <row r="1323">
          <cell r="C1323" t="str">
            <v>HOSPITAL MESTRE VITALINO</v>
          </cell>
          <cell r="E1323" t="str">
            <v>KAYLANE EVELIN BALBINO DA SILVA</v>
          </cell>
          <cell r="G1323" t="str">
            <v>3 - Administrativo</v>
          </cell>
          <cell r="H1323" t="str">
            <v>411005</v>
          </cell>
          <cell r="I1323">
            <v>45474</v>
          </cell>
          <cell r="J1323" t="str">
            <v>2 - Diarista</v>
          </cell>
          <cell r="K1323">
            <v>20</v>
          </cell>
          <cell r="L1323">
            <v>663.4</v>
          </cell>
          <cell r="R1323">
            <v>0</v>
          </cell>
          <cell r="W1323">
            <v>49.75</v>
          </cell>
          <cell r="X1323">
            <v>613.65</v>
          </cell>
        </row>
        <row r="1324">
          <cell r="C1324" t="str">
            <v>HOSPITAL MESTRE VITALINO</v>
          </cell>
          <cell r="E1324" t="str">
            <v>KEILA CINTHYA DA SILVA FEITOSA</v>
          </cell>
          <cell r="G1324" t="str">
            <v>2 - Outros Profissionais da Saúde</v>
          </cell>
          <cell r="H1324" t="str">
            <v>223505</v>
          </cell>
          <cell r="I1324">
            <v>45474</v>
          </cell>
          <cell r="J1324" t="str">
            <v>1 - Plantonista</v>
          </cell>
          <cell r="K1324">
            <v>40</v>
          </cell>
          <cell r="L1324">
            <v>2737.97</v>
          </cell>
          <cell r="R1324">
            <v>1568.86</v>
          </cell>
          <cell r="S1324">
            <v>703.41</v>
          </cell>
          <cell r="W1324">
            <v>1819.06</v>
          </cell>
          <cell r="X1324">
            <v>3191.18</v>
          </cell>
        </row>
        <row r="1325">
          <cell r="C1325" t="str">
            <v>HOSPITAL MESTRE VITALINO</v>
          </cell>
          <cell r="E1325" t="str">
            <v>KELE CRISTINA BARROS DE MIRANDA</v>
          </cell>
          <cell r="G1325" t="str">
            <v>2 - Outros Profissionais da Saúde</v>
          </cell>
          <cell r="H1325" t="str">
            <v>223505</v>
          </cell>
          <cell r="I1325">
            <v>45474</v>
          </cell>
          <cell r="J1325" t="str">
            <v>1 - Plantonista</v>
          </cell>
          <cell r="K1325">
            <v>40</v>
          </cell>
          <cell r="L1325">
            <v>91.27</v>
          </cell>
          <cell r="P1325">
            <v>5931.71</v>
          </cell>
          <cell r="R1325">
            <v>981.83</v>
          </cell>
          <cell r="S1325">
            <v>25.02</v>
          </cell>
          <cell r="W1325">
            <v>6268.46</v>
          </cell>
          <cell r="X1325">
            <v>761.3700000000008</v>
          </cell>
        </row>
        <row r="1326">
          <cell r="C1326" t="str">
            <v>HOSPITAL MESTRE VITALINO</v>
          </cell>
          <cell r="E1326" t="str">
            <v>KELLY ISABEL DOS SANTOS</v>
          </cell>
          <cell r="G1326" t="str">
            <v>2 - Outros Profissionais da Saúde</v>
          </cell>
          <cell r="H1326" t="str">
            <v>322205</v>
          </cell>
          <cell r="I1326">
            <v>45474</v>
          </cell>
          <cell r="J1326" t="str">
            <v>1 - Plantonista</v>
          </cell>
          <cell r="K1326">
            <v>44</v>
          </cell>
          <cell r="L1326">
            <v>832.68</v>
          </cell>
          <cell r="R1326">
            <v>2783.8</v>
          </cell>
          <cell r="S1326">
            <v>140</v>
          </cell>
          <cell r="W1326">
            <v>510.18</v>
          </cell>
          <cell r="X1326">
            <v>3246.3</v>
          </cell>
        </row>
        <row r="1327">
          <cell r="C1327" t="str">
            <v>HOSPITAL MESTRE VITALINO</v>
          </cell>
          <cell r="E1327" t="str">
            <v>KELLY MOREIRA DA SILVA DINIZ</v>
          </cell>
          <cell r="G1327" t="str">
            <v>3 - Administrativo</v>
          </cell>
          <cell r="H1327" t="str">
            <v>411010</v>
          </cell>
          <cell r="I1327">
            <v>45474</v>
          </cell>
          <cell r="J1327" t="str">
            <v>2 - Diarista</v>
          </cell>
          <cell r="K1327">
            <v>44</v>
          </cell>
          <cell r="L1327">
            <v>0</v>
          </cell>
          <cell r="P1327">
            <v>2352.64</v>
          </cell>
          <cell r="R1327">
            <v>0</v>
          </cell>
          <cell r="W1327">
            <v>2352.64</v>
          </cell>
          <cell r="X1327">
            <v>0</v>
          </cell>
        </row>
        <row r="1328">
          <cell r="C1328" t="str">
            <v>HOSPITAL MESTRE VITALINO</v>
          </cell>
          <cell r="E1328" t="str">
            <v>KERRYAN SAULO DE MORAIS</v>
          </cell>
          <cell r="G1328" t="str">
            <v>3 - Administrativo</v>
          </cell>
          <cell r="H1328" t="str">
            <v>514310</v>
          </cell>
          <cell r="I1328">
            <v>45474</v>
          </cell>
          <cell r="J1328" t="str">
            <v>2 - Diarista</v>
          </cell>
          <cell r="K1328">
            <v>44</v>
          </cell>
          <cell r="L1328">
            <v>1412</v>
          </cell>
          <cell r="R1328">
            <v>282.39999999999998</v>
          </cell>
          <cell r="S1328">
            <v>70</v>
          </cell>
          <cell r="W1328">
            <v>137.61000000000001</v>
          </cell>
          <cell r="X1328">
            <v>1626.79</v>
          </cell>
        </row>
        <row r="1329">
          <cell r="C1329" t="str">
            <v>HOSPITAL MESTRE VITALINO</v>
          </cell>
          <cell r="E1329" t="str">
            <v>KETHELLY KAMILA SANTOS SOUZA</v>
          </cell>
          <cell r="G1329" t="str">
            <v>2 - Outros Profissionais da Saúde</v>
          </cell>
          <cell r="H1329" t="str">
            <v>322205</v>
          </cell>
          <cell r="I1329">
            <v>45474</v>
          </cell>
          <cell r="J1329" t="str">
            <v>1 - Plantonista</v>
          </cell>
          <cell r="K1329">
            <v>44</v>
          </cell>
          <cell r="L1329">
            <v>1469.43</v>
          </cell>
          <cell r="R1329">
            <v>2055.33</v>
          </cell>
          <cell r="S1329">
            <v>286.94</v>
          </cell>
          <cell r="W1329">
            <v>959.3</v>
          </cell>
          <cell r="X1329">
            <v>2852.4000000000005</v>
          </cell>
        </row>
        <row r="1330">
          <cell r="C1330" t="str">
            <v>HOSPITAL MESTRE VITALINO</v>
          </cell>
          <cell r="E1330" t="str">
            <v>KETHELLYN LEANDRA BEZERRA DA SILVA</v>
          </cell>
          <cell r="G1330" t="str">
            <v>2 - Outros Profissionais da Saúde</v>
          </cell>
          <cell r="H1330" t="str">
            <v>223605</v>
          </cell>
          <cell r="I1330">
            <v>45474</v>
          </cell>
          <cell r="J1330" t="str">
            <v>1 - Plantonista</v>
          </cell>
          <cell r="K1330">
            <v>30</v>
          </cell>
          <cell r="L1330">
            <v>2292.37</v>
          </cell>
          <cell r="R1330">
            <v>996.45</v>
          </cell>
          <cell r="S1330">
            <v>509.24</v>
          </cell>
          <cell r="W1330">
            <v>2066.04</v>
          </cell>
          <cell r="X1330">
            <v>1732.0199999999995</v>
          </cell>
        </row>
        <row r="1331">
          <cell r="C1331" t="str">
            <v>HOSPITAL MESTRE VITALINO</v>
          </cell>
          <cell r="E1331" t="str">
            <v>KEVINN MARLONNE SANTOS NASCIMENTO</v>
          </cell>
          <cell r="G1331" t="str">
            <v>2 - Outros Profissionais da Saúde</v>
          </cell>
          <cell r="H1331" t="str">
            <v>322205</v>
          </cell>
          <cell r="I1331">
            <v>45474</v>
          </cell>
          <cell r="J1331" t="str">
            <v>1 - Plantonista</v>
          </cell>
          <cell r="K1331">
            <v>44</v>
          </cell>
          <cell r="L1331">
            <v>1469.43</v>
          </cell>
          <cell r="R1331">
            <v>1935.71</v>
          </cell>
          <cell r="S1331">
            <v>140</v>
          </cell>
          <cell r="W1331">
            <v>963.81</v>
          </cell>
          <cell r="X1331">
            <v>2581.3300000000004</v>
          </cell>
        </row>
        <row r="1332">
          <cell r="C1332" t="str">
            <v>HOSPITAL MESTRE VITALINO</v>
          </cell>
          <cell r="E1332" t="str">
            <v>KEWRYOLLAYNE SOARES DE OLIVEIRA</v>
          </cell>
          <cell r="G1332" t="str">
            <v>2 - Outros Profissionais da Saúde</v>
          </cell>
          <cell r="H1332" t="str">
            <v>223505</v>
          </cell>
          <cell r="I1332">
            <v>45474</v>
          </cell>
          <cell r="J1332" t="str">
            <v>1 - Plantonista</v>
          </cell>
          <cell r="K1332">
            <v>40</v>
          </cell>
          <cell r="L1332">
            <v>2566.8200000000002</v>
          </cell>
          <cell r="R1332">
            <v>2051.4299999999998</v>
          </cell>
          <cell r="S1332">
            <v>671.18</v>
          </cell>
          <cell r="W1332">
            <v>924.93</v>
          </cell>
          <cell r="X1332">
            <v>4364.5</v>
          </cell>
        </row>
        <row r="1333">
          <cell r="C1333" t="str">
            <v>HOSPITAL MESTRE VITALINO</v>
          </cell>
          <cell r="E1333" t="str">
            <v>KEYLLA ELLEN MARQUES DOS SANTOS</v>
          </cell>
          <cell r="G1333" t="str">
            <v>2 - Outros Profissionais da Saúde</v>
          </cell>
          <cell r="H1333" t="str">
            <v>322205</v>
          </cell>
          <cell r="I1333">
            <v>45474</v>
          </cell>
          <cell r="J1333" t="str">
            <v>1 - Plantonista</v>
          </cell>
          <cell r="K1333">
            <v>44</v>
          </cell>
          <cell r="L1333">
            <v>1469.43</v>
          </cell>
          <cell r="R1333">
            <v>2445.37</v>
          </cell>
          <cell r="S1333">
            <v>140</v>
          </cell>
          <cell r="W1333">
            <v>837.49</v>
          </cell>
          <cell r="X1333">
            <v>3217.3100000000004</v>
          </cell>
        </row>
        <row r="1334">
          <cell r="C1334" t="str">
            <v>HOSPITAL MESTRE VITALINO</v>
          </cell>
          <cell r="E1334" t="str">
            <v>KEZIO MATHEUS NUNES</v>
          </cell>
          <cell r="G1334" t="str">
            <v>3 - Administrativo</v>
          </cell>
          <cell r="H1334" t="str">
            <v>414105</v>
          </cell>
          <cell r="I1334">
            <v>45474</v>
          </cell>
          <cell r="J1334" t="str">
            <v>2 - Diarista</v>
          </cell>
          <cell r="K1334">
            <v>44</v>
          </cell>
          <cell r="L1334">
            <v>1412</v>
          </cell>
          <cell r="R1334">
            <v>370.6</v>
          </cell>
          <cell r="S1334">
            <v>300</v>
          </cell>
          <cell r="W1334">
            <v>532.98</v>
          </cell>
          <cell r="X1334">
            <v>1549.62</v>
          </cell>
        </row>
        <row r="1335">
          <cell r="C1335" t="str">
            <v>HOSPITAL MESTRE VITALINO</v>
          </cell>
          <cell r="E1335" t="str">
            <v>KHRISLAYNNE DE MELO VIEIRA</v>
          </cell>
          <cell r="G1335" t="str">
            <v>2 - Outros Profissionais da Saúde</v>
          </cell>
          <cell r="H1335" t="str">
            <v>223505</v>
          </cell>
          <cell r="I1335">
            <v>45474</v>
          </cell>
          <cell r="J1335" t="str">
            <v>1 - Plantonista</v>
          </cell>
          <cell r="K1335">
            <v>40</v>
          </cell>
          <cell r="L1335">
            <v>2737.97</v>
          </cell>
          <cell r="R1335">
            <v>1365.52</v>
          </cell>
          <cell r="S1335">
            <v>750.59</v>
          </cell>
          <cell r="W1335">
            <v>830.25</v>
          </cell>
          <cell r="X1335">
            <v>4023.83</v>
          </cell>
        </row>
        <row r="1336">
          <cell r="C1336" t="str">
            <v>HOSPITAL MESTRE VITALINO</v>
          </cell>
          <cell r="E1336" t="str">
            <v>KLEITON TADEU DE CARVALHO</v>
          </cell>
          <cell r="G1336" t="str">
            <v>3 - Administrativo</v>
          </cell>
          <cell r="H1336" t="str">
            <v>517410</v>
          </cell>
          <cell r="I1336">
            <v>45474</v>
          </cell>
          <cell r="J1336" t="str">
            <v>2 - Diarista</v>
          </cell>
          <cell r="K1336">
            <v>44</v>
          </cell>
          <cell r="L1336">
            <v>0</v>
          </cell>
          <cell r="P1336">
            <v>2017</v>
          </cell>
          <cell r="R1336">
            <v>0</v>
          </cell>
          <cell r="S1336">
            <v>0</v>
          </cell>
          <cell r="W1336">
            <v>2017</v>
          </cell>
          <cell r="X1336">
            <v>0</v>
          </cell>
        </row>
        <row r="1337">
          <cell r="C1337" t="str">
            <v>HOSPITAL MESTRE VITALINO</v>
          </cell>
          <cell r="E1337" t="str">
            <v>LACE FABIANA DE MORAES SILVA</v>
          </cell>
          <cell r="G1337" t="str">
            <v>2 - Outros Profissionais da Saúde</v>
          </cell>
          <cell r="H1337" t="str">
            <v>322205</v>
          </cell>
          <cell r="I1337">
            <v>45474</v>
          </cell>
          <cell r="J1337" t="str">
            <v>1 - Plantonista</v>
          </cell>
          <cell r="K1337">
            <v>44</v>
          </cell>
          <cell r="L1337">
            <v>1469.43</v>
          </cell>
          <cell r="R1337">
            <v>2154.34</v>
          </cell>
          <cell r="S1337">
            <v>140</v>
          </cell>
          <cell r="W1337">
            <v>1306.6099999999999</v>
          </cell>
          <cell r="X1337">
            <v>2457.1600000000008</v>
          </cell>
        </row>
        <row r="1338">
          <cell r="C1338" t="str">
            <v>HOSPITAL MESTRE VITALINO</v>
          </cell>
          <cell r="E1338" t="str">
            <v>LAEDSON VIEIRA SOARES</v>
          </cell>
          <cell r="G1338" t="str">
            <v>2 - Outros Profissionais da Saúde</v>
          </cell>
          <cell r="H1338" t="str">
            <v>324115</v>
          </cell>
          <cell r="I1338">
            <v>45474</v>
          </cell>
          <cell r="J1338" t="str">
            <v>1 - Plantonista</v>
          </cell>
          <cell r="K1338">
            <v>24</v>
          </cell>
          <cell r="L1338">
            <v>2509.09</v>
          </cell>
          <cell r="R1338">
            <v>1710.41</v>
          </cell>
          <cell r="S1338">
            <v>390.91</v>
          </cell>
          <cell r="W1338">
            <v>589.08000000000004</v>
          </cell>
          <cell r="X1338">
            <v>4021.33</v>
          </cell>
        </row>
        <row r="1339">
          <cell r="C1339" t="str">
            <v>HOSPITAL MESTRE VITALINO</v>
          </cell>
          <cell r="E1339" t="str">
            <v>LAELSON EXPEDITO DE MACEDO</v>
          </cell>
          <cell r="G1339" t="str">
            <v>2 - Outros Profissionais da Saúde</v>
          </cell>
          <cell r="H1339" t="str">
            <v>322205</v>
          </cell>
          <cell r="I1339">
            <v>45474</v>
          </cell>
          <cell r="J1339" t="str">
            <v>1 - Plantonista</v>
          </cell>
          <cell r="K1339">
            <v>44</v>
          </cell>
          <cell r="L1339">
            <v>1469.43</v>
          </cell>
          <cell r="R1339">
            <v>2134.4699999999998</v>
          </cell>
          <cell r="S1339">
            <v>140</v>
          </cell>
          <cell r="W1339">
            <v>485.85</v>
          </cell>
          <cell r="X1339">
            <v>3258.0499999999997</v>
          </cell>
        </row>
        <row r="1340">
          <cell r="C1340" t="str">
            <v>HOSPITAL MESTRE VITALINO</v>
          </cell>
          <cell r="E1340" t="str">
            <v>LAERCIO BRANDAO DE ARRUDA</v>
          </cell>
          <cell r="G1340" t="str">
            <v>3 - Administrativo</v>
          </cell>
          <cell r="H1340" t="str">
            <v>223405</v>
          </cell>
          <cell r="I1340">
            <v>45474</v>
          </cell>
          <cell r="J1340" t="str">
            <v>1 - Plantonista</v>
          </cell>
          <cell r="K1340">
            <v>30</v>
          </cell>
          <cell r="L1340">
            <v>3885.78</v>
          </cell>
          <cell r="R1340">
            <v>423.6</v>
          </cell>
          <cell r="W1340">
            <v>614.76</v>
          </cell>
          <cell r="X1340">
            <v>3694.62</v>
          </cell>
        </row>
        <row r="1341">
          <cell r="C1341" t="str">
            <v>HOSPITAL MESTRE VITALINO</v>
          </cell>
          <cell r="E1341" t="str">
            <v>LAERCIO DE DEUS PRADO JUNIOR</v>
          </cell>
          <cell r="G1341" t="str">
            <v>3 - Administrativo</v>
          </cell>
          <cell r="H1341" t="str">
            <v>763305</v>
          </cell>
          <cell r="I1341">
            <v>45474</v>
          </cell>
          <cell r="J1341" t="str">
            <v>2 - Diarista</v>
          </cell>
          <cell r="K1341">
            <v>44</v>
          </cell>
          <cell r="L1341">
            <v>1412</v>
          </cell>
          <cell r="R1341">
            <v>353</v>
          </cell>
          <cell r="W1341">
            <v>137.66999999999999</v>
          </cell>
          <cell r="X1341">
            <v>1627.33</v>
          </cell>
        </row>
        <row r="1342">
          <cell r="C1342" t="str">
            <v>HOSPITAL MESTRE VITALINO</v>
          </cell>
          <cell r="E1342" t="str">
            <v>LAERTE FRANCISCO SOARES DE LIMA</v>
          </cell>
          <cell r="G1342" t="str">
            <v>3 - Administrativo</v>
          </cell>
          <cell r="H1342" t="str">
            <v>514320</v>
          </cell>
          <cell r="I1342">
            <v>45474</v>
          </cell>
          <cell r="J1342" t="str">
            <v>1 - Plantonista</v>
          </cell>
          <cell r="K1342">
            <v>44</v>
          </cell>
          <cell r="L1342">
            <v>1412</v>
          </cell>
          <cell r="R1342">
            <v>564.79999999999995</v>
          </cell>
          <cell r="S1342">
            <v>70</v>
          </cell>
          <cell r="W1342">
            <v>191.27</v>
          </cell>
          <cell r="X1342">
            <v>1855.53</v>
          </cell>
        </row>
        <row r="1343">
          <cell r="C1343" t="str">
            <v>HOSPITAL MESTRE VITALINO</v>
          </cell>
          <cell r="E1343" t="str">
            <v>LAIRTON LOURINALDO DE ANDRADE</v>
          </cell>
          <cell r="G1343" t="str">
            <v>3 - Administrativo</v>
          </cell>
          <cell r="H1343" t="str">
            <v>411010</v>
          </cell>
          <cell r="I1343">
            <v>45474</v>
          </cell>
          <cell r="J1343" t="str">
            <v>1 - Plantonista</v>
          </cell>
          <cell r="K1343">
            <v>44</v>
          </cell>
          <cell r="L1343">
            <v>1368.43</v>
          </cell>
          <cell r="R1343">
            <v>298.22000000000003</v>
          </cell>
          <cell r="W1343">
            <v>157.21</v>
          </cell>
          <cell r="X1343">
            <v>1509.44</v>
          </cell>
        </row>
        <row r="1344">
          <cell r="C1344" t="str">
            <v>HOSPITAL MESTRE VITALINO</v>
          </cell>
          <cell r="E1344" t="str">
            <v>LAIS LEMOS BEZERRA</v>
          </cell>
          <cell r="G1344" t="str">
            <v>2 - Outros Profissionais da Saúde</v>
          </cell>
          <cell r="H1344" t="str">
            <v>223505</v>
          </cell>
          <cell r="I1344">
            <v>45474</v>
          </cell>
          <cell r="J1344" t="str">
            <v>1 - Plantonista</v>
          </cell>
          <cell r="K1344">
            <v>40</v>
          </cell>
          <cell r="L1344">
            <v>2737.97</v>
          </cell>
          <cell r="R1344">
            <v>1809.38</v>
          </cell>
          <cell r="S1344">
            <v>600</v>
          </cell>
          <cell r="W1344">
            <v>912.83</v>
          </cell>
          <cell r="X1344">
            <v>4234.5200000000004</v>
          </cell>
        </row>
        <row r="1345">
          <cell r="C1345" t="str">
            <v>HOSPITAL MESTRE VITALINO</v>
          </cell>
          <cell r="E1345" t="str">
            <v>LAIS STEFFANY MENDES DE FREITAS SILVA</v>
          </cell>
          <cell r="G1345" t="str">
            <v>2 - Outros Profissionais da Saúde</v>
          </cell>
          <cell r="H1345" t="str">
            <v>223505</v>
          </cell>
          <cell r="I1345">
            <v>45474</v>
          </cell>
          <cell r="J1345" t="str">
            <v>1 - Plantonista</v>
          </cell>
          <cell r="K1345">
            <v>40</v>
          </cell>
          <cell r="L1345">
            <v>2566.8200000000002</v>
          </cell>
          <cell r="R1345">
            <v>1612.31</v>
          </cell>
          <cell r="S1345">
            <v>600</v>
          </cell>
          <cell r="W1345">
            <v>1251.5999999999999</v>
          </cell>
          <cell r="X1345">
            <v>3527.53</v>
          </cell>
        </row>
        <row r="1346">
          <cell r="C1346" t="str">
            <v>HOSPITAL MESTRE VITALINO</v>
          </cell>
          <cell r="E1346" t="str">
            <v>LAISE MONTEIRO SILVA</v>
          </cell>
          <cell r="G1346" t="str">
            <v>2 - Outros Profissionais da Saúde</v>
          </cell>
          <cell r="H1346" t="str">
            <v>322205</v>
          </cell>
          <cell r="I1346">
            <v>45474</v>
          </cell>
          <cell r="J1346" t="str">
            <v>2 - Diarista</v>
          </cell>
          <cell r="K1346">
            <v>44</v>
          </cell>
          <cell r="L1346">
            <v>1224.52</v>
          </cell>
          <cell r="R1346">
            <v>2181.9899999999998</v>
          </cell>
          <cell r="S1346">
            <v>286.94</v>
          </cell>
          <cell r="W1346">
            <v>1053.0999999999999</v>
          </cell>
          <cell r="X1346">
            <v>2640.35</v>
          </cell>
        </row>
        <row r="1347">
          <cell r="C1347" t="str">
            <v>HOSPITAL MESTRE VITALINO</v>
          </cell>
          <cell r="E1347" t="str">
            <v>LAIZA NUNES DE SOUZA</v>
          </cell>
          <cell r="G1347" t="str">
            <v>3 - Administrativo</v>
          </cell>
          <cell r="H1347" t="str">
            <v>413115</v>
          </cell>
          <cell r="I1347">
            <v>45474</v>
          </cell>
          <cell r="J1347" t="str">
            <v>2 - Diarista</v>
          </cell>
          <cell r="K1347">
            <v>44</v>
          </cell>
          <cell r="L1347">
            <v>1725.64</v>
          </cell>
          <cell r="R1347">
            <v>148.77000000000001</v>
          </cell>
          <cell r="S1347">
            <v>541.91999999999996</v>
          </cell>
          <cell r="W1347">
            <v>653.66999999999996</v>
          </cell>
          <cell r="X1347">
            <v>1762.6599999999999</v>
          </cell>
        </row>
        <row r="1348">
          <cell r="C1348" t="str">
            <v>HOSPITAL MESTRE VITALINO</v>
          </cell>
          <cell r="E1348" t="str">
            <v>LARA LAYSSA FERREIRA ALVES</v>
          </cell>
          <cell r="G1348" t="str">
            <v>2 - Outros Profissionais da Saúde</v>
          </cell>
          <cell r="H1348" t="str">
            <v>322205</v>
          </cell>
          <cell r="I1348">
            <v>45474</v>
          </cell>
          <cell r="J1348" t="str">
            <v>1 - Plantonista</v>
          </cell>
          <cell r="K1348">
            <v>44</v>
          </cell>
          <cell r="L1348">
            <v>1469.43</v>
          </cell>
          <cell r="R1348">
            <v>1995.74</v>
          </cell>
          <cell r="S1348">
            <v>140</v>
          </cell>
          <cell r="W1348">
            <v>434.36</v>
          </cell>
          <cell r="X1348">
            <v>3170.81</v>
          </cell>
        </row>
        <row r="1349">
          <cell r="C1349" t="str">
            <v>HOSPITAL MESTRE VITALINO</v>
          </cell>
          <cell r="E1349" t="str">
            <v>LARA RAYANE SANTOS SILVA</v>
          </cell>
          <cell r="G1349" t="str">
            <v>2 - Outros Profissionais da Saúde</v>
          </cell>
          <cell r="H1349" t="str">
            <v>223505</v>
          </cell>
          <cell r="I1349">
            <v>45474</v>
          </cell>
          <cell r="J1349" t="str">
            <v>1 - Plantonista</v>
          </cell>
          <cell r="K1349">
            <v>40</v>
          </cell>
          <cell r="L1349">
            <v>2063.16</v>
          </cell>
          <cell r="R1349">
            <v>1915.69</v>
          </cell>
          <cell r="S1349">
            <v>600</v>
          </cell>
          <cell r="W1349">
            <v>727.77</v>
          </cell>
          <cell r="X1349">
            <v>3851.0800000000004</v>
          </cell>
        </row>
        <row r="1350">
          <cell r="C1350" t="str">
            <v>HOSPITAL MESTRE VITALINO</v>
          </cell>
          <cell r="E1350" t="str">
            <v>LARISSA ALMEIDA SILVA</v>
          </cell>
          <cell r="G1350" t="str">
            <v>2 - Outros Profissionais da Saúde</v>
          </cell>
          <cell r="H1350" t="str">
            <v>322205</v>
          </cell>
          <cell r="I1350">
            <v>45474</v>
          </cell>
          <cell r="J1350" t="str">
            <v>1 - Plantonista</v>
          </cell>
          <cell r="K1350">
            <v>44</v>
          </cell>
          <cell r="L1350">
            <v>0</v>
          </cell>
          <cell r="R1350">
            <v>826.66</v>
          </cell>
          <cell r="S1350">
            <v>0</v>
          </cell>
          <cell r="W1350">
            <v>61.99</v>
          </cell>
          <cell r="X1350">
            <v>764.67</v>
          </cell>
        </row>
        <row r="1351">
          <cell r="C1351" t="str">
            <v>HOSPITAL MESTRE VITALINO</v>
          </cell>
          <cell r="E1351" t="str">
            <v>LARISSA DAYANE FERREIRA WANDERLEY</v>
          </cell>
          <cell r="G1351" t="str">
            <v>3 - Administrativo</v>
          </cell>
          <cell r="H1351" t="str">
            <v>223405</v>
          </cell>
          <cell r="I1351">
            <v>45474</v>
          </cell>
          <cell r="J1351" t="str">
            <v>1 - Plantonista</v>
          </cell>
          <cell r="K1351">
            <v>30</v>
          </cell>
          <cell r="L1351">
            <v>3367.68</v>
          </cell>
          <cell r="R1351">
            <v>1875.56</v>
          </cell>
          <cell r="W1351">
            <v>2584.66</v>
          </cell>
          <cell r="X1351">
            <v>2658.58</v>
          </cell>
        </row>
        <row r="1352">
          <cell r="C1352" t="str">
            <v>HOSPITAL MESTRE VITALINO</v>
          </cell>
          <cell r="E1352" t="str">
            <v>LARISSA FERNANDA ROSENDO DE ANDRADE</v>
          </cell>
          <cell r="G1352" t="str">
            <v>2 - Outros Profissionais da Saúde</v>
          </cell>
          <cell r="H1352" t="str">
            <v>223505</v>
          </cell>
          <cell r="I1352">
            <v>45474</v>
          </cell>
          <cell r="J1352" t="str">
            <v>1 - Plantonista</v>
          </cell>
          <cell r="K1352">
            <v>40</v>
          </cell>
          <cell r="L1352">
            <v>2737.97</v>
          </cell>
          <cell r="R1352">
            <v>1535.49</v>
          </cell>
          <cell r="S1352">
            <v>978.75</v>
          </cell>
          <cell r="W1352">
            <v>1962.79</v>
          </cell>
          <cell r="X1352">
            <v>3289.42</v>
          </cell>
        </row>
        <row r="1353">
          <cell r="C1353" t="str">
            <v>HOSPITAL MESTRE VITALINO</v>
          </cell>
          <cell r="E1353" t="str">
            <v>LARISSA KATHERINE DOS SANTOS NEVES MONTEIRO</v>
          </cell>
          <cell r="G1353" t="str">
            <v>2 - Outros Profissionais da Saúde</v>
          </cell>
          <cell r="H1353" t="str">
            <v>223605</v>
          </cell>
          <cell r="I1353">
            <v>45474</v>
          </cell>
          <cell r="J1353" t="str">
            <v>1 - Plantonista</v>
          </cell>
          <cell r="K1353">
            <v>30</v>
          </cell>
          <cell r="L1353">
            <v>81.87</v>
          </cell>
          <cell r="R1353">
            <v>3432.69</v>
          </cell>
          <cell r="S1353">
            <v>171.7</v>
          </cell>
          <cell r="W1353">
            <v>428.05</v>
          </cell>
          <cell r="X1353">
            <v>3258.2099999999996</v>
          </cell>
        </row>
        <row r="1354">
          <cell r="C1354" t="str">
            <v>HOSPITAL MESTRE VITALINO</v>
          </cell>
          <cell r="E1354" t="str">
            <v>LARISSA MARIA PONTES DO NASCIMENTO SILVA</v>
          </cell>
          <cell r="G1354" t="str">
            <v>2 - Outros Profissionais da Saúde</v>
          </cell>
          <cell r="H1354" t="str">
            <v>223505</v>
          </cell>
          <cell r="I1354">
            <v>45474</v>
          </cell>
          <cell r="J1354" t="str">
            <v>1 - Plantonista</v>
          </cell>
          <cell r="K1354">
            <v>40</v>
          </cell>
          <cell r="L1354">
            <v>0</v>
          </cell>
          <cell r="P1354">
            <v>4792.8100000000004</v>
          </cell>
          <cell r="R1354">
            <v>1251.1500000000001</v>
          </cell>
          <cell r="S1354">
            <v>0</v>
          </cell>
          <cell r="W1354">
            <v>5225.01</v>
          </cell>
          <cell r="X1354">
            <v>818.95000000000073</v>
          </cell>
        </row>
        <row r="1355">
          <cell r="C1355" t="str">
            <v>HOSPITAL MESTRE VITALINO</v>
          </cell>
          <cell r="E1355" t="str">
            <v>LARISSA MENDES BEZERRA</v>
          </cell>
          <cell r="G1355" t="str">
            <v>1 - Médico</v>
          </cell>
          <cell r="H1355" t="str">
            <v>225125</v>
          </cell>
          <cell r="I1355">
            <v>45474</v>
          </cell>
          <cell r="J1355" t="str">
            <v>1 - Plantonista</v>
          </cell>
          <cell r="K1355">
            <v>24</v>
          </cell>
          <cell r="L1355">
            <v>4236</v>
          </cell>
          <cell r="R1355">
            <v>1052.24</v>
          </cell>
          <cell r="S1355">
            <v>7255.05</v>
          </cell>
          <cell r="W1355">
            <v>3773.93</v>
          </cell>
          <cell r="X1355">
            <v>8769.36</v>
          </cell>
        </row>
        <row r="1356">
          <cell r="C1356" t="str">
            <v>HOSPITAL MESTRE VITALINO</v>
          </cell>
          <cell r="E1356" t="str">
            <v>LARISSA ROBERTA DE ANDRADE SILVA</v>
          </cell>
          <cell r="G1356" t="str">
            <v>2 - Outros Profissionais da Saúde</v>
          </cell>
          <cell r="H1356" t="str">
            <v>322205</v>
          </cell>
          <cell r="I1356">
            <v>45474</v>
          </cell>
          <cell r="J1356" t="str">
            <v>1 - Plantonista</v>
          </cell>
          <cell r="K1356">
            <v>44</v>
          </cell>
          <cell r="L1356">
            <v>1469.43</v>
          </cell>
          <cell r="R1356">
            <v>2030.98</v>
          </cell>
          <cell r="S1356">
            <v>140</v>
          </cell>
          <cell r="W1356">
            <v>442.46</v>
          </cell>
          <cell r="X1356">
            <v>3197.95</v>
          </cell>
        </row>
        <row r="1357">
          <cell r="C1357" t="str">
            <v>HOSPITAL MESTRE VITALINO</v>
          </cell>
          <cell r="E1357" t="str">
            <v>LARYSSA BARRETO SOUSA GOMES</v>
          </cell>
          <cell r="G1357" t="str">
            <v>2 - Outros Profissionais da Saúde</v>
          </cell>
          <cell r="H1357" t="str">
            <v>223505</v>
          </cell>
          <cell r="I1357">
            <v>45474</v>
          </cell>
          <cell r="J1357" t="str">
            <v>1 - Plantonista</v>
          </cell>
          <cell r="K1357">
            <v>40</v>
          </cell>
          <cell r="L1357">
            <v>2566.8200000000002</v>
          </cell>
          <cell r="R1357">
            <v>1533.55</v>
          </cell>
          <cell r="S1357">
            <v>741.18</v>
          </cell>
          <cell r="W1357">
            <v>1272.45</v>
          </cell>
          <cell r="X1357">
            <v>3569.1000000000004</v>
          </cell>
        </row>
        <row r="1358">
          <cell r="C1358" t="str">
            <v>HOSPITAL MESTRE VITALINO</v>
          </cell>
          <cell r="E1358" t="str">
            <v>LAURA MICHELE BEZERRA DE LIMA</v>
          </cell>
          <cell r="G1358" t="str">
            <v>2 - Outros Profissionais da Saúde</v>
          </cell>
          <cell r="H1358" t="str">
            <v>223505</v>
          </cell>
          <cell r="I1358">
            <v>45474</v>
          </cell>
          <cell r="J1358" t="str">
            <v>1 - Plantonista</v>
          </cell>
          <cell r="K1358">
            <v>40</v>
          </cell>
          <cell r="L1358">
            <v>2737.97</v>
          </cell>
          <cell r="R1358">
            <v>1449.15</v>
          </cell>
          <cell r="S1358">
            <v>750.59</v>
          </cell>
          <cell r="W1358">
            <v>1514.18</v>
          </cell>
          <cell r="X1358">
            <v>3423.5299999999997</v>
          </cell>
        </row>
        <row r="1359">
          <cell r="C1359" t="str">
            <v>HOSPITAL MESTRE VITALINO</v>
          </cell>
          <cell r="E1359" t="str">
            <v>LAURA TEIXEIRA FIRMINO</v>
          </cell>
          <cell r="G1359" t="str">
            <v>2 - Outros Profissionais da Saúde</v>
          </cell>
          <cell r="H1359" t="str">
            <v>223505</v>
          </cell>
          <cell r="I1359">
            <v>45474</v>
          </cell>
          <cell r="J1359" t="str">
            <v>2 - Diarista</v>
          </cell>
          <cell r="K1359">
            <v>40</v>
          </cell>
          <cell r="L1359">
            <v>2566.8200000000002</v>
          </cell>
          <cell r="R1359">
            <v>1533.96</v>
          </cell>
          <cell r="S1359">
            <v>997.86</v>
          </cell>
          <cell r="W1359">
            <v>814.75</v>
          </cell>
          <cell r="X1359">
            <v>4283.8900000000003</v>
          </cell>
        </row>
        <row r="1360">
          <cell r="C1360" t="str">
            <v>HOSPITAL MESTRE VITALINO</v>
          </cell>
          <cell r="E1360" t="str">
            <v>LAVINIA LIMA GUIMARAES</v>
          </cell>
          <cell r="G1360" t="str">
            <v>2 - Outros Profissionais da Saúde</v>
          </cell>
          <cell r="H1360" t="str">
            <v>322205</v>
          </cell>
          <cell r="I1360">
            <v>45474</v>
          </cell>
          <cell r="J1360" t="str">
            <v>1 - Plantonista</v>
          </cell>
          <cell r="K1360">
            <v>44</v>
          </cell>
          <cell r="L1360">
            <v>1371.47</v>
          </cell>
          <cell r="R1360">
            <v>2365.79</v>
          </cell>
          <cell r="S1360">
            <v>140</v>
          </cell>
          <cell r="W1360">
            <v>726.13</v>
          </cell>
          <cell r="X1360">
            <v>3151.13</v>
          </cell>
        </row>
        <row r="1361">
          <cell r="C1361" t="str">
            <v>HOSPITAL MESTRE VITALINO</v>
          </cell>
          <cell r="E1361" t="str">
            <v>LAYANNE KAROLLYNE GOMES DA COSTA</v>
          </cell>
          <cell r="G1361" t="str">
            <v>3 - Administrativo</v>
          </cell>
          <cell r="H1361" t="str">
            <v>411010</v>
          </cell>
          <cell r="I1361">
            <v>45474</v>
          </cell>
          <cell r="J1361" t="str">
            <v>2 - Diarista</v>
          </cell>
          <cell r="K1361">
            <v>44</v>
          </cell>
          <cell r="L1361">
            <v>1417.31</v>
          </cell>
          <cell r="R1361">
            <v>331.27</v>
          </cell>
          <cell r="S1361">
            <v>300</v>
          </cell>
          <cell r="W1361">
            <v>191.54</v>
          </cell>
          <cell r="X1361">
            <v>1857.04</v>
          </cell>
        </row>
        <row r="1362">
          <cell r="C1362" t="str">
            <v>HOSPITAL MESTRE VITALINO</v>
          </cell>
          <cell r="E1362" t="str">
            <v>LAYS FERNANDA BEZERRA DA SILVA</v>
          </cell>
          <cell r="G1362" t="str">
            <v>2 - Outros Profissionais da Saúde</v>
          </cell>
          <cell r="H1362" t="str">
            <v>223605</v>
          </cell>
          <cell r="I1362">
            <v>45474</v>
          </cell>
          <cell r="J1362" t="str">
            <v>1 - Plantonista</v>
          </cell>
          <cell r="K1362">
            <v>30</v>
          </cell>
          <cell r="L1362">
            <v>2248.65</v>
          </cell>
          <cell r="R1362">
            <v>291.31</v>
          </cell>
          <cell r="S1362">
            <v>300</v>
          </cell>
          <cell r="W1362">
            <v>242.98</v>
          </cell>
          <cell r="X1362">
            <v>2596.98</v>
          </cell>
        </row>
        <row r="1363">
          <cell r="C1363" t="str">
            <v>HOSPITAL MESTRE VITALINO</v>
          </cell>
          <cell r="E1363" t="str">
            <v>LAYS SANTANA FREITAS</v>
          </cell>
          <cell r="G1363" t="str">
            <v>1 - Médico</v>
          </cell>
          <cell r="H1363" t="str">
            <v>225170</v>
          </cell>
          <cell r="I1363">
            <v>45474</v>
          </cell>
          <cell r="J1363" t="str">
            <v>1 - Plantonista</v>
          </cell>
          <cell r="K1363">
            <v>24</v>
          </cell>
          <cell r="L1363">
            <v>4236</v>
          </cell>
          <cell r="R1363">
            <v>1105.21</v>
          </cell>
          <cell r="S1363">
            <v>6255.05</v>
          </cell>
          <cell r="W1363">
            <v>3009.76</v>
          </cell>
          <cell r="X1363">
            <v>8586.5</v>
          </cell>
        </row>
        <row r="1364">
          <cell r="C1364" t="str">
            <v>HOSPITAL MESTRE VITALINO</v>
          </cell>
          <cell r="E1364" t="str">
            <v>LAYSA MONIQUE MOURA GALVAO</v>
          </cell>
          <cell r="G1364" t="str">
            <v>2 - Outros Profissionais da Saúde</v>
          </cell>
          <cell r="H1364" t="str">
            <v>322205</v>
          </cell>
          <cell r="I1364">
            <v>45474</v>
          </cell>
          <cell r="J1364" t="str">
            <v>1 - Plantonista</v>
          </cell>
          <cell r="K1364">
            <v>44</v>
          </cell>
          <cell r="L1364">
            <v>1469.43</v>
          </cell>
          <cell r="R1364">
            <v>1950.39</v>
          </cell>
          <cell r="S1364">
            <v>140</v>
          </cell>
          <cell r="W1364">
            <v>424.17</v>
          </cell>
          <cell r="X1364">
            <v>3135.65</v>
          </cell>
        </row>
        <row r="1365">
          <cell r="C1365" t="str">
            <v>HOSPITAL MESTRE VITALINO</v>
          </cell>
          <cell r="E1365" t="str">
            <v>LAYSA NAYARA ALVES ZIMMERMANN</v>
          </cell>
          <cell r="G1365" t="str">
            <v>2 - Outros Profissionais da Saúde</v>
          </cell>
          <cell r="H1365" t="str">
            <v>223505</v>
          </cell>
          <cell r="I1365">
            <v>45474</v>
          </cell>
          <cell r="J1365" t="str">
            <v>1 - Plantonista</v>
          </cell>
          <cell r="K1365">
            <v>40</v>
          </cell>
          <cell r="L1365">
            <v>2737.97</v>
          </cell>
          <cell r="R1365">
            <v>1480.64</v>
          </cell>
          <cell r="S1365">
            <v>750.59</v>
          </cell>
          <cell r="W1365">
            <v>845.37</v>
          </cell>
          <cell r="X1365">
            <v>4123.83</v>
          </cell>
        </row>
        <row r="1366">
          <cell r="C1366" t="str">
            <v>HOSPITAL MESTRE VITALINO</v>
          </cell>
          <cell r="E1366" t="str">
            <v>LAYSLA ISABELA MARIA DE OLIVEIRA</v>
          </cell>
          <cell r="G1366" t="str">
            <v>2 - Outros Profissionais da Saúde</v>
          </cell>
          <cell r="H1366" t="str">
            <v>322205</v>
          </cell>
          <cell r="I1366">
            <v>45474</v>
          </cell>
          <cell r="J1366" t="str">
            <v>2 - Diarista</v>
          </cell>
          <cell r="K1366">
            <v>44</v>
          </cell>
          <cell r="L1366">
            <v>342.87</v>
          </cell>
          <cell r="R1366">
            <v>3243.07</v>
          </cell>
          <cell r="S1366">
            <v>32.659999999999997</v>
          </cell>
          <cell r="W1366">
            <v>673.77</v>
          </cell>
          <cell r="X1366">
            <v>2944.83</v>
          </cell>
        </row>
        <row r="1367">
          <cell r="C1367" t="str">
            <v>HOSPITAL MESTRE VITALINO</v>
          </cell>
          <cell r="E1367" t="str">
            <v>LEANDERSON DOS SANTOS GALVAO</v>
          </cell>
          <cell r="G1367" t="str">
            <v>3 - Administrativo</v>
          </cell>
          <cell r="H1367" t="str">
            <v>413105</v>
          </cell>
          <cell r="I1367">
            <v>45474</v>
          </cell>
          <cell r="J1367" t="str">
            <v>2 - Diarista</v>
          </cell>
          <cell r="K1367">
            <v>44</v>
          </cell>
          <cell r="L1367">
            <v>1819.48</v>
          </cell>
          <cell r="R1367">
            <v>0</v>
          </cell>
          <cell r="S1367">
            <v>739.1</v>
          </cell>
          <cell r="W1367">
            <v>247.54</v>
          </cell>
          <cell r="X1367">
            <v>2311.04</v>
          </cell>
        </row>
        <row r="1368">
          <cell r="C1368" t="str">
            <v>HOSPITAL MESTRE VITALINO</v>
          </cell>
          <cell r="E1368" t="str">
            <v>LEANDRA MIRIAN DA SILVA</v>
          </cell>
          <cell r="G1368" t="str">
            <v>2 - Outros Profissionais da Saúde</v>
          </cell>
          <cell r="H1368" t="str">
            <v>322205</v>
          </cell>
          <cell r="I1368">
            <v>45474</v>
          </cell>
          <cell r="J1368" t="str">
            <v>1 - Plantonista</v>
          </cell>
          <cell r="K1368">
            <v>44</v>
          </cell>
          <cell r="L1368">
            <v>1420.45</v>
          </cell>
          <cell r="R1368">
            <v>2143.81</v>
          </cell>
          <cell r="S1368">
            <v>140</v>
          </cell>
          <cell r="W1368">
            <v>475.93</v>
          </cell>
          <cell r="X1368">
            <v>3228.3300000000004</v>
          </cell>
        </row>
        <row r="1369">
          <cell r="C1369" t="str">
            <v>HOSPITAL MESTRE VITALINO</v>
          </cell>
          <cell r="E1369" t="str">
            <v>LEANDRO ANDRADE ROSA</v>
          </cell>
          <cell r="G1369" t="str">
            <v>3 - Administrativo</v>
          </cell>
          <cell r="H1369" t="str">
            <v>420125</v>
          </cell>
          <cell r="I1369">
            <v>45474</v>
          </cell>
          <cell r="J1369" t="str">
            <v>2 - Diarista</v>
          </cell>
          <cell r="K1369">
            <v>44</v>
          </cell>
          <cell r="L1369">
            <v>1544.74</v>
          </cell>
          <cell r="R1369">
            <v>77.239999999999995</v>
          </cell>
          <cell r="S1369">
            <v>722.25</v>
          </cell>
          <cell r="W1369">
            <v>2099</v>
          </cell>
          <cell r="X1369">
            <v>245.23000000000002</v>
          </cell>
        </row>
        <row r="1370">
          <cell r="C1370" t="str">
            <v>HOSPITAL MESTRE VITALINO</v>
          </cell>
          <cell r="E1370" t="str">
            <v>LEANDRO BEZERRA GOMES</v>
          </cell>
          <cell r="G1370" t="str">
            <v>2 - Outros Profissionais da Saúde</v>
          </cell>
          <cell r="H1370" t="str">
            <v>322205</v>
          </cell>
          <cell r="I1370">
            <v>45474</v>
          </cell>
          <cell r="J1370" t="str">
            <v>1 - Plantonista</v>
          </cell>
          <cell r="K1370">
            <v>44</v>
          </cell>
          <cell r="L1370">
            <v>1469.43</v>
          </cell>
          <cell r="R1370">
            <v>2178.4899999999998</v>
          </cell>
          <cell r="S1370">
            <v>286.94</v>
          </cell>
          <cell r="W1370">
            <v>459.61</v>
          </cell>
          <cell r="X1370">
            <v>3475.25</v>
          </cell>
        </row>
        <row r="1371">
          <cell r="C1371" t="str">
            <v>HOSPITAL MESTRE VITALINO</v>
          </cell>
          <cell r="E1371" t="str">
            <v>LEANDRO COSTA GUEDES</v>
          </cell>
          <cell r="G1371" t="str">
            <v>3 - Administrativo</v>
          </cell>
          <cell r="H1371" t="str">
            <v>252210</v>
          </cell>
          <cell r="I1371">
            <v>45474</v>
          </cell>
          <cell r="J1371" t="str">
            <v>2 - Diarista</v>
          </cell>
          <cell r="K1371">
            <v>44</v>
          </cell>
          <cell r="L1371">
            <v>1882.22</v>
          </cell>
          <cell r="R1371">
            <v>0</v>
          </cell>
          <cell r="S1371">
            <v>764.59</v>
          </cell>
          <cell r="W1371">
            <v>217.03</v>
          </cell>
          <cell r="X1371">
            <v>2429.7799999999997</v>
          </cell>
        </row>
        <row r="1372">
          <cell r="C1372" t="str">
            <v>HOSPITAL MESTRE VITALINO</v>
          </cell>
          <cell r="E1372" t="str">
            <v>LEANDRO ONOFRE FLORENCIO</v>
          </cell>
          <cell r="G1372" t="str">
            <v>3 - Administrativo</v>
          </cell>
          <cell r="H1372" t="str">
            <v>513505</v>
          </cell>
          <cell r="I1372">
            <v>45474</v>
          </cell>
          <cell r="J1372" t="str">
            <v>1 - Plantonista</v>
          </cell>
          <cell r="K1372">
            <v>44</v>
          </cell>
          <cell r="L1372">
            <v>1412</v>
          </cell>
          <cell r="R1372">
            <v>642.44000000000005</v>
          </cell>
          <cell r="S1372">
            <v>70</v>
          </cell>
          <cell r="W1372">
            <v>170.01</v>
          </cell>
          <cell r="X1372">
            <v>1954.43</v>
          </cell>
        </row>
        <row r="1373">
          <cell r="C1373" t="str">
            <v>HOSPITAL MESTRE VITALINO</v>
          </cell>
          <cell r="E1373" t="str">
            <v>LEIDIANE MARINETE DA SILVA</v>
          </cell>
          <cell r="G1373" t="str">
            <v>2 - Outros Profissionais da Saúde</v>
          </cell>
          <cell r="H1373" t="str">
            <v>322205</v>
          </cell>
          <cell r="I1373">
            <v>45474</v>
          </cell>
          <cell r="J1373" t="str">
            <v>1 - Plantonista</v>
          </cell>
          <cell r="K1373">
            <v>44</v>
          </cell>
          <cell r="L1373">
            <v>1469.43</v>
          </cell>
          <cell r="R1373">
            <v>2010.66</v>
          </cell>
          <cell r="S1373">
            <v>286.94</v>
          </cell>
          <cell r="W1373">
            <v>478.92</v>
          </cell>
          <cell r="X1373">
            <v>3288.11</v>
          </cell>
        </row>
        <row r="1374">
          <cell r="C1374" t="str">
            <v>HOSPITAL MESTRE VITALINO</v>
          </cell>
          <cell r="E1374" t="str">
            <v>LEILA MARIA GALVAO SILVA</v>
          </cell>
          <cell r="G1374" t="str">
            <v>2 - Outros Profissionais da Saúde</v>
          </cell>
          <cell r="H1374" t="str">
            <v>324115</v>
          </cell>
          <cell r="I1374">
            <v>45474</v>
          </cell>
          <cell r="J1374" t="str">
            <v>1 - Plantonista</v>
          </cell>
          <cell r="K1374">
            <v>24</v>
          </cell>
          <cell r="L1374">
            <v>2509.09</v>
          </cell>
          <cell r="R1374">
            <v>1640.16</v>
          </cell>
          <cell r="S1374">
            <v>140</v>
          </cell>
          <cell r="W1374">
            <v>497.27</v>
          </cell>
          <cell r="X1374">
            <v>3791.98</v>
          </cell>
        </row>
        <row r="1375">
          <cell r="C1375" t="str">
            <v>HOSPITAL MESTRE VITALINO</v>
          </cell>
          <cell r="E1375" t="str">
            <v>LEILA QUITERIA MORAIS SANTANA</v>
          </cell>
          <cell r="G1375" t="str">
            <v>3 - Administrativo</v>
          </cell>
          <cell r="H1375" t="str">
            <v>411005</v>
          </cell>
          <cell r="I1375">
            <v>45474</v>
          </cell>
          <cell r="J1375" t="str">
            <v>2 - Diarista</v>
          </cell>
          <cell r="K1375">
            <v>20</v>
          </cell>
          <cell r="L1375">
            <v>0</v>
          </cell>
          <cell r="P1375">
            <v>883.15</v>
          </cell>
          <cell r="R1375">
            <v>0</v>
          </cell>
          <cell r="W1375">
            <v>883.15</v>
          </cell>
          <cell r="X1375">
            <v>0</v>
          </cell>
        </row>
        <row r="1376">
          <cell r="C1376" t="str">
            <v>HOSPITAL MESTRE VITALINO</v>
          </cell>
          <cell r="E1376" t="str">
            <v>LEONARDO FELIPE SOUSA SANTOS</v>
          </cell>
          <cell r="G1376" t="str">
            <v>3 - Administrativo</v>
          </cell>
          <cell r="H1376" t="str">
            <v>517410</v>
          </cell>
          <cell r="I1376">
            <v>45474</v>
          </cell>
          <cell r="J1376" t="str">
            <v>1 - Plantonista</v>
          </cell>
          <cell r="K1376">
            <v>44</v>
          </cell>
          <cell r="L1376">
            <v>1364.93</v>
          </cell>
          <cell r="R1376">
            <v>182.84</v>
          </cell>
          <cell r="S1376">
            <v>100</v>
          </cell>
          <cell r="W1376">
            <v>148.83000000000001</v>
          </cell>
          <cell r="X1376">
            <v>1498.94</v>
          </cell>
        </row>
        <row r="1377">
          <cell r="C1377" t="str">
            <v>HOSPITAL MESTRE VITALINO</v>
          </cell>
          <cell r="E1377" t="str">
            <v>LEONARDO FUSCO RIEGERT</v>
          </cell>
          <cell r="G1377" t="str">
            <v>1 - Médico</v>
          </cell>
          <cell r="H1377" t="str">
            <v>225125</v>
          </cell>
          <cell r="I1377">
            <v>45474</v>
          </cell>
          <cell r="J1377" t="str">
            <v>1 - Plantonista</v>
          </cell>
          <cell r="K1377">
            <v>24</v>
          </cell>
          <cell r="L1377">
            <v>0</v>
          </cell>
          <cell r="P1377">
            <v>15771.79</v>
          </cell>
          <cell r="R1377">
            <v>0</v>
          </cell>
          <cell r="S1377">
            <v>0</v>
          </cell>
          <cell r="W1377">
            <v>15771.79</v>
          </cell>
          <cell r="X1377">
            <v>0</v>
          </cell>
        </row>
        <row r="1378">
          <cell r="C1378" t="str">
            <v>HOSPITAL MESTRE VITALINO</v>
          </cell>
          <cell r="E1378" t="str">
            <v>LEONARDO JOSE DA SILVA</v>
          </cell>
          <cell r="G1378" t="str">
            <v>3 - Administrativo</v>
          </cell>
          <cell r="H1378" t="str">
            <v>351605</v>
          </cell>
          <cell r="I1378">
            <v>45474</v>
          </cell>
          <cell r="J1378" t="str">
            <v>2 - Diarista</v>
          </cell>
          <cell r="K1378">
            <v>44</v>
          </cell>
          <cell r="W1378">
            <v>2859.24</v>
          </cell>
          <cell r="X1378">
            <v>0</v>
          </cell>
        </row>
        <row r="1379">
          <cell r="C1379" t="str">
            <v>HOSPITAL MESTRE VITALINO</v>
          </cell>
          <cell r="E1379" t="str">
            <v>LEONIA MARIA DE OLIVEIRA</v>
          </cell>
          <cell r="G1379" t="str">
            <v>3 - Administrativo</v>
          </cell>
          <cell r="H1379" t="str">
            <v>514320</v>
          </cell>
          <cell r="I1379">
            <v>45474</v>
          </cell>
          <cell r="J1379" t="str">
            <v>1 - Plantonista</v>
          </cell>
          <cell r="K1379">
            <v>44</v>
          </cell>
          <cell r="L1379">
            <v>1412</v>
          </cell>
          <cell r="R1379">
            <v>467.24</v>
          </cell>
          <cell r="W1379">
            <v>856.84</v>
          </cell>
          <cell r="X1379">
            <v>1022.4</v>
          </cell>
        </row>
        <row r="1380">
          <cell r="C1380" t="str">
            <v>HOSPITAL MESTRE VITALINO</v>
          </cell>
          <cell r="E1380" t="str">
            <v>LETHICIA CAMILA SILVA XAVIER DE BRITO</v>
          </cell>
          <cell r="G1380" t="str">
            <v>2 - Outros Profissionais da Saúde</v>
          </cell>
          <cell r="H1380" t="str">
            <v>223605</v>
          </cell>
          <cell r="I1380">
            <v>45474</v>
          </cell>
          <cell r="J1380" t="str">
            <v>1 - Plantonista</v>
          </cell>
          <cell r="K1380">
            <v>30</v>
          </cell>
          <cell r="L1380">
            <v>2075.7800000000002</v>
          </cell>
          <cell r="R1380">
            <v>807.3</v>
          </cell>
          <cell r="S1380">
            <v>590.61</v>
          </cell>
          <cell r="W1380">
            <v>866.45</v>
          </cell>
          <cell r="X1380">
            <v>2607.2399999999998</v>
          </cell>
        </row>
        <row r="1381">
          <cell r="C1381" t="str">
            <v>HOSPITAL MESTRE VITALINO</v>
          </cell>
          <cell r="E1381" t="str">
            <v>LETICE APARECIDA ALVES OLIVEIRA TABOSA</v>
          </cell>
          <cell r="G1381" t="str">
            <v>2 - Outros Profissionais da Saúde</v>
          </cell>
          <cell r="H1381" t="str">
            <v>322205</v>
          </cell>
          <cell r="I1381">
            <v>45474</v>
          </cell>
          <cell r="J1381" t="str">
            <v>1 - Plantonista</v>
          </cell>
          <cell r="K1381">
            <v>44</v>
          </cell>
          <cell r="L1381">
            <v>0</v>
          </cell>
          <cell r="P1381">
            <v>2919.79</v>
          </cell>
          <cell r="R1381">
            <v>1653.31</v>
          </cell>
          <cell r="S1381">
            <v>0</v>
          </cell>
          <cell r="W1381">
            <v>3180.15</v>
          </cell>
          <cell r="X1381">
            <v>1392.9500000000003</v>
          </cell>
        </row>
        <row r="1382">
          <cell r="C1382" t="str">
            <v>HOSPITAL MESTRE VITALINO</v>
          </cell>
          <cell r="E1382" t="str">
            <v>LETICIA BARBOSA PEREIRA DO NASCIMENTO</v>
          </cell>
          <cell r="G1382" t="str">
            <v>3 - Administrativo</v>
          </cell>
          <cell r="H1382" t="str">
            <v>411010</v>
          </cell>
          <cell r="I1382">
            <v>45474</v>
          </cell>
          <cell r="J1382" t="str">
            <v>1 - Plantonista</v>
          </cell>
          <cell r="K1382">
            <v>44</v>
          </cell>
          <cell r="L1382">
            <v>1319.56</v>
          </cell>
          <cell r="R1382">
            <v>146.62</v>
          </cell>
          <cell r="W1382">
            <v>225.13</v>
          </cell>
          <cell r="X1382">
            <v>1241.0499999999997</v>
          </cell>
        </row>
        <row r="1383">
          <cell r="C1383" t="str">
            <v>HOSPITAL MESTRE VITALINO</v>
          </cell>
          <cell r="E1383" t="str">
            <v>LETICIA DE LYRA SOUZA</v>
          </cell>
          <cell r="G1383" t="str">
            <v>3 - Administrativo</v>
          </cell>
          <cell r="H1383" t="str">
            <v>411010</v>
          </cell>
          <cell r="I1383">
            <v>45474</v>
          </cell>
          <cell r="J1383" t="str">
            <v>1 - Plantonista</v>
          </cell>
          <cell r="K1383">
            <v>44</v>
          </cell>
          <cell r="L1383">
            <v>1466.18</v>
          </cell>
          <cell r="R1383">
            <v>282.39999999999998</v>
          </cell>
          <cell r="S1383">
            <v>100</v>
          </cell>
          <cell r="W1383">
            <v>233.16</v>
          </cell>
          <cell r="X1383">
            <v>1615.4199999999998</v>
          </cell>
        </row>
        <row r="1384">
          <cell r="C1384" t="str">
            <v>HOSPITAL MESTRE VITALINO</v>
          </cell>
          <cell r="E1384" t="str">
            <v>LETICIA GABRIELA ARAUJO SILVA</v>
          </cell>
          <cell r="G1384" t="str">
            <v>3 - Administrativo</v>
          </cell>
          <cell r="H1384" t="str">
            <v>411005</v>
          </cell>
          <cell r="I1384">
            <v>45474</v>
          </cell>
          <cell r="J1384" t="str">
            <v>2 - Diarista</v>
          </cell>
          <cell r="K1384">
            <v>20</v>
          </cell>
          <cell r="L1384">
            <v>663.4</v>
          </cell>
          <cell r="R1384">
            <v>0</v>
          </cell>
          <cell r="W1384">
            <v>89.55</v>
          </cell>
          <cell r="X1384">
            <v>573.85</v>
          </cell>
        </row>
        <row r="1385">
          <cell r="C1385" t="str">
            <v>HOSPITAL MESTRE VITALINO</v>
          </cell>
          <cell r="E1385" t="str">
            <v>LETICIA LINS ADRIANO FERREIRA</v>
          </cell>
          <cell r="G1385" t="str">
            <v>2 - Outros Profissionais da Saúde</v>
          </cell>
          <cell r="H1385" t="str">
            <v>223505</v>
          </cell>
          <cell r="I1385">
            <v>45474</v>
          </cell>
          <cell r="J1385" t="str">
            <v>1 - Plantonista</v>
          </cell>
          <cell r="K1385">
            <v>40</v>
          </cell>
          <cell r="L1385">
            <v>2737.97</v>
          </cell>
          <cell r="R1385">
            <v>1683.73</v>
          </cell>
          <cell r="S1385">
            <v>600</v>
          </cell>
          <cell r="W1385">
            <v>663.76</v>
          </cell>
          <cell r="X1385">
            <v>4357.9399999999996</v>
          </cell>
        </row>
        <row r="1386">
          <cell r="C1386" t="str">
            <v>HOSPITAL MESTRE VITALINO</v>
          </cell>
          <cell r="E1386" t="str">
            <v>LETICIA MARIA DA SILVA</v>
          </cell>
          <cell r="G1386" t="str">
            <v>2 - Outros Profissionais da Saúde</v>
          </cell>
          <cell r="H1386" t="str">
            <v>322205</v>
          </cell>
          <cell r="I1386">
            <v>45474</v>
          </cell>
          <cell r="J1386" t="str">
            <v>1 - Plantonista</v>
          </cell>
          <cell r="K1386">
            <v>44</v>
          </cell>
          <cell r="L1386">
            <v>0</v>
          </cell>
          <cell r="P1386">
            <v>2846.76</v>
          </cell>
          <cell r="R1386">
            <v>1653.31</v>
          </cell>
          <cell r="S1386">
            <v>0</v>
          </cell>
          <cell r="W1386">
            <v>3129.16</v>
          </cell>
          <cell r="X1386">
            <v>1370.9099999999999</v>
          </cell>
        </row>
        <row r="1387">
          <cell r="C1387" t="str">
            <v>HOSPITAL MESTRE VITALINO</v>
          </cell>
          <cell r="E1387" t="str">
            <v>LETICIA MARIA DA SILVA LIMA</v>
          </cell>
          <cell r="G1387" t="str">
            <v>2 - Outros Profissionais da Saúde</v>
          </cell>
          <cell r="H1387" t="str">
            <v>322205</v>
          </cell>
          <cell r="I1387">
            <v>45474</v>
          </cell>
          <cell r="J1387" t="str">
            <v>1 - Plantonista</v>
          </cell>
          <cell r="K1387">
            <v>44</v>
          </cell>
          <cell r="L1387">
            <v>783.7</v>
          </cell>
          <cell r="R1387">
            <v>2624.76</v>
          </cell>
          <cell r="S1387">
            <v>140</v>
          </cell>
          <cell r="W1387">
            <v>408.59</v>
          </cell>
          <cell r="X1387">
            <v>3139.87</v>
          </cell>
        </row>
        <row r="1388">
          <cell r="C1388" t="str">
            <v>HOSPITAL MESTRE VITALINO</v>
          </cell>
          <cell r="E1388" t="str">
            <v>LETICIA PAULO ANDRADE</v>
          </cell>
          <cell r="G1388" t="str">
            <v>2 - Outros Profissionais da Saúde</v>
          </cell>
          <cell r="H1388" t="str">
            <v>322205</v>
          </cell>
          <cell r="I1388">
            <v>45474</v>
          </cell>
          <cell r="J1388" t="str">
            <v>1 - Plantonista</v>
          </cell>
          <cell r="K1388">
            <v>44</v>
          </cell>
          <cell r="L1388">
            <v>1469.43</v>
          </cell>
          <cell r="R1388">
            <v>2141.98</v>
          </cell>
          <cell r="S1388">
            <v>277.14999999999998</v>
          </cell>
          <cell r="W1388">
            <v>519.98</v>
          </cell>
          <cell r="X1388">
            <v>3368.58</v>
          </cell>
        </row>
        <row r="1389">
          <cell r="C1389" t="str">
            <v>HOSPITAL MESTRE VITALINO</v>
          </cell>
          <cell r="E1389" t="str">
            <v>LIANDRA VITORIA VIVIAN DA SILVA SANTANA</v>
          </cell>
          <cell r="G1389" t="str">
            <v>2 - Outros Profissionais da Saúde</v>
          </cell>
          <cell r="H1389" t="str">
            <v>322205</v>
          </cell>
          <cell r="I1389">
            <v>45474</v>
          </cell>
          <cell r="J1389" t="str">
            <v>1 - Plantonista</v>
          </cell>
          <cell r="K1389">
            <v>44</v>
          </cell>
          <cell r="L1389">
            <v>832.68</v>
          </cell>
          <cell r="R1389">
            <v>2802.4</v>
          </cell>
          <cell r="S1389">
            <v>88.66</v>
          </cell>
          <cell r="W1389">
            <v>540.24</v>
          </cell>
          <cell r="X1389">
            <v>3183.5</v>
          </cell>
        </row>
        <row r="1390">
          <cell r="C1390" t="str">
            <v>HOSPITAL MESTRE VITALINO</v>
          </cell>
          <cell r="E1390" t="str">
            <v>LICIA WENIA SANTOS PIMENTA TORRES</v>
          </cell>
          <cell r="G1390" t="str">
            <v>1 - Médico</v>
          </cell>
          <cell r="H1390" t="str">
            <v>225170</v>
          </cell>
          <cell r="I1390">
            <v>45474</v>
          </cell>
          <cell r="J1390" t="str">
            <v>1 - Plantonista</v>
          </cell>
          <cell r="K1390">
            <v>24</v>
          </cell>
          <cell r="L1390">
            <v>4236</v>
          </cell>
          <cell r="R1390">
            <v>7287.92</v>
          </cell>
          <cell r="S1390">
            <v>6255.05</v>
          </cell>
          <cell r="W1390">
            <v>4657.6000000000004</v>
          </cell>
          <cell r="X1390">
            <v>13121.37</v>
          </cell>
        </row>
        <row r="1391">
          <cell r="C1391" t="str">
            <v>HOSPITAL MESTRE VITALINO</v>
          </cell>
          <cell r="E1391" t="str">
            <v>LIDIA MELO DO NASCIMENTO</v>
          </cell>
          <cell r="G1391" t="str">
            <v>2 - Outros Profissionais da Saúde</v>
          </cell>
          <cell r="H1391" t="str">
            <v>322205</v>
          </cell>
          <cell r="I1391">
            <v>45474</v>
          </cell>
          <cell r="J1391" t="str">
            <v>1 - Plantonista</v>
          </cell>
          <cell r="K1391">
            <v>44</v>
          </cell>
          <cell r="L1391">
            <v>1371.47</v>
          </cell>
          <cell r="R1391">
            <v>2296.7199999999998</v>
          </cell>
          <cell r="S1391">
            <v>149.80000000000001</v>
          </cell>
          <cell r="W1391">
            <v>1222.45</v>
          </cell>
          <cell r="X1391">
            <v>2595.54</v>
          </cell>
        </row>
        <row r="1392">
          <cell r="C1392" t="str">
            <v>HOSPITAL MESTRE VITALINO</v>
          </cell>
          <cell r="E1392" t="str">
            <v>LIDIA SILVA PITHON</v>
          </cell>
          <cell r="G1392" t="str">
            <v>3 - Administrativo</v>
          </cell>
          <cell r="H1392" t="str">
            <v>513505</v>
          </cell>
          <cell r="I1392">
            <v>45474</v>
          </cell>
          <cell r="J1392" t="str">
            <v>2 - Diarista</v>
          </cell>
          <cell r="K1392">
            <v>44</v>
          </cell>
          <cell r="L1392">
            <v>0</v>
          </cell>
          <cell r="R1392">
            <v>0</v>
          </cell>
          <cell r="S1392">
            <v>0</v>
          </cell>
          <cell r="W1392">
            <v>0</v>
          </cell>
          <cell r="X1392">
            <v>0</v>
          </cell>
        </row>
        <row r="1393">
          <cell r="C1393" t="str">
            <v>HOSPITAL MESTRE VITALINO</v>
          </cell>
          <cell r="E1393" t="str">
            <v>LIDIANE ALCANTARA SANTANA</v>
          </cell>
          <cell r="G1393" t="str">
            <v>1 - Médico</v>
          </cell>
          <cell r="H1393" t="str">
            <v>225140</v>
          </cell>
          <cell r="I1393">
            <v>45474</v>
          </cell>
          <cell r="J1393" t="str">
            <v>1 - Plantonista</v>
          </cell>
          <cell r="K1393">
            <v>30</v>
          </cell>
          <cell r="L1393">
            <v>4236</v>
          </cell>
          <cell r="R1393">
            <v>282.39999999999998</v>
          </cell>
          <cell r="S1393">
            <v>12879.2</v>
          </cell>
          <cell r="W1393">
            <v>3738.49</v>
          </cell>
          <cell r="X1393">
            <v>13659.109999999999</v>
          </cell>
        </row>
        <row r="1394">
          <cell r="C1394" t="str">
            <v>HOSPITAL MESTRE VITALINO</v>
          </cell>
          <cell r="E1394" t="str">
            <v>LIDIANE DE AZEVEDO LIMA BOMFIM</v>
          </cell>
          <cell r="G1394" t="str">
            <v>2 - Outros Profissionais da Saúde</v>
          </cell>
          <cell r="H1394" t="str">
            <v>223505</v>
          </cell>
          <cell r="I1394">
            <v>45474</v>
          </cell>
          <cell r="J1394" t="str">
            <v>1 - Plantonista</v>
          </cell>
          <cell r="K1394">
            <v>40</v>
          </cell>
          <cell r="L1394">
            <v>756.49</v>
          </cell>
          <cell r="R1394">
            <v>155.38</v>
          </cell>
          <cell r="S1394">
            <v>220</v>
          </cell>
          <cell r="W1394">
            <v>82.71</v>
          </cell>
          <cell r="X1394">
            <v>1049.1599999999999</v>
          </cell>
        </row>
        <row r="1395">
          <cell r="C1395" t="str">
            <v>HOSPITAL MESTRE VITALINO</v>
          </cell>
          <cell r="E1395" t="str">
            <v>LIDIANE FERREIRA</v>
          </cell>
          <cell r="G1395" t="str">
            <v>2 - Outros Profissionais da Saúde</v>
          </cell>
          <cell r="H1395" t="str">
            <v>223505</v>
          </cell>
          <cell r="I1395">
            <v>45474</v>
          </cell>
          <cell r="J1395" t="str">
            <v>2 - Diarista</v>
          </cell>
          <cell r="K1395">
            <v>40</v>
          </cell>
          <cell r="L1395">
            <v>2737.97</v>
          </cell>
          <cell r="R1395">
            <v>1254.82</v>
          </cell>
          <cell r="S1395">
            <v>873.8</v>
          </cell>
          <cell r="W1395">
            <v>784.34</v>
          </cell>
          <cell r="X1395">
            <v>4082.25</v>
          </cell>
        </row>
        <row r="1396">
          <cell r="C1396" t="str">
            <v>HOSPITAL MESTRE VITALINO</v>
          </cell>
          <cell r="E1396" t="str">
            <v>LIDIANE SANTANA DA SILVA</v>
          </cell>
          <cell r="G1396" t="str">
            <v>2 - Outros Profissionais da Saúde</v>
          </cell>
          <cell r="H1396" t="str">
            <v>322205</v>
          </cell>
          <cell r="I1396">
            <v>45474</v>
          </cell>
          <cell r="J1396" t="str">
            <v>1 - Plantonista</v>
          </cell>
          <cell r="K1396">
            <v>44</v>
          </cell>
          <cell r="L1396">
            <v>1371.47</v>
          </cell>
          <cell r="R1396">
            <v>2247.69</v>
          </cell>
          <cell r="S1396">
            <v>140</v>
          </cell>
          <cell r="W1396">
            <v>462.13</v>
          </cell>
          <cell r="X1396">
            <v>3297.0299999999997</v>
          </cell>
        </row>
        <row r="1397">
          <cell r="C1397" t="str">
            <v>HOSPITAL MESTRE VITALINO</v>
          </cell>
          <cell r="E1397" t="str">
            <v>LIGIA CAROLINE OLIVEIRA SILVA CRUZ</v>
          </cell>
          <cell r="G1397" t="str">
            <v>2 - Outros Profissionais da Saúde</v>
          </cell>
          <cell r="H1397" t="str">
            <v>223505</v>
          </cell>
          <cell r="I1397">
            <v>45474</v>
          </cell>
          <cell r="J1397" t="str">
            <v>1 - Plantonista</v>
          </cell>
          <cell r="K1397">
            <v>40</v>
          </cell>
          <cell r="L1397">
            <v>0</v>
          </cell>
          <cell r="P1397">
            <v>6512.71</v>
          </cell>
          <cell r="R1397">
            <v>1092.68</v>
          </cell>
          <cell r="S1397">
            <v>0</v>
          </cell>
          <cell r="W1397">
            <v>6980.9</v>
          </cell>
          <cell r="X1397">
            <v>624.49000000000069</v>
          </cell>
        </row>
        <row r="1398">
          <cell r="C1398" t="str">
            <v>HOSPITAL MESTRE VITALINO</v>
          </cell>
          <cell r="E1398" t="str">
            <v>LIGIA GIOVANNA DE FARIAS SILVA</v>
          </cell>
          <cell r="G1398" t="str">
            <v>3 - Administrativo</v>
          </cell>
          <cell r="H1398" t="str">
            <v>513430</v>
          </cell>
          <cell r="I1398">
            <v>45474</v>
          </cell>
          <cell r="J1398" t="str">
            <v>1 - Plantonista</v>
          </cell>
          <cell r="K1398">
            <v>44</v>
          </cell>
          <cell r="L1398">
            <v>1412</v>
          </cell>
          <cell r="R1398">
            <v>282.39999999999998</v>
          </cell>
          <cell r="S1398">
            <v>70</v>
          </cell>
          <cell r="W1398">
            <v>165.85</v>
          </cell>
          <cell r="X1398">
            <v>1598.5500000000002</v>
          </cell>
        </row>
        <row r="1399">
          <cell r="C1399" t="str">
            <v>HOSPITAL MESTRE VITALINO</v>
          </cell>
          <cell r="E1399" t="str">
            <v>LILIAN PAULA SILVA PEREIRA DOS SANTOS LEMOS</v>
          </cell>
          <cell r="G1399" t="str">
            <v>2 - Outros Profissionais da Saúde</v>
          </cell>
          <cell r="H1399" t="str">
            <v>223505</v>
          </cell>
          <cell r="I1399">
            <v>45474</v>
          </cell>
          <cell r="J1399" t="str">
            <v>1 - Plantonista</v>
          </cell>
          <cell r="K1399">
            <v>40</v>
          </cell>
          <cell r="L1399">
            <v>2555.44</v>
          </cell>
          <cell r="R1399">
            <v>1757</v>
          </cell>
          <cell r="S1399">
            <v>622.82000000000005</v>
          </cell>
          <cell r="W1399">
            <v>1065.8399999999999</v>
          </cell>
          <cell r="X1399">
            <v>3869.42</v>
          </cell>
        </row>
        <row r="1400">
          <cell r="C1400" t="str">
            <v>HOSPITAL MESTRE VITALINO</v>
          </cell>
          <cell r="E1400" t="str">
            <v>LILIANE DE BRITO MASCENA</v>
          </cell>
          <cell r="G1400" t="str">
            <v>3 - Administrativo</v>
          </cell>
          <cell r="H1400" t="str">
            <v>514320</v>
          </cell>
          <cell r="I1400">
            <v>45474</v>
          </cell>
          <cell r="J1400" t="str">
            <v>1 - Plantonista</v>
          </cell>
          <cell r="K1400">
            <v>44</v>
          </cell>
          <cell r="L1400">
            <v>1412</v>
          </cell>
          <cell r="R1400">
            <v>467.24</v>
          </cell>
          <cell r="W1400">
            <v>640.15</v>
          </cell>
          <cell r="X1400">
            <v>1239.0900000000001</v>
          </cell>
        </row>
        <row r="1401">
          <cell r="C1401" t="str">
            <v>HOSPITAL MESTRE VITALINO</v>
          </cell>
          <cell r="E1401" t="str">
            <v>LILIANE FABIOLA MONTEIRO DA SILVA</v>
          </cell>
          <cell r="G1401" t="str">
            <v>1 - Médico</v>
          </cell>
          <cell r="H1401" t="str">
            <v>225124</v>
          </cell>
          <cell r="I1401">
            <v>45474</v>
          </cell>
          <cell r="J1401" t="str">
            <v>1 - Plantonista</v>
          </cell>
          <cell r="K1401">
            <v>24</v>
          </cell>
          <cell r="L1401">
            <v>4236</v>
          </cell>
          <cell r="R1401">
            <v>3138.8</v>
          </cell>
          <cell r="S1401">
            <v>11990.05</v>
          </cell>
          <cell r="W1401">
            <v>10374.450000000001</v>
          </cell>
          <cell r="X1401">
            <v>8990.3999999999978</v>
          </cell>
        </row>
        <row r="1402">
          <cell r="C1402" t="str">
            <v>HOSPITAL MESTRE VITALINO</v>
          </cell>
          <cell r="E1402" t="str">
            <v>LILIANE JOSEFA DA CONCEICAO</v>
          </cell>
          <cell r="G1402" t="str">
            <v>3 - Administrativo</v>
          </cell>
          <cell r="H1402" t="str">
            <v>763305</v>
          </cell>
          <cell r="I1402">
            <v>45474</v>
          </cell>
          <cell r="J1402" t="str">
            <v>1 - Plantonista</v>
          </cell>
          <cell r="K1402">
            <v>44</v>
          </cell>
          <cell r="L1402">
            <v>1412</v>
          </cell>
          <cell r="R1402">
            <v>500.13</v>
          </cell>
          <cell r="W1402">
            <v>251</v>
          </cell>
          <cell r="X1402">
            <v>1661.13</v>
          </cell>
        </row>
        <row r="1403">
          <cell r="C1403" t="str">
            <v>HOSPITAL MESTRE VITALINO</v>
          </cell>
          <cell r="E1403" t="str">
            <v>LILIANE MARIA DA SILVA MOURA</v>
          </cell>
          <cell r="G1403" t="str">
            <v>3 - Administrativo</v>
          </cell>
          <cell r="H1403" t="str">
            <v>517410</v>
          </cell>
          <cell r="I1403">
            <v>45474</v>
          </cell>
          <cell r="J1403" t="str">
            <v>1 - Plantonista</v>
          </cell>
          <cell r="K1403">
            <v>44</v>
          </cell>
          <cell r="L1403">
            <v>1223.73</v>
          </cell>
          <cell r="R1403">
            <v>430.01</v>
          </cell>
          <cell r="S1403">
            <v>96.67</v>
          </cell>
          <cell r="W1403">
            <v>156.38</v>
          </cell>
          <cell r="X1403">
            <v>1594.0300000000002</v>
          </cell>
        </row>
        <row r="1404">
          <cell r="C1404" t="str">
            <v>HOSPITAL MESTRE VITALINO</v>
          </cell>
          <cell r="E1404" t="str">
            <v>LILIANE PRISCILA DE MELO SANTOS</v>
          </cell>
          <cell r="G1404" t="str">
            <v>2 - Outros Profissionais da Saúde</v>
          </cell>
          <cell r="H1404" t="str">
            <v>322205</v>
          </cell>
          <cell r="I1404">
            <v>45474</v>
          </cell>
          <cell r="J1404" t="str">
            <v>1 - Plantonista</v>
          </cell>
          <cell r="K1404">
            <v>44</v>
          </cell>
          <cell r="L1404">
            <v>1469.43</v>
          </cell>
          <cell r="R1404">
            <v>2279.23</v>
          </cell>
          <cell r="S1404">
            <v>140</v>
          </cell>
          <cell r="W1404">
            <v>881.28</v>
          </cell>
          <cell r="X1404">
            <v>3007.38</v>
          </cell>
        </row>
        <row r="1405">
          <cell r="C1405" t="str">
            <v>HOSPITAL MESTRE VITALINO</v>
          </cell>
          <cell r="E1405" t="str">
            <v>LILIANE PRISCILA SILVA DE SOUSA</v>
          </cell>
          <cell r="G1405" t="str">
            <v>2 - Outros Profissionais da Saúde</v>
          </cell>
          <cell r="H1405" t="str">
            <v>324115</v>
          </cell>
          <cell r="I1405">
            <v>45474</v>
          </cell>
          <cell r="J1405" t="str">
            <v>2 - Diarista</v>
          </cell>
          <cell r="K1405">
            <v>24</v>
          </cell>
          <cell r="L1405">
            <v>0</v>
          </cell>
          <cell r="R1405">
            <v>4548.2299999999996</v>
          </cell>
          <cell r="S1405">
            <v>0</v>
          </cell>
          <cell r="W1405">
            <v>1606.03</v>
          </cell>
          <cell r="X1405">
            <v>2942.2</v>
          </cell>
        </row>
        <row r="1406">
          <cell r="C1406" t="str">
            <v>HOSPITAL MESTRE VITALINO</v>
          </cell>
          <cell r="E1406" t="str">
            <v>LINDINALDO ALVES DE LIMA</v>
          </cell>
          <cell r="G1406" t="str">
            <v>3 - Administrativo</v>
          </cell>
          <cell r="H1406" t="str">
            <v>517410</v>
          </cell>
          <cell r="I1406">
            <v>45474</v>
          </cell>
          <cell r="J1406" t="str">
            <v>1 - Plantonista</v>
          </cell>
          <cell r="K1406">
            <v>44</v>
          </cell>
          <cell r="L1406">
            <v>0</v>
          </cell>
          <cell r="R1406">
            <v>0</v>
          </cell>
          <cell r="S1406">
            <v>0</v>
          </cell>
          <cell r="W1406">
            <v>0</v>
          </cell>
          <cell r="X1406">
            <v>0</v>
          </cell>
        </row>
        <row r="1407">
          <cell r="C1407" t="str">
            <v>HOSPITAL MESTRE VITALINO</v>
          </cell>
          <cell r="E1407" t="str">
            <v>LINDINALVA PAULA DOS SANTOS SILVA</v>
          </cell>
          <cell r="G1407" t="str">
            <v>2 - Outros Profissionais da Saúde</v>
          </cell>
          <cell r="H1407" t="str">
            <v>322205</v>
          </cell>
          <cell r="I1407">
            <v>45474</v>
          </cell>
          <cell r="J1407" t="str">
            <v>1 - Plantonista</v>
          </cell>
          <cell r="K1407">
            <v>44</v>
          </cell>
          <cell r="L1407">
            <v>1028.5999999999999</v>
          </cell>
          <cell r="R1407">
            <v>2553.73</v>
          </cell>
          <cell r="S1407">
            <v>140</v>
          </cell>
          <cell r="W1407">
            <v>844.82</v>
          </cell>
          <cell r="X1407">
            <v>2877.5099999999998</v>
          </cell>
        </row>
        <row r="1408">
          <cell r="C1408" t="str">
            <v>HOSPITAL MESTRE VITALINO</v>
          </cell>
          <cell r="E1408" t="str">
            <v>LINDOMARIO JEORGE DE OLIVEIRA</v>
          </cell>
          <cell r="G1408" t="str">
            <v>3 - Administrativo</v>
          </cell>
          <cell r="H1408" t="str">
            <v>312105</v>
          </cell>
          <cell r="I1408">
            <v>45474</v>
          </cell>
          <cell r="J1408" t="str">
            <v>2 - Diarista</v>
          </cell>
          <cell r="K1408">
            <v>44</v>
          </cell>
          <cell r="L1408">
            <v>1790.17</v>
          </cell>
          <cell r="R1408">
            <v>423.89</v>
          </cell>
          <cell r="S1408">
            <v>240.59</v>
          </cell>
          <cell r="W1408">
            <v>785.74</v>
          </cell>
          <cell r="X1408">
            <v>1668.91</v>
          </cell>
        </row>
        <row r="1409">
          <cell r="C1409" t="str">
            <v>HOSPITAL MESTRE VITALINO</v>
          </cell>
          <cell r="E1409" t="str">
            <v>LISLANE MARIA DA SILVA</v>
          </cell>
          <cell r="G1409" t="str">
            <v>2 - Outros Profissionais da Saúde</v>
          </cell>
          <cell r="H1409" t="str">
            <v>322205</v>
          </cell>
          <cell r="I1409">
            <v>45474</v>
          </cell>
          <cell r="J1409" t="str">
            <v>1 - Plantonista</v>
          </cell>
          <cell r="K1409">
            <v>44</v>
          </cell>
          <cell r="L1409">
            <v>1469.43</v>
          </cell>
          <cell r="R1409">
            <v>1958.81</v>
          </cell>
          <cell r="S1409">
            <v>257.55</v>
          </cell>
          <cell r="W1409">
            <v>461.74</v>
          </cell>
          <cell r="X1409">
            <v>3224.05</v>
          </cell>
        </row>
        <row r="1410">
          <cell r="C1410" t="str">
            <v>HOSPITAL MESTRE VITALINO</v>
          </cell>
          <cell r="E1410" t="str">
            <v>LISNARA CARNEIRO DE JESUS</v>
          </cell>
          <cell r="G1410" t="str">
            <v>2 - Outros Profissionais da Saúde</v>
          </cell>
          <cell r="H1410" t="str">
            <v>223505</v>
          </cell>
          <cell r="I1410">
            <v>45474</v>
          </cell>
          <cell r="J1410" t="str">
            <v>1 - Plantonista</v>
          </cell>
          <cell r="K1410">
            <v>40</v>
          </cell>
          <cell r="L1410">
            <v>2566.8200000000002</v>
          </cell>
          <cell r="R1410">
            <v>1884.24</v>
          </cell>
          <cell r="S1410">
            <v>741.18</v>
          </cell>
          <cell r="W1410">
            <v>935.91</v>
          </cell>
          <cell r="X1410">
            <v>4256.3300000000008</v>
          </cell>
        </row>
        <row r="1411">
          <cell r="C1411" t="str">
            <v>HOSPITAL MESTRE VITALINO</v>
          </cell>
          <cell r="E1411" t="str">
            <v>LIVIA BATISTA DA CRUZ</v>
          </cell>
          <cell r="G1411" t="str">
            <v>3 - Administrativo</v>
          </cell>
          <cell r="H1411" t="str">
            <v>514320</v>
          </cell>
          <cell r="I1411">
            <v>45474</v>
          </cell>
          <cell r="J1411" t="str">
            <v>1 - Plantonista</v>
          </cell>
          <cell r="K1411">
            <v>44</v>
          </cell>
          <cell r="L1411">
            <v>941.33</v>
          </cell>
          <cell r="R1411">
            <v>270.99</v>
          </cell>
          <cell r="S1411">
            <v>46.67</v>
          </cell>
          <cell r="W1411">
            <v>191.77</v>
          </cell>
          <cell r="X1411">
            <v>1067.2200000000003</v>
          </cell>
        </row>
        <row r="1412">
          <cell r="C1412" t="str">
            <v>HOSPITAL MESTRE VITALINO</v>
          </cell>
          <cell r="E1412" t="str">
            <v>LIVIA LIMA ALVES CINTRA</v>
          </cell>
          <cell r="G1412" t="str">
            <v>2 - Outros Profissionais da Saúde</v>
          </cell>
          <cell r="H1412" t="str">
            <v>223505</v>
          </cell>
          <cell r="I1412">
            <v>45474</v>
          </cell>
          <cell r="J1412" t="str">
            <v>1 - Plantonista</v>
          </cell>
          <cell r="K1412">
            <v>40</v>
          </cell>
          <cell r="L1412">
            <v>2737.97</v>
          </cell>
          <cell r="R1412">
            <v>1961.16</v>
          </cell>
          <cell r="S1412">
            <v>805.35</v>
          </cell>
          <cell r="W1412">
            <v>1048.31</v>
          </cell>
          <cell r="X1412">
            <v>4456.17</v>
          </cell>
        </row>
        <row r="1413">
          <cell r="C1413" t="str">
            <v>HOSPITAL MESTRE VITALINO</v>
          </cell>
          <cell r="E1413" t="str">
            <v>LIVIA MORGANA DA SILVA LUCAS</v>
          </cell>
          <cell r="G1413" t="str">
            <v>3 - Administrativo</v>
          </cell>
          <cell r="H1413" t="str">
            <v>521130</v>
          </cell>
          <cell r="I1413">
            <v>45474</v>
          </cell>
          <cell r="J1413" t="str">
            <v>1 - Plantonista</v>
          </cell>
          <cell r="K1413">
            <v>44</v>
          </cell>
          <cell r="L1413">
            <v>1223.73</v>
          </cell>
          <cell r="R1413">
            <v>838.89</v>
          </cell>
          <cell r="W1413">
            <v>201.19</v>
          </cell>
          <cell r="X1413">
            <v>1861.4299999999998</v>
          </cell>
        </row>
        <row r="1414">
          <cell r="C1414" t="str">
            <v>HOSPITAL MESTRE VITALINO</v>
          </cell>
          <cell r="E1414" t="str">
            <v>LIVIO AMARO PEREIRA</v>
          </cell>
          <cell r="G1414" t="str">
            <v>1 - Médico</v>
          </cell>
          <cell r="H1414" t="str">
            <v>225125</v>
          </cell>
          <cell r="I1414">
            <v>45474</v>
          </cell>
          <cell r="J1414" t="str">
            <v>1 - Plantonista</v>
          </cell>
          <cell r="K1414">
            <v>36</v>
          </cell>
          <cell r="L1414">
            <v>4236</v>
          </cell>
          <cell r="R1414">
            <v>1189.43</v>
          </cell>
          <cell r="S1414">
            <v>6255.05</v>
          </cell>
          <cell r="W1414">
            <v>3067.87</v>
          </cell>
          <cell r="X1414">
            <v>8612.61</v>
          </cell>
        </row>
        <row r="1415">
          <cell r="C1415" t="str">
            <v>HOSPITAL MESTRE VITALINO</v>
          </cell>
          <cell r="E1415" t="str">
            <v>LIVONETE DOMITILIA DA CONCEICAO</v>
          </cell>
          <cell r="G1415" t="str">
            <v>2 - Outros Profissionais da Saúde</v>
          </cell>
          <cell r="H1415" t="str">
            <v>322205</v>
          </cell>
          <cell r="I1415">
            <v>45474</v>
          </cell>
          <cell r="J1415" t="str">
            <v>1 - Plantonista</v>
          </cell>
          <cell r="K1415">
            <v>44</v>
          </cell>
          <cell r="L1415">
            <v>1469.43</v>
          </cell>
          <cell r="R1415">
            <v>1997.84</v>
          </cell>
          <cell r="S1415">
            <v>149.80000000000001</v>
          </cell>
          <cell r="W1415">
            <v>440.78</v>
          </cell>
          <cell r="X1415">
            <v>3176.29</v>
          </cell>
        </row>
        <row r="1416">
          <cell r="C1416" t="str">
            <v>HOSPITAL MESTRE VITALINO</v>
          </cell>
          <cell r="E1416" t="str">
            <v>LOREANE MARIA DA SILVA LIMA</v>
          </cell>
          <cell r="G1416" t="str">
            <v>2 - Outros Profissionais da Saúde</v>
          </cell>
          <cell r="H1416" t="str">
            <v>223605</v>
          </cell>
          <cell r="I1416">
            <v>45474</v>
          </cell>
          <cell r="J1416" t="str">
            <v>1 - Plantonista</v>
          </cell>
          <cell r="K1416">
            <v>30</v>
          </cell>
          <cell r="L1416">
            <v>2374.2399999999998</v>
          </cell>
          <cell r="R1416">
            <v>893.42</v>
          </cell>
          <cell r="S1416">
            <v>398.24</v>
          </cell>
          <cell r="W1416">
            <v>1568.73</v>
          </cell>
          <cell r="X1416">
            <v>2097.1699999999996</v>
          </cell>
        </row>
        <row r="1417">
          <cell r="C1417" t="str">
            <v>HOSPITAL MESTRE VITALINO</v>
          </cell>
          <cell r="E1417" t="str">
            <v>LORENA DE OLIVEIRA FERRER TEIXEIRA</v>
          </cell>
          <cell r="G1417" t="str">
            <v>2 - Outros Profissionais da Saúde</v>
          </cell>
          <cell r="H1417" t="str">
            <v>223505</v>
          </cell>
          <cell r="I1417">
            <v>45474</v>
          </cell>
          <cell r="J1417" t="str">
            <v>2 - Diarista</v>
          </cell>
          <cell r="K1417">
            <v>40</v>
          </cell>
          <cell r="L1417">
            <v>1856.84</v>
          </cell>
          <cell r="R1417">
            <v>2206.2199999999998</v>
          </cell>
          <cell r="S1417">
            <v>600</v>
          </cell>
          <cell r="W1417">
            <v>641.04999999999995</v>
          </cell>
          <cell r="X1417">
            <v>4022.0099999999993</v>
          </cell>
        </row>
        <row r="1418">
          <cell r="C1418" t="str">
            <v>HOSPITAL MESTRE VITALINO</v>
          </cell>
          <cell r="E1418" t="str">
            <v>LORENA VITORIA DE LYRA SOUZA</v>
          </cell>
          <cell r="G1418" t="str">
            <v>3 - Administrativo</v>
          </cell>
          <cell r="H1418" t="str">
            <v>411005</v>
          </cell>
          <cell r="I1418">
            <v>45474</v>
          </cell>
          <cell r="J1418" t="str">
            <v>2 - Diarista</v>
          </cell>
          <cell r="K1418">
            <v>20</v>
          </cell>
          <cell r="L1418">
            <v>663.4</v>
          </cell>
          <cell r="R1418">
            <v>3.2</v>
          </cell>
          <cell r="W1418">
            <v>89.79</v>
          </cell>
          <cell r="X1418">
            <v>576.81000000000006</v>
          </cell>
        </row>
        <row r="1419">
          <cell r="C1419" t="str">
            <v>HOSPITAL MESTRE VITALINO</v>
          </cell>
          <cell r="E1419" t="str">
            <v>LORRAY NY WANESSA SANTOS FERREIRA FELIX</v>
          </cell>
          <cell r="G1419" t="str">
            <v>3 - Administrativo</v>
          </cell>
          <cell r="H1419" t="str">
            <v>354205</v>
          </cell>
          <cell r="I1419">
            <v>45474</v>
          </cell>
          <cell r="J1419" t="str">
            <v>2 - Diarista</v>
          </cell>
          <cell r="K1419">
            <v>44</v>
          </cell>
          <cell r="L1419">
            <v>1882.22</v>
          </cell>
          <cell r="R1419">
            <v>244.11</v>
          </cell>
          <cell r="S1419">
            <v>657.6</v>
          </cell>
          <cell r="W1419">
            <v>910.35</v>
          </cell>
          <cell r="X1419">
            <v>1873.58</v>
          </cell>
        </row>
        <row r="1420">
          <cell r="C1420" t="str">
            <v>HOSPITAL MESTRE VITALINO</v>
          </cell>
          <cell r="E1420" t="str">
            <v>LOURDES ADRIANA DOS SANTOS LIMA</v>
          </cell>
          <cell r="G1420" t="str">
            <v>3 - Administrativo</v>
          </cell>
          <cell r="H1420" t="str">
            <v>514320</v>
          </cell>
          <cell r="I1420">
            <v>45474</v>
          </cell>
          <cell r="J1420" t="str">
            <v>1 - Plantonista</v>
          </cell>
          <cell r="K1420">
            <v>44</v>
          </cell>
          <cell r="L1420">
            <v>1364.93</v>
          </cell>
          <cell r="R1420">
            <v>274.77</v>
          </cell>
          <cell r="S1420">
            <v>67.67</v>
          </cell>
          <cell r="W1420">
            <v>245.73</v>
          </cell>
          <cell r="X1420">
            <v>1461.64</v>
          </cell>
        </row>
        <row r="1421">
          <cell r="C1421" t="str">
            <v>HOSPITAL MESTRE VITALINO</v>
          </cell>
          <cell r="E1421" t="str">
            <v>LOURIVAL SATURNINO DA SILVA</v>
          </cell>
          <cell r="G1421" t="str">
            <v>3 - Administrativo</v>
          </cell>
          <cell r="H1421" t="str">
            <v>517410</v>
          </cell>
          <cell r="I1421">
            <v>45474</v>
          </cell>
          <cell r="J1421" t="str">
            <v>1 - Plantonista</v>
          </cell>
          <cell r="K1421">
            <v>44</v>
          </cell>
          <cell r="L1421">
            <v>1412</v>
          </cell>
          <cell r="R1421">
            <v>70.599999999999994</v>
          </cell>
          <cell r="S1421">
            <v>100</v>
          </cell>
          <cell r="W1421">
            <v>121.25</v>
          </cell>
          <cell r="X1421">
            <v>1461.35</v>
          </cell>
        </row>
        <row r="1422">
          <cell r="C1422" t="str">
            <v>HOSPITAL MESTRE VITALINO</v>
          </cell>
          <cell r="E1422" t="str">
            <v>LUAN BRENO DA SILVA FERREIRA</v>
          </cell>
          <cell r="G1422" t="str">
            <v>3 - Administrativo</v>
          </cell>
          <cell r="H1422" t="str">
            <v>411005</v>
          </cell>
          <cell r="I1422">
            <v>45474</v>
          </cell>
          <cell r="J1422" t="str">
            <v>2 - Diarista</v>
          </cell>
          <cell r="K1422">
            <v>20</v>
          </cell>
          <cell r="L1422">
            <v>0</v>
          </cell>
          <cell r="P1422">
            <v>883.15</v>
          </cell>
          <cell r="R1422">
            <v>0</v>
          </cell>
          <cell r="W1422">
            <v>883.15</v>
          </cell>
          <cell r="X1422">
            <v>0</v>
          </cell>
        </row>
        <row r="1423">
          <cell r="C1423" t="str">
            <v>HOSPITAL MESTRE VITALINO</v>
          </cell>
          <cell r="E1423" t="str">
            <v>LUAN JOSE QUEIROZ DE LIMA</v>
          </cell>
          <cell r="G1423" t="str">
            <v>2 - Outros Profissionais da Saúde</v>
          </cell>
          <cell r="H1423" t="str">
            <v>223505</v>
          </cell>
          <cell r="I1423">
            <v>45474</v>
          </cell>
          <cell r="J1423" t="str">
            <v>1 - Plantonista</v>
          </cell>
          <cell r="K1423">
            <v>40</v>
          </cell>
          <cell r="L1423">
            <v>2646.7</v>
          </cell>
          <cell r="R1423">
            <v>1914.79</v>
          </cell>
          <cell r="S1423">
            <v>1001.57</v>
          </cell>
          <cell r="W1423">
            <v>1312.91</v>
          </cell>
          <cell r="X1423">
            <v>4250.1499999999996</v>
          </cell>
        </row>
        <row r="1424">
          <cell r="C1424" t="str">
            <v>HOSPITAL MESTRE VITALINO</v>
          </cell>
          <cell r="E1424" t="str">
            <v>LUAN LUIZ RODRIGUES DA SILVA</v>
          </cell>
          <cell r="G1424" t="str">
            <v>3 - Administrativo</v>
          </cell>
          <cell r="H1424" t="str">
            <v>514320</v>
          </cell>
          <cell r="I1424">
            <v>45474</v>
          </cell>
          <cell r="J1424" t="str">
            <v>1 - Plantonista</v>
          </cell>
          <cell r="K1424">
            <v>44</v>
          </cell>
          <cell r="L1424">
            <v>1412</v>
          </cell>
          <cell r="R1424">
            <v>917.76</v>
          </cell>
          <cell r="S1424">
            <v>70</v>
          </cell>
          <cell r="W1424">
            <v>194.79</v>
          </cell>
          <cell r="X1424">
            <v>2204.9700000000003</v>
          </cell>
        </row>
        <row r="1425">
          <cell r="C1425" t="str">
            <v>HOSPITAL MESTRE VITALINO</v>
          </cell>
          <cell r="E1425" t="str">
            <v>LUANA CORDEIRO CHAGAS DE LIMA</v>
          </cell>
          <cell r="G1425" t="str">
            <v>2 - Outros Profissionais da Saúde</v>
          </cell>
          <cell r="H1425" t="str">
            <v>223605</v>
          </cell>
          <cell r="I1425">
            <v>45474</v>
          </cell>
          <cell r="J1425" t="str">
            <v>1 - Plantonista</v>
          </cell>
          <cell r="K1425">
            <v>30</v>
          </cell>
          <cell r="L1425">
            <v>2456.11</v>
          </cell>
          <cell r="R1425">
            <v>507.97</v>
          </cell>
          <cell r="S1425">
            <v>545.61</v>
          </cell>
          <cell r="W1425">
            <v>387.27</v>
          </cell>
          <cell r="X1425">
            <v>3122.42</v>
          </cell>
        </row>
        <row r="1426">
          <cell r="C1426" t="str">
            <v>HOSPITAL MESTRE VITALINO</v>
          </cell>
          <cell r="E1426" t="str">
            <v>LUANA CRISTINA ALBUQUERQUE BARBOSA</v>
          </cell>
          <cell r="G1426" t="str">
            <v>2 - Outros Profissionais da Saúde</v>
          </cell>
          <cell r="H1426" t="str">
            <v>223605</v>
          </cell>
          <cell r="I1426">
            <v>45474</v>
          </cell>
          <cell r="J1426" t="str">
            <v>1 - Plantonista</v>
          </cell>
          <cell r="K1426">
            <v>30</v>
          </cell>
          <cell r="L1426">
            <v>2456.11</v>
          </cell>
          <cell r="R1426">
            <v>882.96</v>
          </cell>
          <cell r="S1426">
            <v>643.85</v>
          </cell>
          <cell r="W1426">
            <v>531.71</v>
          </cell>
          <cell r="X1426">
            <v>3451.21</v>
          </cell>
        </row>
        <row r="1427">
          <cell r="C1427" t="str">
            <v>HOSPITAL MESTRE VITALINO</v>
          </cell>
          <cell r="E1427" t="str">
            <v>LUANA CRISTINA ALVES DA SILVA BARBOSA</v>
          </cell>
          <cell r="G1427" t="str">
            <v>2 - Outros Profissionais da Saúde</v>
          </cell>
          <cell r="H1427" t="str">
            <v>322205</v>
          </cell>
          <cell r="I1427">
            <v>45474</v>
          </cell>
          <cell r="J1427" t="str">
            <v>1 - Plantonista</v>
          </cell>
          <cell r="K1427">
            <v>44</v>
          </cell>
          <cell r="L1427">
            <v>1371.47</v>
          </cell>
          <cell r="R1427">
            <v>2274.48</v>
          </cell>
          <cell r="S1427">
            <v>67.67</v>
          </cell>
          <cell r="W1427">
            <v>399.25</v>
          </cell>
          <cell r="X1427">
            <v>3314.37</v>
          </cell>
        </row>
        <row r="1428">
          <cell r="C1428" t="str">
            <v>HOSPITAL MESTRE VITALINO</v>
          </cell>
          <cell r="E1428" t="str">
            <v>LUANA DE MORAIS BENTO SILVA</v>
          </cell>
          <cell r="G1428" t="str">
            <v>2 - Outros Profissionais da Saúde</v>
          </cell>
          <cell r="H1428" t="str">
            <v>322205</v>
          </cell>
          <cell r="I1428">
            <v>45474</v>
          </cell>
          <cell r="J1428" t="str">
            <v>1 - Plantonista</v>
          </cell>
          <cell r="K1428">
            <v>44</v>
          </cell>
          <cell r="L1428">
            <v>0</v>
          </cell>
          <cell r="P1428">
            <v>2879.08</v>
          </cell>
          <cell r="R1428">
            <v>1653.31</v>
          </cell>
          <cell r="S1428">
            <v>0</v>
          </cell>
          <cell r="W1428">
            <v>3185.34</v>
          </cell>
          <cell r="X1428">
            <v>1347.0499999999993</v>
          </cell>
        </row>
        <row r="1429">
          <cell r="C1429" t="str">
            <v>HOSPITAL MESTRE VITALINO</v>
          </cell>
          <cell r="E1429" t="str">
            <v>LUANA FEITOSA CALADO</v>
          </cell>
          <cell r="G1429" t="str">
            <v>2 - Outros Profissionais da Saúde</v>
          </cell>
          <cell r="H1429" t="str">
            <v>223605</v>
          </cell>
          <cell r="I1429">
            <v>45474</v>
          </cell>
          <cell r="J1429" t="str">
            <v>2 - Diarista</v>
          </cell>
          <cell r="K1429">
            <v>30</v>
          </cell>
          <cell r="L1429">
            <v>2374.2399999999998</v>
          </cell>
          <cell r="R1429">
            <v>378.11</v>
          </cell>
          <cell r="S1429">
            <v>700</v>
          </cell>
          <cell r="W1429">
            <v>1105.52</v>
          </cell>
          <cell r="X1429">
            <v>2346.83</v>
          </cell>
        </row>
        <row r="1430">
          <cell r="C1430" t="str">
            <v>HOSPITAL MESTRE VITALINO</v>
          </cell>
          <cell r="E1430" t="str">
            <v>LUANA FLAVIA DA SILVA CARVALHO</v>
          </cell>
          <cell r="G1430" t="str">
            <v>3 - Administrativo</v>
          </cell>
          <cell r="H1430" t="str">
            <v>411010</v>
          </cell>
          <cell r="I1430">
            <v>45474</v>
          </cell>
          <cell r="J1430" t="str">
            <v>2 - Diarista</v>
          </cell>
          <cell r="K1430">
            <v>44</v>
          </cell>
          <cell r="L1430">
            <v>1466.18</v>
          </cell>
          <cell r="R1430">
            <v>0</v>
          </cell>
          <cell r="W1430">
            <v>140.09</v>
          </cell>
          <cell r="X1430">
            <v>1326.0900000000001</v>
          </cell>
        </row>
        <row r="1431">
          <cell r="C1431" t="str">
            <v>HOSPITAL MESTRE VITALINO</v>
          </cell>
          <cell r="E1431" t="str">
            <v>LUANA GABRIELA DA SILVA</v>
          </cell>
          <cell r="G1431" t="str">
            <v>2 - Outros Profissionais da Saúde</v>
          </cell>
          <cell r="H1431" t="str">
            <v>322205</v>
          </cell>
          <cell r="I1431">
            <v>45474</v>
          </cell>
          <cell r="J1431" t="str">
            <v>1 - Plantonista</v>
          </cell>
          <cell r="K1431">
            <v>44</v>
          </cell>
          <cell r="L1431">
            <v>0</v>
          </cell>
          <cell r="P1431">
            <v>2682.57</v>
          </cell>
          <cell r="R1431">
            <v>1653.31</v>
          </cell>
          <cell r="S1431">
            <v>0</v>
          </cell>
          <cell r="W1431">
            <v>2977.9</v>
          </cell>
          <cell r="X1431">
            <v>1357.98</v>
          </cell>
        </row>
        <row r="1432">
          <cell r="C1432" t="str">
            <v>HOSPITAL MESTRE VITALINO</v>
          </cell>
          <cell r="E1432" t="str">
            <v>LUANA MARIA DA SILVA CLEMENTE</v>
          </cell>
          <cell r="G1432" t="str">
            <v>2 - Outros Profissionais da Saúde</v>
          </cell>
          <cell r="H1432" t="str">
            <v>322205</v>
          </cell>
          <cell r="I1432">
            <v>45474</v>
          </cell>
          <cell r="J1432" t="str">
            <v>1 - Plantonista</v>
          </cell>
          <cell r="K1432">
            <v>44</v>
          </cell>
          <cell r="L1432">
            <v>1469.43</v>
          </cell>
          <cell r="R1432">
            <v>1963.94</v>
          </cell>
          <cell r="S1432">
            <v>140</v>
          </cell>
          <cell r="W1432">
            <v>427.27</v>
          </cell>
          <cell r="X1432">
            <v>3146.1</v>
          </cell>
        </row>
        <row r="1433">
          <cell r="C1433" t="str">
            <v>HOSPITAL MESTRE VITALINO</v>
          </cell>
          <cell r="E1433" t="str">
            <v>LUANA MIKAELLI SANTANA DA SILVA</v>
          </cell>
          <cell r="G1433" t="str">
            <v>2 - Outros Profissionais da Saúde</v>
          </cell>
          <cell r="H1433" t="str">
            <v>322205</v>
          </cell>
          <cell r="I1433">
            <v>45474</v>
          </cell>
          <cell r="J1433" t="str">
            <v>1 - Plantonista</v>
          </cell>
          <cell r="K1433">
            <v>44</v>
          </cell>
          <cell r="L1433">
            <v>1371.47</v>
          </cell>
          <cell r="R1433">
            <v>2242</v>
          </cell>
          <cell r="S1433">
            <v>140</v>
          </cell>
          <cell r="W1433">
            <v>454.84</v>
          </cell>
          <cell r="X1433">
            <v>3298.63</v>
          </cell>
        </row>
        <row r="1434">
          <cell r="C1434" t="str">
            <v>HOSPITAL MESTRE VITALINO</v>
          </cell>
          <cell r="E1434" t="str">
            <v>LUANA RAFAELA ALVES DA SILVA</v>
          </cell>
          <cell r="G1434" t="str">
            <v>2 - Outros Profissionais da Saúde</v>
          </cell>
          <cell r="H1434" t="str">
            <v>322205</v>
          </cell>
          <cell r="I1434">
            <v>45474</v>
          </cell>
          <cell r="J1434" t="str">
            <v>1 - Plantonista</v>
          </cell>
          <cell r="K1434">
            <v>44</v>
          </cell>
          <cell r="L1434">
            <v>1273.51</v>
          </cell>
          <cell r="R1434">
            <v>2184.4</v>
          </cell>
          <cell r="S1434">
            <v>140</v>
          </cell>
          <cell r="W1434">
            <v>428.57</v>
          </cell>
          <cell r="X1434">
            <v>3169.3399999999997</v>
          </cell>
        </row>
        <row r="1435">
          <cell r="C1435" t="str">
            <v>HOSPITAL MESTRE VITALINO</v>
          </cell>
          <cell r="E1435" t="str">
            <v>LUANA RAFAELA DE LIMA</v>
          </cell>
          <cell r="G1435" t="str">
            <v>3 - Administrativo</v>
          </cell>
          <cell r="H1435" t="str">
            <v>223710</v>
          </cell>
          <cell r="I1435">
            <v>45474</v>
          </cell>
          <cell r="J1435" t="str">
            <v>1 - Plantonista</v>
          </cell>
          <cell r="K1435">
            <v>44</v>
          </cell>
          <cell r="L1435">
            <v>3073.54</v>
          </cell>
          <cell r="R1435">
            <v>501.94</v>
          </cell>
          <cell r="S1435">
            <v>248.79</v>
          </cell>
          <cell r="W1435">
            <v>465.21</v>
          </cell>
          <cell r="X1435">
            <v>3359.06</v>
          </cell>
        </row>
        <row r="1436">
          <cell r="C1436" t="str">
            <v>HOSPITAL MESTRE VITALINO</v>
          </cell>
          <cell r="E1436" t="str">
            <v>LUANA SABRINA DOS SANTOS ANDRADE</v>
          </cell>
          <cell r="G1436" t="str">
            <v>2 - Outros Profissionais da Saúde</v>
          </cell>
          <cell r="H1436" t="str">
            <v>223505</v>
          </cell>
          <cell r="I1436">
            <v>45474</v>
          </cell>
          <cell r="J1436" t="str">
            <v>1 - Plantonista</v>
          </cell>
          <cell r="K1436">
            <v>40</v>
          </cell>
          <cell r="L1436">
            <v>2737.97</v>
          </cell>
          <cell r="R1436">
            <v>1511.4</v>
          </cell>
          <cell r="S1436">
            <v>796.22</v>
          </cell>
          <cell r="W1436">
            <v>875.07</v>
          </cell>
          <cell r="X1436">
            <v>4170.5200000000004</v>
          </cell>
        </row>
        <row r="1437">
          <cell r="C1437" t="str">
            <v>HOSPITAL MESTRE VITALINO</v>
          </cell>
          <cell r="E1437" t="str">
            <v>LUCAS ALVES DA CUNHA</v>
          </cell>
          <cell r="G1437" t="str">
            <v>3 - Administrativo</v>
          </cell>
          <cell r="H1437" t="str">
            <v>521130</v>
          </cell>
          <cell r="I1437">
            <v>45474</v>
          </cell>
          <cell r="J1437" t="str">
            <v>1 - Plantonista</v>
          </cell>
          <cell r="K1437">
            <v>44</v>
          </cell>
          <cell r="L1437">
            <v>1412</v>
          </cell>
          <cell r="R1437">
            <v>943.04</v>
          </cell>
          <cell r="S1437">
            <v>70</v>
          </cell>
          <cell r="W1437">
            <v>225.31</v>
          </cell>
          <cell r="X1437">
            <v>2199.73</v>
          </cell>
        </row>
        <row r="1438">
          <cell r="C1438" t="str">
            <v>HOSPITAL MESTRE VITALINO</v>
          </cell>
          <cell r="E1438" t="str">
            <v>LUCAS DOS SANTOS LUCENA</v>
          </cell>
          <cell r="G1438" t="str">
            <v>3 - Administrativo</v>
          </cell>
          <cell r="H1438" t="str">
            <v>521130</v>
          </cell>
          <cell r="I1438">
            <v>45474</v>
          </cell>
          <cell r="J1438" t="str">
            <v>1 - Plantonista</v>
          </cell>
          <cell r="K1438">
            <v>44</v>
          </cell>
          <cell r="L1438">
            <v>1412</v>
          </cell>
          <cell r="R1438">
            <v>282.39999999999998</v>
          </cell>
          <cell r="S1438">
            <v>70</v>
          </cell>
          <cell r="W1438">
            <v>165.85</v>
          </cell>
          <cell r="X1438">
            <v>1598.5500000000002</v>
          </cell>
        </row>
        <row r="1439">
          <cell r="C1439" t="str">
            <v>HOSPITAL MESTRE VITALINO</v>
          </cell>
          <cell r="E1439" t="str">
            <v>LUCAS FELIPE ALVES DA SILVA</v>
          </cell>
          <cell r="G1439" t="str">
            <v>3 - Administrativo</v>
          </cell>
          <cell r="H1439" t="str">
            <v>515110</v>
          </cell>
          <cell r="I1439">
            <v>45474</v>
          </cell>
          <cell r="J1439" t="str">
            <v>1 - Plantonista</v>
          </cell>
          <cell r="K1439">
            <v>44</v>
          </cell>
          <cell r="L1439">
            <v>1364.93</v>
          </cell>
          <cell r="R1439">
            <v>500.06</v>
          </cell>
          <cell r="W1439">
            <v>580.73</v>
          </cell>
          <cell r="X1439">
            <v>1284.26</v>
          </cell>
        </row>
        <row r="1440">
          <cell r="C1440" t="str">
            <v>HOSPITAL MESTRE VITALINO</v>
          </cell>
          <cell r="E1440" t="str">
            <v>LUCAS GABRYEL BRASIL DE ARRUDA</v>
          </cell>
          <cell r="G1440" t="str">
            <v>3 - Administrativo</v>
          </cell>
          <cell r="H1440" t="str">
            <v>763305</v>
          </cell>
          <cell r="I1440">
            <v>45474</v>
          </cell>
          <cell r="J1440" t="str">
            <v>1 - Plantonista</v>
          </cell>
          <cell r="K1440">
            <v>44</v>
          </cell>
          <cell r="L1440">
            <v>1412</v>
          </cell>
          <cell r="R1440">
            <v>459.56</v>
          </cell>
          <cell r="W1440">
            <v>175.5</v>
          </cell>
          <cell r="X1440">
            <v>1696.06</v>
          </cell>
        </row>
        <row r="1441">
          <cell r="C1441" t="str">
            <v>HOSPITAL MESTRE VITALINO</v>
          </cell>
          <cell r="E1441" t="str">
            <v>LUCAS GONZAGA DA SILVA</v>
          </cell>
          <cell r="G1441" t="str">
            <v>2 - Outros Profissionais da Saúde</v>
          </cell>
          <cell r="H1441" t="str">
            <v>223505</v>
          </cell>
          <cell r="I1441">
            <v>45474</v>
          </cell>
          <cell r="J1441" t="str">
            <v>1 - Plantonista</v>
          </cell>
          <cell r="K1441">
            <v>40</v>
          </cell>
          <cell r="L1441">
            <v>2737.97</v>
          </cell>
          <cell r="R1441">
            <v>1706.57</v>
          </cell>
          <cell r="S1441">
            <v>680.59</v>
          </cell>
          <cell r="W1441">
            <v>1069.06</v>
          </cell>
          <cell r="X1441">
            <v>4056.07</v>
          </cell>
        </row>
        <row r="1442">
          <cell r="C1442" t="str">
            <v>HOSPITAL MESTRE VITALINO</v>
          </cell>
          <cell r="E1442" t="str">
            <v>LUCAS HENRIQUE DA SILVA LIMA</v>
          </cell>
          <cell r="G1442" t="str">
            <v>2 - Outros Profissionais da Saúde</v>
          </cell>
          <cell r="H1442" t="str">
            <v>322205</v>
          </cell>
          <cell r="I1442">
            <v>45474</v>
          </cell>
          <cell r="J1442" t="str">
            <v>1 - Plantonista</v>
          </cell>
          <cell r="K1442">
            <v>44</v>
          </cell>
          <cell r="L1442">
            <v>1420.45</v>
          </cell>
          <cell r="R1442">
            <v>1989.78</v>
          </cell>
          <cell r="S1442">
            <v>277.38</v>
          </cell>
          <cell r="W1442">
            <v>547.69000000000005</v>
          </cell>
          <cell r="X1442">
            <v>3139.92</v>
          </cell>
        </row>
        <row r="1443">
          <cell r="C1443" t="str">
            <v>HOSPITAL MESTRE VITALINO</v>
          </cell>
          <cell r="E1443" t="str">
            <v>LUCAS IGOR GOMES DOS SANTOS DA SILVA</v>
          </cell>
          <cell r="G1443" t="str">
            <v>3 - Administrativo</v>
          </cell>
          <cell r="H1443" t="str">
            <v>521130</v>
          </cell>
          <cell r="I1443">
            <v>45474</v>
          </cell>
          <cell r="J1443" t="str">
            <v>2 - Diarista</v>
          </cell>
          <cell r="K1443">
            <v>44</v>
          </cell>
          <cell r="L1443">
            <v>1412</v>
          </cell>
          <cell r="R1443">
            <v>419.68</v>
          </cell>
          <cell r="W1443">
            <v>175.41</v>
          </cell>
          <cell r="X1443">
            <v>1656.27</v>
          </cell>
        </row>
        <row r="1444">
          <cell r="C1444" t="str">
            <v>HOSPITAL MESTRE VITALINO</v>
          </cell>
          <cell r="E1444" t="str">
            <v>LUCAS MACEDO CAVALCANTI</v>
          </cell>
          <cell r="G1444" t="str">
            <v>3 - Administrativo</v>
          </cell>
          <cell r="H1444" t="str">
            <v>514320</v>
          </cell>
          <cell r="I1444">
            <v>45474</v>
          </cell>
          <cell r="J1444" t="str">
            <v>1 - Plantonista</v>
          </cell>
          <cell r="K1444">
            <v>44</v>
          </cell>
          <cell r="L1444">
            <v>1412</v>
          </cell>
          <cell r="R1444">
            <v>282.39999999999998</v>
          </cell>
          <cell r="S1444">
            <v>70</v>
          </cell>
          <cell r="W1444">
            <v>137.61000000000001</v>
          </cell>
          <cell r="X1444">
            <v>1626.79</v>
          </cell>
        </row>
        <row r="1445">
          <cell r="C1445" t="str">
            <v>HOSPITAL MESTRE VITALINO</v>
          </cell>
          <cell r="E1445" t="str">
            <v>LUCAS MARCOS DA SILVA</v>
          </cell>
          <cell r="G1445" t="str">
            <v>3 - Administrativo</v>
          </cell>
          <cell r="H1445" t="str">
            <v>514320</v>
          </cell>
          <cell r="I1445">
            <v>45474</v>
          </cell>
          <cell r="J1445" t="str">
            <v>1 - Plantonista</v>
          </cell>
          <cell r="K1445">
            <v>44</v>
          </cell>
          <cell r="L1445">
            <v>1412</v>
          </cell>
          <cell r="R1445">
            <v>283.77999999999997</v>
          </cell>
          <cell r="S1445">
            <v>70</v>
          </cell>
          <cell r="W1445">
            <v>611.99</v>
          </cell>
          <cell r="X1445">
            <v>1153.79</v>
          </cell>
        </row>
        <row r="1446">
          <cell r="C1446" t="str">
            <v>HOSPITAL MESTRE VITALINO</v>
          </cell>
          <cell r="E1446" t="str">
            <v>LUCAS MENDONCA DE SENA FALCAO OLIVEIRA</v>
          </cell>
          <cell r="G1446" t="str">
            <v>3 - Administrativo</v>
          </cell>
          <cell r="H1446" t="str">
            <v>223405</v>
          </cell>
          <cell r="I1446">
            <v>45474</v>
          </cell>
          <cell r="J1446" t="str">
            <v>1 - Plantonista</v>
          </cell>
          <cell r="K1446">
            <v>30</v>
          </cell>
          <cell r="L1446">
            <v>3885.78</v>
          </cell>
          <cell r="R1446">
            <v>634.17999999999995</v>
          </cell>
          <cell r="W1446">
            <v>714.37</v>
          </cell>
          <cell r="X1446">
            <v>3805.59</v>
          </cell>
        </row>
        <row r="1447">
          <cell r="C1447" t="str">
            <v>HOSPITAL MESTRE VITALINO</v>
          </cell>
          <cell r="E1447" t="str">
            <v>LUCAS MIKAEL DA SILVA CORDEIRO</v>
          </cell>
          <cell r="G1447" t="str">
            <v>3 - Administrativo</v>
          </cell>
          <cell r="H1447" t="str">
            <v>411010</v>
          </cell>
          <cell r="I1447">
            <v>45474</v>
          </cell>
          <cell r="J1447" t="str">
            <v>1 - Plantonista</v>
          </cell>
          <cell r="K1447">
            <v>44</v>
          </cell>
          <cell r="L1447">
            <v>1466.18</v>
          </cell>
          <cell r="R1447">
            <v>546.46</v>
          </cell>
          <cell r="W1447">
            <v>381.1</v>
          </cell>
          <cell r="X1447">
            <v>1631.54</v>
          </cell>
        </row>
        <row r="1448">
          <cell r="C1448" t="str">
            <v>HOSPITAL MESTRE VITALINO</v>
          </cell>
          <cell r="E1448" t="str">
            <v>LUCAS MILLER BARROS DA SILVA</v>
          </cell>
          <cell r="G1448" t="str">
            <v>3 - Administrativo</v>
          </cell>
          <cell r="H1448" t="str">
            <v>411010</v>
          </cell>
          <cell r="I1448">
            <v>45474</v>
          </cell>
          <cell r="J1448" t="str">
            <v>1 - Plantonista</v>
          </cell>
          <cell r="K1448">
            <v>44</v>
          </cell>
          <cell r="L1448">
            <v>1417.31</v>
          </cell>
          <cell r="R1448">
            <v>404.58</v>
          </cell>
          <cell r="S1448">
            <v>100</v>
          </cell>
          <cell r="W1448">
            <v>151.79</v>
          </cell>
          <cell r="X1448">
            <v>1770.1</v>
          </cell>
        </row>
        <row r="1449">
          <cell r="C1449" t="str">
            <v>HOSPITAL MESTRE VITALINO</v>
          </cell>
          <cell r="E1449" t="str">
            <v>LUCAS MONTARROYOS VASCONCELOS DE ALBUQUERQUE</v>
          </cell>
          <cell r="G1449" t="str">
            <v>1 - Médico</v>
          </cell>
          <cell r="H1449" t="str">
            <v>225225</v>
          </cell>
          <cell r="I1449">
            <v>45474</v>
          </cell>
          <cell r="J1449" t="str">
            <v>1 - Plantonista</v>
          </cell>
          <cell r="K1449">
            <v>24</v>
          </cell>
          <cell r="L1449">
            <v>4236</v>
          </cell>
          <cell r="R1449">
            <v>4735.47</v>
          </cell>
          <cell r="S1449">
            <v>6255.05</v>
          </cell>
          <cell r="W1449">
            <v>4024.74</v>
          </cell>
          <cell r="X1449">
            <v>11201.78</v>
          </cell>
        </row>
        <row r="1450">
          <cell r="C1450" t="str">
            <v>HOSPITAL MESTRE VITALINO</v>
          </cell>
          <cell r="E1450" t="str">
            <v>LUCAS OSVALDO DA SILVA SANTOS</v>
          </cell>
          <cell r="G1450" t="str">
            <v>2 - Outros Profissionais da Saúde</v>
          </cell>
          <cell r="H1450" t="str">
            <v>223605</v>
          </cell>
          <cell r="I1450">
            <v>45474</v>
          </cell>
          <cell r="J1450" t="str">
            <v>1 - Plantonista</v>
          </cell>
          <cell r="K1450">
            <v>30</v>
          </cell>
          <cell r="L1450">
            <v>2374.2399999999998</v>
          </cell>
          <cell r="R1450">
            <v>811.86</v>
          </cell>
          <cell r="S1450">
            <v>643.85</v>
          </cell>
          <cell r="W1450">
            <v>470.3</v>
          </cell>
          <cell r="X1450">
            <v>3359.6499999999996</v>
          </cell>
        </row>
        <row r="1451">
          <cell r="C1451" t="str">
            <v>HOSPITAL MESTRE VITALINO</v>
          </cell>
          <cell r="E1451" t="str">
            <v>LUCAS VINICIUS MOREIRA DE ARAUJO</v>
          </cell>
          <cell r="G1451" t="str">
            <v>1 - Médico</v>
          </cell>
          <cell r="H1451" t="str">
            <v>225170</v>
          </cell>
          <cell r="I1451">
            <v>45474</v>
          </cell>
          <cell r="J1451" t="str">
            <v>1 - Plantonista</v>
          </cell>
          <cell r="K1451">
            <v>24</v>
          </cell>
          <cell r="L1451">
            <v>3953.6</v>
          </cell>
          <cell r="R1451">
            <v>1270.47</v>
          </cell>
          <cell r="S1451">
            <v>6255.05</v>
          </cell>
          <cell r="W1451">
            <v>2938.44</v>
          </cell>
          <cell r="X1451">
            <v>8540.6799999999985</v>
          </cell>
        </row>
        <row r="1452">
          <cell r="C1452" t="str">
            <v>HOSPITAL MESTRE VITALINO</v>
          </cell>
          <cell r="E1452" t="str">
            <v>LUCELI LUCIA DE ARAUJO GOMES</v>
          </cell>
          <cell r="G1452" t="str">
            <v>2 - Outros Profissionais da Saúde</v>
          </cell>
          <cell r="H1452" t="str">
            <v>322205</v>
          </cell>
          <cell r="I1452">
            <v>45474</v>
          </cell>
          <cell r="J1452" t="str">
            <v>1 - Plantonista</v>
          </cell>
          <cell r="K1452">
            <v>44</v>
          </cell>
          <cell r="L1452">
            <v>1469.43</v>
          </cell>
          <cell r="R1452">
            <v>2122.02</v>
          </cell>
          <cell r="S1452">
            <v>140</v>
          </cell>
          <cell r="W1452">
            <v>473.66</v>
          </cell>
          <cell r="X1452">
            <v>3257.79</v>
          </cell>
        </row>
        <row r="1453">
          <cell r="C1453" t="str">
            <v>HOSPITAL MESTRE VITALINO</v>
          </cell>
          <cell r="E1453" t="str">
            <v>LUCIA MARIA DOS SANTOS</v>
          </cell>
          <cell r="G1453" t="str">
            <v>2 - Outros Profissionais da Saúde</v>
          </cell>
          <cell r="H1453" t="str">
            <v>322205</v>
          </cell>
          <cell r="I1453">
            <v>45474</v>
          </cell>
          <cell r="J1453" t="str">
            <v>1 - Plantonista</v>
          </cell>
          <cell r="K1453">
            <v>44</v>
          </cell>
          <cell r="L1453">
            <v>1126.56</v>
          </cell>
          <cell r="R1453">
            <v>2297.44</v>
          </cell>
          <cell r="S1453">
            <v>218.37</v>
          </cell>
          <cell r="W1453">
            <v>434.86</v>
          </cell>
          <cell r="X1453">
            <v>3207.5099999999998</v>
          </cell>
        </row>
        <row r="1454">
          <cell r="C1454" t="str">
            <v>HOSPITAL MESTRE VITALINO</v>
          </cell>
          <cell r="E1454" t="str">
            <v>LUCIANA ALMEIDA VIEGAS</v>
          </cell>
          <cell r="G1454" t="str">
            <v>3 - Administrativo</v>
          </cell>
          <cell r="H1454" t="str">
            <v>411010</v>
          </cell>
          <cell r="I1454">
            <v>45474</v>
          </cell>
          <cell r="J1454" t="str">
            <v>1 - Plantonista</v>
          </cell>
          <cell r="K1454">
            <v>44</v>
          </cell>
          <cell r="L1454">
            <v>1319.56</v>
          </cell>
          <cell r="R1454">
            <v>146.62</v>
          </cell>
          <cell r="W1454">
            <v>149.75</v>
          </cell>
          <cell r="X1454">
            <v>1316.4299999999998</v>
          </cell>
        </row>
        <row r="1455">
          <cell r="C1455" t="str">
            <v>HOSPITAL MESTRE VITALINO</v>
          </cell>
          <cell r="E1455" t="str">
            <v>LUCIANA CRISTINA DA SILVA</v>
          </cell>
          <cell r="G1455" t="str">
            <v>2 - Outros Profissionais da Saúde</v>
          </cell>
          <cell r="H1455" t="str">
            <v>322205</v>
          </cell>
          <cell r="I1455">
            <v>45474</v>
          </cell>
          <cell r="J1455" t="str">
            <v>1 - Plantonista</v>
          </cell>
          <cell r="K1455">
            <v>44</v>
          </cell>
          <cell r="L1455">
            <v>1469.43</v>
          </cell>
          <cell r="R1455">
            <v>2012.44</v>
          </cell>
          <cell r="S1455">
            <v>247.76</v>
          </cell>
          <cell r="W1455">
            <v>475.95</v>
          </cell>
          <cell r="X1455">
            <v>3253.6800000000003</v>
          </cell>
        </row>
        <row r="1456">
          <cell r="C1456" t="str">
            <v>HOSPITAL MESTRE VITALINO</v>
          </cell>
          <cell r="E1456" t="str">
            <v>LUCIANA EUDA SANTOS DO NASCIMENTO</v>
          </cell>
          <cell r="G1456" t="str">
            <v>2 - Outros Profissionais da Saúde</v>
          </cell>
          <cell r="H1456" t="str">
            <v>223605</v>
          </cell>
          <cell r="I1456">
            <v>45474</v>
          </cell>
          <cell r="J1456" t="str">
            <v>1 - Plantonista</v>
          </cell>
          <cell r="K1456">
            <v>30</v>
          </cell>
          <cell r="L1456">
            <v>2456.11</v>
          </cell>
          <cell r="R1456">
            <v>918.71</v>
          </cell>
          <cell r="S1456">
            <v>643.85</v>
          </cell>
          <cell r="W1456">
            <v>1313.07</v>
          </cell>
          <cell r="X1456">
            <v>2705.6000000000004</v>
          </cell>
        </row>
        <row r="1457">
          <cell r="C1457" t="str">
            <v>HOSPITAL MESTRE VITALINO</v>
          </cell>
          <cell r="E1457" t="str">
            <v>LUCIANA MARIA DA SILVA</v>
          </cell>
          <cell r="G1457" t="str">
            <v>3 - Administrativo</v>
          </cell>
          <cell r="H1457" t="str">
            <v>763305</v>
          </cell>
          <cell r="I1457">
            <v>45474</v>
          </cell>
          <cell r="J1457" t="str">
            <v>1 - Plantonista</v>
          </cell>
          <cell r="K1457">
            <v>44</v>
          </cell>
          <cell r="L1457">
            <v>1412</v>
          </cell>
          <cell r="R1457">
            <v>295.27</v>
          </cell>
          <cell r="W1457">
            <v>645.69000000000005</v>
          </cell>
          <cell r="X1457">
            <v>1061.58</v>
          </cell>
        </row>
        <row r="1458">
          <cell r="C1458" t="str">
            <v>HOSPITAL MESTRE VITALINO</v>
          </cell>
          <cell r="E1458" t="str">
            <v>LUCIANA PATRICIA DA SILVA</v>
          </cell>
          <cell r="G1458" t="str">
            <v>2 - Outros Profissionais da Saúde</v>
          </cell>
          <cell r="H1458" t="str">
            <v>322205</v>
          </cell>
          <cell r="I1458">
            <v>45474</v>
          </cell>
          <cell r="J1458" t="str">
            <v>1 - Plantonista</v>
          </cell>
          <cell r="K1458">
            <v>44</v>
          </cell>
          <cell r="L1458">
            <v>1469.43</v>
          </cell>
          <cell r="R1458">
            <v>2157.4899999999998</v>
          </cell>
          <cell r="S1458">
            <v>286.94</v>
          </cell>
          <cell r="W1458">
            <v>610.53</v>
          </cell>
          <cell r="X1458">
            <v>3303.33</v>
          </cell>
        </row>
        <row r="1459">
          <cell r="C1459" t="str">
            <v>HOSPITAL MESTRE VITALINO</v>
          </cell>
          <cell r="E1459" t="str">
            <v>LUCIANA SANTOS ALVES</v>
          </cell>
          <cell r="G1459" t="str">
            <v>3 - Administrativo</v>
          </cell>
          <cell r="H1459" t="str">
            <v>513505</v>
          </cell>
          <cell r="I1459">
            <v>45474</v>
          </cell>
          <cell r="J1459" t="str">
            <v>1 - Plantonista</v>
          </cell>
          <cell r="K1459">
            <v>44</v>
          </cell>
          <cell r="L1459">
            <v>894.27</v>
          </cell>
          <cell r="R1459">
            <v>269.41000000000003</v>
          </cell>
          <cell r="S1459">
            <v>44.33</v>
          </cell>
          <cell r="W1459">
            <v>101.69</v>
          </cell>
          <cell r="X1459">
            <v>1106.32</v>
          </cell>
        </row>
        <row r="1460">
          <cell r="C1460" t="str">
            <v>HOSPITAL MESTRE VITALINO</v>
          </cell>
          <cell r="E1460" t="str">
            <v>LUCIANA VALENCA DE OLIVEIRA</v>
          </cell>
          <cell r="G1460" t="str">
            <v>1 - Médico</v>
          </cell>
          <cell r="H1460" t="str">
            <v>225124</v>
          </cell>
          <cell r="I1460">
            <v>45474</v>
          </cell>
          <cell r="J1460" t="str">
            <v>2 - Diarista</v>
          </cell>
          <cell r="K1460">
            <v>20</v>
          </cell>
          <cell r="L1460">
            <v>2118</v>
          </cell>
          <cell r="P1460">
            <v>6871.28</v>
          </cell>
          <cell r="R1460">
            <v>247.1</v>
          </cell>
          <cell r="S1460">
            <v>2298.3200000000002</v>
          </cell>
          <cell r="W1460">
            <v>10039.76</v>
          </cell>
          <cell r="X1460">
            <v>1494.9399999999987</v>
          </cell>
        </row>
        <row r="1461">
          <cell r="C1461" t="str">
            <v>HOSPITAL MESTRE VITALINO</v>
          </cell>
          <cell r="E1461" t="str">
            <v>LUCIANA VIEIRA CUNHA SILVA</v>
          </cell>
          <cell r="G1461" t="str">
            <v>2 - Outros Profissionais da Saúde</v>
          </cell>
          <cell r="H1461" t="str">
            <v>251605</v>
          </cell>
          <cell r="I1461">
            <v>45474</v>
          </cell>
          <cell r="J1461" t="str">
            <v>2 - Diarista</v>
          </cell>
          <cell r="K1461">
            <v>30</v>
          </cell>
          <cell r="L1461">
            <v>2392.09</v>
          </cell>
          <cell r="R1461">
            <v>282.39999999999998</v>
          </cell>
          <cell r="W1461">
            <v>267.58999999999997</v>
          </cell>
          <cell r="X1461">
            <v>2406.9</v>
          </cell>
        </row>
        <row r="1462">
          <cell r="C1462" t="str">
            <v>HOSPITAL MESTRE VITALINO</v>
          </cell>
          <cell r="E1462" t="str">
            <v>LUCIANO BRAZ DE LUCENA</v>
          </cell>
          <cell r="G1462" t="str">
            <v>3 - Administrativo</v>
          </cell>
          <cell r="H1462" t="str">
            <v>763305</v>
          </cell>
          <cell r="I1462">
            <v>45474</v>
          </cell>
          <cell r="J1462" t="str">
            <v>1 - Plantonista</v>
          </cell>
          <cell r="K1462">
            <v>44</v>
          </cell>
          <cell r="L1462">
            <v>1412</v>
          </cell>
          <cell r="R1462">
            <v>282.39999999999998</v>
          </cell>
          <cell r="W1462">
            <v>159.55000000000001</v>
          </cell>
          <cell r="X1462">
            <v>1534.8500000000001</v>
          </cell>
        </row>
        <row r="1463">
          <cell r="C1463" t="str">
            <v>HOSPITAL MESTRE VITALINO</v>
          </cell>
          <cell r="E1463" t="str">
            <v>LUCIANO CORREIA DE AMORIM JUNIOR</v>
          </cell>
          <cell r="G1463" t="str">
            <v>2 - Outros Profissionais da Saúde</v>
          </cell>
          <cell r="H1463" t="str">
            <v>322205</v>
          </cell>
          <cell r="I1463">
            <v>45474</v>
          </cell>
          <cell r="J1463" t="str">
            <v>1 - Plantonista</v>
          </cell>
          <cell r="K1463">
            <v>44</v>
          </cell>
          <cell r="L1463">
            <v>1469.43</v>
          </cell>
          <cell r="R1463">
            <v>2279.67</v>
          </cell>
          <cell r="S1463">
            <v>286.94</v>
          </cell>
          <cell r="W1463">
            <v>551.70000000000005</v>
          </cell>
          <cell r="X1463">
            <v>3484.34</v>
          </cell>
        </row>
        <row r="1464">
          <cell r="C1464" t="str">
            <v>HOSPITAL MESTRE VITALINO</v>
          </cell>
          <cell r="E1464" t="str">
            <v>LUCIANO FLAVIO DA SILVA</v>
          </cell>
          <cell r="G1464" t="str">
            <v>2 - Outros Profissionais da Saúde</v>
          </cell>
          <cell r="H1464" t="str">
            <v>324115</v>
          </cell>
          <cell r="I1464">
            <v>45474</v>
          </cell>
          <cell r="J1464" t="str">
            <v>1 - Plantonista</v>
          </cell>
          <cell r="K1464">
            <v>24</v>
          </cell>
          <cell r="L1464">
            <v>2174.54</v>
          </cell>
          <cell r="R1464">
            <v>1626.89</v>
          </cell>
          <cell r="S1464">
            <v>338.79</v>
          </cell>
          <cell r="W1464">
            <v>466.59</v>
          </cell>
          <cell r="X1464">
            <v>3673.63</v>
          </cell>
        </row>
        <row r="1465">
          <cell r="C1465" t="str">
            <v>HOSPITAL MESTRE VITALINO</v>
          </cell>
          <cell r="E1465" t="str">
            <v>LUCIANO FRANCA DOS SANTOS</v>
          </cell>
          <cell r="G1465" t="str">
            <v>3 - Administrativo</v>
          </cell>
          <cell r="H1465" t="str">
            <v>517410</v>
          </cell>
          <cell r="I1465">
            <v>45474</v>
          </cell>
          <cell r="J1465" t="str">
            <v>1 - Plantonista</v>
          </cell>
          <cell r="K1465">
            <v>44</v>
          </cell>
          <cell r="L1465">
            <v>1412</v>
          </cell>
          <cell r="R1465">
            <v>217.27</v>
          </cell>
          <cell r="S1465">
            <v>100</v>
          </cell>
          <cell r="W1465">
            <v>137.69999999999999</v>
          </cell>
          <cell r="X1465">
            <v>1591.57</v>
          </cell>
        </row>
        <row r="1466">
          <cell r="C1466" t="str">
            <v>HOSPITAL MESTRE VITALINO</v>
          </cell>
          <cell r="E1466" t="str">
            <v>LUCIANO FRANCISCO DA SILVA</v>
          </cell>
          <cell r="G1466" t="str">
            <v>2 - Outros Profissionais da Saúde</v>
          </cell>
          <cell r="H1466" t="str">
            <v>324115</v>
          </cell>
          <cell r="I1466">
            <v>45474</v>
          </cell>
          <cell r="J1466" t="str">
            <v>1 - Plantonista</v>
          </cell>
          <cell r="K1466">
            <v>24</v>
          </cell>
          <cell r="L1466">
            <v>2509.09</v>
          </cell>
          <cell r="R1466">
            <v>1776.13</v>
          </cell>
          <cell r="S1466">
            <v>140</v>
          </cell>
          <cell r="W1466">
            <v>789.96</v>
          </cell>
          <cell r="X1466">
            <v>3635.26</v>
          </cell>
        </row>
        <row r="1467">
          <cell r="C1467" t="str">
            <v>HOSPITAL MESTRE VITALINO</v>
          </cell>
          <cell r="E1467" t="str">
            <v>LUCIANO JOSE DA SILVA</v>
          </cell>
          <cell r="G1467" t="str">
            <v>3 - Administrativo</v>
          </cell>
          <cell r="H1467" t="str">
            <v>517410</v>
          </cell>
          <cell r="I1467">
            <v>45474</v>
          </cell>
          <cell r="J1467" t="str">
            <v>1 - Plantonista</v>
          </cell>
          <cell r="K1467">
            <v>44</v>
          </cell>
          <cell r="L1467">
            <v>1412</v>
          </cell>
          <cell r="R1467">
            <v>77.33</v>
          </cell>
          <cell r="S1467">
            <v>100</v>
          </cell>
          <cell r="W1467">
            <v>602.54</v>
          </cell>
          <cell r="X1467">
            <v>986.79</v>
          </cell>
        </row>
        <row r="1468">
          <cell r="C1468" t="str">
            <v>HOSPITAL MESTRE VITALINO</v>
          </cell>
          <cell r="E1468" t="str">
            <v>LUCIANO SEVERINO DA SILVA</v>
          </cell>
          <cell r="G1468" t="str">
            <v>3 - Administrativo</v>
          </cell>
          <cell r="H1468" t="str">
            <v>521130</v>
          </cell>
          <cell r="I1468">
            <v>45474</v>
          </cell>
          <cell r="J1468" t="str">
            <v>1 - Plantonista</v>
          </cell>
          <cell r="K1468">
            <v>44</v>
          </cell>
          <cell r="L1468">
            <v>1412</v>
          </cell>
          <cell r="R1468">
            <v>497.37</v>
          </cell>
          <cell r="S1468">
            <v>70</v>
          </cell>
          <cell r="W1468">
            <v>185.2</v>
          </cell>
          <cell r="X1468">
            <v>1794.1699999999998</v>
          </cell>
        </row>
        <row r="1469">
          <cell r="C1469" t="str">
            <v>HOSPITAL MESTRE VITALINO</v>
          </cell>
          <cell r="E1469" t="str">
            <v>LUCICLEIDE DO AMARAL MOREIRA</v>
          </cell>
          <cell r="G1469" t="str">
            <v>2 - Outros Profissionais da Saúde</v>
          </cell>
          <cell r="H1469" t="str">
            <v>223505</v>
          </cell>
          <cell r="I1469">
            <v>45474</v>
          </cell>
          <cell r="J1469" t="str">
            <v>1 - Plantonista</v>
          </cell>
          <cell r="K1469">
            <v>40</v>
          </cell>
          <cell r="L1469">
            <v>2555.44</v>
          </cell>
          <cell r="R1469">
            <v>2144.13</v>
          </cell>
          <cell r="S1469">
            <v>600</v>
          </cell>
          <cell r="W1469">
            <v>1899.78</v>
          </cell>
          <cell r="X1469">
            <v>3399.79</v>
          </cell>
        </row>
        <row r="1470">
          <cell r="C1470" t="str">
            <v>HOSPITAL MESTRE VITALINO</v>
          </cell>
          <cell r="E1470" t="str">
            <v>LUCICLEIDE FERREIRA DA SILVA SOUZA</v>
          </cell>
          <cell r="G1470" t="str">
            <v>3 - Administrativo</v>
          </cell>
          <cell r="H1470" t="str">
            <v>514320</v>
          </cell>
          <cell r="I1470">
            <v>45474</v>
          </cell>
          <cell r="J1470" t="str">
            <v>1 - Plantonista</v>
          </cell>
          <cell r="K1470">
            <v>44</v>
          </cell>
          <cell r="L1470">
            <v>1412</v>
          </cell>
          <cell r="R1470">
            <v>475.53</v>
          </cell>
          <cell r="S1470">
            <v>70</v>
          </cell>
          <cell r="W1470">
            <v>183.23</v>
          </cell>
          <cell r="X1470">
            <v>1774.3</v>
          </cell>
        </row>
        <row r="1471">
          <cell r="C1471" t="str">
            <v>HOSPITAL MESTRE VITALINO</v>
          </cell>
          <cell r="E1471" t="str">
            <v>LUCICLEIDE FERREIRA LINS</v>
          </cell>
          <cell r="G1471" t="str">
            <v>2 - Outros Profissionais da Saúde</v>
          </cell>
          <cell r="H1471" t="str">
            <v>322205</v>
          </cell>
          <cell r="I1471">
            <v>45474</v>
          </cell>
          <cell r="J1471" t="str">
            <v>1 - Plantonista</v>
          </cell>
          <cell r="K1471">
            <v>44</v>
          </cell>
          <cell r="L1471">
            <v>1469.43</v>
          </cell>
          <cell r="R1471">
            <v>2228.36</v>
          </cell>
          <cell r="S1471">
            <v>286.94</v>
          </cell>
          <cell r="W1471">
            <v>526.03</v>
          </cell>
          <cell r="X1471">
            <v>3458.7</v>
          </cell>
        </row>
        <row r="1472">
          <cell r="C1472" t="str">
            <v>HOSPITAL MESTRE VITALINO</v>
          </cell>
          <cell r="E1472" t="str">
            <v>LUCICLEIDE MARIA DA SILVA</v>
          </cell>
          <cell r="G1472" t="str">
            <v>2 - Outros Profissionais da Saúde</v>
          </cell>
          <cell r="H1472" t="str">
            <v>223505</v>
          </cell>
          <cell r="I1472">
            <v>45474</v>
          </cell>
          <cell r="J1472" t="str">
            <v>1 - Plantonista</v>
          </cell>
          <cell r="K1472">
            <v>40</v>
          </cell>
          <cell r="L1472">
            <v>2737.97</v>
          </cell>
          <cell r="R1472">
            <v>1413.43</v>
          </cell>
          <cell r="S1472">
            <v>773.41</v>
          </cell>
          <cell r="W1472">
            <v>826.94</v>
          </cell>
          <cell r="X1472">
            <v>4097.869999999999</v>
          </cell>
        </row>
        <row r="1473">
          <cell r="C1473" t="str">
            <v>HOSPITAL MESTRE VITALINO</v>
          </cell>
          <cell r="E1473" t="str">
            <v>LUCICLEIDE MARIA DA SILVA</v>
          </cell>
          <cell r="G1473" t="str">
            <v>2 - Outros Profissionais da Saúde</v>
          </cell>
          <cell r="H1473" t="str">
            <v>322205</v>
          </cell>
          <cell r="I1473">
            <v>45474</v>
          </cell>
          <cell r="J1473" t="str">
            <v>1 - Plantonista</v>
          </cell>
          <cell r="K1473">
            <v>44</v>
          </cell>
          <cell r="L1473">
            <v>1469.43</v>
          </cell>
          <cell r="R1473">
            <v>1935.71</v>
          </cell>
          <cell r="S1473">
            <v>140</v>
          </cell>
          <cell r="W1473">
            <v>419.23</v>
          </cell>
          <cell r="X1473">
            <v>3125.9100000000003</v>
          </cell>
        </row>
        <row r="1474">
          <cell r="C1474" t="str">
            <v>HOSPITAL MESTRE VITALINO</v>
          </cell>
          <cell r="E1474" t="str">
            <v>LUCIENE GEISA DA SILVA</v>
          </cell>
          <cell r="G1474" t="str">
            <v>3 - Administrativo</v>
          </cell>
          <cell r="H1474" t="str">
            <v>411010</v>
          </cell>
          <cell r="I1474">
            <v>45474</v>
          </cell>
          <cell r="J1474" t="str">
            <v>1 - Plantonista</v>
          </cell>
          <cell r="K1474">
            <v>44</v>
          </cell>
          <cell r="L1474">
            <v>1466.18</v>
          </cell>
          <cell r="R1474">
            <v>282.39999999999998</v>
          </cell>
          <cell r="W1474">
            <v>253.48</v>
          </cell>
          <cell r="X1474">
            <v>1495.1</v>
          </cell>
        </row>
        <row r="1475">
          <cell r="C1475" t="str">
            <v>HOSPITAL MESTRE VITALINO</v>
          </cell>
          <cell r="E1475" t="str">
            <v>LUCILENE MARIA DOS SANTOS</v>
          </cell>
          <cell r="G1475" t="str">
            <v>2 - Outros Profissionais da Saúde</v>
          </cell>
          <cell r="H1475" t="str">
            <v>322205</v>
          </cell>
          <cell r="I1475">
            <v>45474</v>
          </cell>
          <cell r="J1475" t="str">
            <v>1 - Plantonista</v>
          </cell>
          <cell r="K1475">
            <v>44</v>
          </cell>
          <cell r="L1475">
            <v>1469.43</v>
          </cell>
          <cell r="R1475">
            <v>1955.96</v>
          </cell>
          <cell r="S1475">
            <v>277.14999999999998</v>
          </cell>
          <cell r="W1475">
            <v>465.82</v>
          </cell>
          <cell r="X1475">
            <v>3236.7200000000003</v>
          </cell>
        </row>
        <row r="1476">
          <cell r="C1476" t="str">
            <v>HOSPITAL MESTRE VITALINO</v>
          </cell>
          <cell r="E1476" t="str">
            <v>LUCIMAEL DE GOES SILVA</v>
          </cell>
          <cell r="G1476" t="str">
            <v>3 - Administrativo</v>
          </cell>
          <cell r="H1476" t="str">
            <v>515110</v>
          </cell>
          <cell r="I1476">
            <v>45474</v>
          </cell>
          <cell r="J1476" t="str">
            <v>1 - Plantonista</v>
          </cell>
          <cell r="K1476">
            <v>44</v>
          </cell>
          <cell r="L1476">
            <v>1412</v>
          </cell>
          <cell r="R1476">
            <v>618.35</v>
          </cell>
          <cell r="W1476">
            <v>537.83000000000004</v>
          </cell>
          <cell r="X1476">
            <v>1492.52</v>
          </cell>
        </row>
        <row r="1477">
          <cell r="C1477" t="str">
            <v>HOSPITAL MESTRE VITALINO</v>
          </cell>
          <cell r="E1477" t="str">
            <v>LUCIMARA ALEXANDRE DOS SANTOS</v>
          </cell>
          <cell r="G1477" t="str">
            <v>2 - Outros Profissionais da Saúde</v>
          </cell>
          <cell r="H1477" t="str">
            <v>322205</v>
          </cell>
          <cell r="I1477">
            <v>45474</v>
          </cell>
          <cell r="J1477" t="str">
            <v>1 - Plantonista</v>
          </cell>
          <cell r="K1477">
            <v>44</v>
          </cell>
          <cell r="L1477">
            <v>1469.43</v>
          </cell>
          <cell r="R1477">
            <v>2028.52</v>
          </cell>
          <cell r="S1477">
            <v>286.94</v>
          </cell>
          <cell r="W1477">
            <v>824.34</v>
          </cell>
          <cell r="X1477">
            <v>2960.5499999999997</v>
          </cell>
        </row>
        <row r="1478">
          <cell r="C1478" t="str">
            <v>HOSPITAL MESTRE VITALINO</v>
          </cell>
          <cell r="E1478" t="str">
            <v>LUCINEIDE HELENA DA SILVA CAMPOS</v>
          </cell>
          <cell r="G1478" t="str">
            <v>2 - Outros Profissionais da Saúde</v>
          </cell>
          <cell r="H1478" t="str">
            <v>223505</v>
          </cell>
          <cell r="I1478">
            <v>45474</v>
          </cell>
          <cell r="J1478" t="str">
            <v>1 - Plantonista</v>
          </cell>
          <cell r="K1478">
            <v>40</v>
          </cell>
          <cell r="L1478">
            <v>2737.97</v>
          </cell>
          <cell r="R1478">
            <v>1359.9</v>
          </cell>
          <cell r="S1478">
            <v>680.59</v>
          </cell>
          <cell r="W1478">
            <v>783.98</v>
          </cell>
          <cell r="X1478">
            <v>3994.48</v>
          </cell>
        </row>
        <row r="1479">
          <cell r="C1479" t="str">
            <v>HOSPITAL MESTRE VITALINO</v>
          </cell>
          <cell r="E1479" t="str">
            <v>LUCINEIDE MARIA ALVES</v>
          </cell>
          <cell r="G1479" t="str">
            <v>3 - Administrativo</v>
          </cell>
          <cell r="H1479" t="str">
            <v>514320</v>
          </cell>
          <cell r="I1479">
            <v>45474</v>
          </cell>
          <cell r="J1479" t="str">
            <v>1 - Plantonista</v>
          </cell>
          <cell r="K1479">
            <v>44</v>
          </cell>
          <cell r="L1479">
            <v>1412</v>
          </cell>
          <cell r="R1479">
            <v>566.74</v>
          </cell>
          <cell r="W1479">
            <v>255.15</v>
          </cell>
          <cell r="X1479">
            <v>1723.59</v>
          </cell>
        </row>
        <row r="1480">
          <cell r="C1480" t="str">
            <v>HOSPITAL MESTRE VITALINO</v>
          </cell>
          <cell r="E1480" t="str">
            <v>LUCIVANIA HELENA DE FRANCA</v>
          </cell>
          <cell r="G1480" t="str">
            <v>3 - Administrativo</v>
          </cell>
          <cell r="H1480" t="str">
            <v>514320</v>
          </cell>
          <cell r="I1480">
            <v>45474</v>
          </cell>
          <cell r="J1480" t="str">
            <v>1 - Plantonista</v>
          </cell>
          <cell r="K1480">
            <v>44</v>
          </cell>
          <cell r="L1480">
            <v>1412</v>
          </cell>
          <cell r="R1480">
            <v>494.19</v>
          </cell>
          <cell r="S1480">
            <v>70</v>
          </cell>
          <cell r="W1480">
            <v>241.39</v>
          </cell>
          <cell r="X1480">
            <v>1734.8000000000002</v>
          </cell>
        </row>
        <row r="1481">
          <cell r="C1481" t="str">
            <v>HOSPITAL MESTRE VITALINO</v>
          </cell>
          <cell r="E1481" t="str">
            <v>LUCIVANIA MARIA CELESTINO</v>
          </cell>
          <cell r="G1481" t="str">
            <v>2 - Outros Profissionais da Saúde</v>
          </cell>
          <cell r="H1481" t="str">
            <v>322205</v>
          </cell>
          <cell r="I1481">
            <v>45474</v>
          </cell>
          <cell r="J1481" t="str">
            <v>1 - Plantonista</v>
          </cell>
          <cell r="K1481">
            <v>44</v>
          </cell>
          <cell r="L1481">
            <v>0</v>
          </cell>
          <cell r="R1481">
            <v>9398.01</v>
          </cell>
          <cell r="S1481">
            <v>0</v>
          </cell>
          <cell r="W1481">
            <v>9398.01</v>
          </cell>
          <cell r="X1481">
            <v>0</v>
          </cell>
        </row>
        <row r="1482">
          <cell r="C1482" t="str">
            <v>HOSPITAL MESTRE VITALINO</v>
          </cell>
          <cell r="E1482" t="str">
            <v>LUDIMYLA GONCALVES DA SILVA</v>
          </cell>
          <cell r="G1482" t="str">
            <v>2 - Outros Profissionais da Saúde</v>
          </cell>
          <cell r="H1482" t="str">
            <v>223505</v>
          </cell>
          <cell r="I1482">
            <v>45474</v>
          </cell>
          <cell r="J1482" t="str">
            <v>1 - Plantonista</v>
          </cell>
          <cell r="K1482">
            <v>40</v>
          </cell>
          <cell r="L1482">
            <v>2737.97</v>
          </cell>
          <cell r="R1482">
            <v>1899.23</v>
          </cell>
          <cell r="S1482">
            <v>1024.3900000000001</v>
          </cell>
          <cell r="W1482">
            <v>972.42</v>
          </cell>
          <cell r="X1482">
            <v>4689.17</v>
          </cell>
        </row>
        <row r="1483">
          <cell r="C1483" t="str">
            <v>HOSPITAL MESTRE VITALINO</v>
          </cell>
          <cell r="E1483" t="str">
            <v>LUIS FERNANDO TEODOSIO DE OLIVEIRA</v>
          </cell>
          <cell r="G1483" t="str">
            <v>3 - Administrativo</v>
          </cell>
          <cell r="H1483" t="str">
            <v>515110</v>
          </cell>
          <cell r="I1483">
            <v>45474</v>
          </cell>
          <cell r="J1483" t="str">
            <v>1 - Plantonista</v>
          </cell>
          <cell r="K1483">
            <v>44</v>
          </cell>
          <cell r="L1483">
            <v>1412</v>
          </cell>
          <cell r="R1483">
            <v>598.70000000000005</v>
          </cell>
          <cell r="W1483">
            <v>188.02</v>
          </cell>
          <cell r="X1483">
            <v>1822.68</v>
          </cell>
        </row>
        <row r="1484">
          <cell r="C1484" t="str">
            <v>HOSPITAL MESTRE VITALINO</v>
          </cell>
          <cell r="E1484" t="str">
            <v>LUIS MANUEL DA SILVA</v>
          </cell>
          <cell r="G1484" t="str">
            <v>3 - Administrativo</v>
          </cell>
          <cell r="H1484" t="str">
            <v>513505</v>
          </cell>
          <cell r="I1484">
            <v>45474</v>
          </cell>
          <cell r="J1484" t="str">
            <v>1 - Plantonista</v>
          </cell>
          <cell r="K1484">
            <v>44</v>
          </cell>
          <cell r="L1484">
            <v>1412</v>
          </cell>
          <cell r="R1484">
            <v>353</v>
          </cell>
          <cell r="S1484">
            <v>70</v>
          </cell>
          <cell r="W1484">
            <v>634.6</v>
          </cell>
          <cell r="X1484">
            <v>1200.4000000000001</v>
          </cell>
        </row>
        <row r="1485">
          <cell r="C1485" t="str">
            <v>HOSPITAL MESTRE VITALINO</v>
          </cell>
          <cell r="E1485" t="str">
            <v>LUIZ AUGUSTO LAGEDO FERRAZ</v>
          </cell>
          <cell r="G1485" t="str">
            <v>1 - Médico</v>
          </cell>
          <cell r="H1485" t="str">
            <v>225112</v>
          </cell>
          <cell r="I1485">
            <v>45474</v>
          </cell>
          <cell r="J1485" t="str">
            <v>1 - Plantonista</v>
          </cell>
          <cell r="K1485">
            <v>24</v>
          </cell>
          <cell r="L1485">
            <v>4236</v>
          </cell>
          <cell r="R1485">
            <v>3976.47</v>
          </cell>
          <cell r="S1485">
            <v>4596.6400000000003</v>
          </cell>
          <cell r="W1485">
            <v>3290.89</v>
          </cell>
          <cell r="X1485">
            <v>9518.2200000000012</v>
          </cell>
        </row>
        <row r="1486">
          <cell r="C1486" t="str">
            <v>HOSPITAL MESTRE VITALINO</v>
          </cell>
          <cell r="E1486" t="str">
            <v>LUIZ FELIPE AVILA CARVALHO CUSTODIO DA SILVA</v>
          </cell>
          <cell r="G1486" t="str">
            <v>1 - Médico</v>
          </cell>
          <cell r="H1486" t="str">
            <v>225225</v>
          </cell>
          <cell r="I1486">
            <v>45474</v>
          </cell>
          <cell r="J1486" t="str">
            <v>1 - Plantonista</v>
          </cell>
          <cell r="K1486">
            <v>24</v>
          </cell>
          <cell r="L1486">
            <v>4236</v>
          </cell>
          <cell r="R1486">
            <v>38408.43</v>
          </cell>
          <cell r="S1486">
            <v>6255.05</v>
          </cell>
          <cell r="W1486">
            <v>13198.27</v>
          </cell>
          <cell r="X1486">
            <v>35701.210000000006</v>
          </cell>
        </row>
        <row r="1487">
          <cell r="C1487" t="str">
            <v>HOSPITAL MESTRE VITALINO</v>
          </cell>
          <cell r="E1487" t="str">
            <v>LUIZ FERNANDO DE LOIOLA BARROS</v>
          </cell>
          <cell r="G1487" t="str">
            <v>2 - Outros Profissionais da Saúde</v>
          </cell>
          <cell r="H1487" t="str">
            <v>322205</v>
          </cell>
          <cell r="I1487">
            <v>45474</v>
          </cell>
          <cell r="J1487" t="str">
            <v>1 - Plantonista</v>
          </cell>
          <cell r="K1487">
            <v>44</v>
          </cell>
          <cell r="L1487">
            <v>1469.43</v>
          </cell>
          <cell r="R1487">
            <v>2173.69</v>
          </cell>
          <cell r="S1487">
            <v>277.14999999999998</v>
          </cell>
          <cell r="W1487">
            <v>514.41</v>
          </cell>
          <cell r="X1487">
            <v>3405.86</v>
          </cell>
        </row>
        <row r="1488">
          <cell r="C1488" t="str">
            <v>HOSPITAL MESTRE VITALINO</v>
          </cell>
          <cell r="E1488" t="str">
            <v>LUIZ GUSTAVO SALVINO DA SILVA</v>
          </cell>
          <cell r="G1488" t="str">
            <v>3 - Administrativo</v>
          </cell>
          <cell r="H1488" t="str">
            <v>514320</v>
          </cell>
          <cell r="I1488">
            <v>45474</v>
          </cell>
          <cell r="J1488" t="str">
            <v>2 - Diarista</v>
          </cell>
          <cell r="K1488">
            <v>44</v>
          </cell>
          <cell r="L1488">
            <v>1412</v>
          </cell>
          <cell r="R1488">
            <v>282.39999999999998</v>
          </cell>
          <cell r="S1488">
            <v>70</v>
          </cell>
          <cell r="W1488">
            <v>137.61000000000001</v>
          </cell>
          <cell r="X1488">
            <v>1626.79</v>
          </cell>
        </row>
        <row r="1489">
          <cell r="C1489" t="str">
            <v>HOSPITAL MESTRE VITALINO</v>
          </cell>
          <cell r="E1489" t="str">
            <v>LUIZ HENRIQUE DE MELO</v>
          </cell>
          <cell r="G1489" t="str">
            <v>3 - Administrativo</v>
          </cell>
          <cell r="H1489" t="str">
            <v>515110</v>
          </cell>
          <cell r="I1489">
            <v>45474</v>
          </cell>
          <cell r="J1489" t="str">
            <v>1 - Plantonista</v>
          </cell>
          <cell r="K1489">
            <v>44</v>
          </cell>
          <cell r="L1489">
            <v>1270.8</v>
          </cell>
          <cell r="R1489">
            <v>481.48</v>
          </cell>
          <cell r="W1489">
            <v>151.88999999999999</v>
          </cell>
          <cell r="X1489">
            <v>1600.3899999999999</v>
          </cell>
        </row>
        <row r="1490">
          <cell r="C1490" t="str">
            <v>HOSPITAL MESTRE VITALINO</v>
          </cell>
          <cell r="E1490" t="str">
            <v>LUIZ IZIDORO BATISTA</v>
          </cell>
          <cell r="G1490" t="str">
            <v>3 - Administrativo</v>
          </cell>
          <cell r="H1490" t="str">
            <v>513505</v>
          </cell>
          <cell r="I1490">
            <v>45474</v>
          </cell>
          <cell r="J1490" t="str">
            <v>1 - Plantonista</v>
          </cell>
          <cell r="K1490">
            <v>44</v>
          </cell>
          <cell r="L1490">
            <v>1364.93</v>
          </cell>
          <cell r="R1490">
            <v>1162.98</v>
          </cell>
          <cell r="S1490">
            <v>67.67</v>
          </cell>
          <cell r="W1490">
            <v>693.46</v>
          </cell>
          <cell r="X1490">
            <v>1902.12</v>
          </cell>
        </row>
        <row r="1491">
          <cell r="C1491" t="str">
            <v>HOSPITAL MESTRE VITALINO</v>
          </cell>
          <cell r="E1491" t="str">
            <v>LUIZA DA SILVA PEIXOTO</v>
          </cell>
          <cell r="G1491" t="str">
            <v>2 - Outros Profissionais da Saúde</v>
          </cell>
          <cell r="H1491" t="str">
            <v>322205</v>
          </cell>
          <cell r="I1491">
            <v>45474</v>
          </cell>
          <cell r="J1491" t="str">
            <v>2 - Diarista</v>
          </cell>
          <cell r="K1491">
            <v>44</v>
          </cell>
          <cell r="L1491">
            <v>1469.43</v>
          </cell>
          <cell r="R1491">
            <v>1935.71</v>
          </cell>
          <cell r="S1491">
            <v>140</v>
          </cell>
          <cell r="W1491">
            <v>419.23</v>
          </cell>
          <cell r="X1491">
            <v>3125.9100000000003</v>
          </cell>
        </row>
        <row r="1492">
          <cell r="C1492" t="str">
            <v>HOSPITAL MESTRE VITALINO</v>
          </cell>
          <cell r="E1492" t="str">
            <v>LUIZA LIVIA CAVALCANTI MOROTO</v>
          </cell>
          <cell r="G1492" t="str">
            <v>1 - Médico</v>
          </cell>
          <cell r="H1492" t="str">
            <v>225170</v>
          </cell>
          <cell r="I1492">
            <v>45474</v>
          </cell>
          <cell r="J1492" t="str">
            <v>1 - Plantonista</v>
          </cell>
          <cell r="K1492">
            <v>24</v>
          </cell>
          <cell r="L1492">
            <v>4236</v>
          </cell>
          <cell r="R1492">
            <v>10115.879999999999</v>
          </cell>
          <cell r="S1492">
            <v>6255.05</v>
          </cell>
          <cell r="W1492">
            <v>8721.4500000000007</v>
          </cell>
          <cell r="X1492">
            <v>11885.48</v>
          </cell>
        </row>
        <row r="1493">
          <cell r="C1493" t="str">
            <v>HOSPITAL MESTRE VITALINO</v>
          </cell>
          <cell r="E1493" t="str">
            <v>LUKAS EDWARD DA SILVA</v>
          </cell>
          <cell r="G1493" t="str">
            <v>1 - Médico</v>
          </cell>
          <cell r="H1493" t="str">
            <v>225170</v>
          </cell>
          <cell r="I1493">
            <v>45474</v>
          </cell>
          <cell r="J1493" t="str">
            <v>1 - Plantonista</v>
          </cell>
          <cell r="K1493">
            <v>24</v>
          </cell>
          <cell r="L1493">
            <v>4236</v>
          </cell>
          <cell r="R1493">
            <v>1171.79</v>
          </cell>
          <cell r="S1493">
            <v>7255.05</v>
          </cell>
          <cell r="W1493">
            <v>3250.66</v>
          </cell>
          <cell r="X1493">
            <v>9412.18</v>
          </cell>
        </row>
        <row r="1494">
          <cell r="C1494" t="str">
            <v>HOSPITAL MESTRE VITALINO</v>
          </cell>
          <cell r="E1494" t="str">
            <v>LUNARIA TAMIRES DE OMENA</v>
          </cell>
          <cell r="G1494" t="str">
            <v>2 - Outros Profissionais da Saúde</v>
          </cell>
          <cell r="H1494" t="str">
            <v>322205</v>
          </cell>
          <cell r="I1494">
            <v>45474</v>
          </cell>
          <cell r="J1494" t="str">
            <v>1 - Plantonista</v>
          </cell>
          <cell r="K1494">
            <v>44</v>
          </cell>
          <cell r="L1494">
            <v>1469.43</v>
          </cell>
          <cell r="R1494">
            <v>2127.34</v>
          </cell>
          <cell r="S1494">
            <v>140</v>
          </cell>
          <cell r="W1494">
            <v>1102.98</v>
          </cell>
          <cell r="X1494">
            <v>2633.7900000000004</v>
          </cell>
        </row>
        <row r="1495">
          <cell r="C1495" t="str">
            <v>HOSPITAL MESTRE VITALINO</v>
          </cell>
          <cell r="E1495" t="str">
            <v>LUZIA BEZERRA DA SILVA</v>
          </cell>
          <cell r="G1495" t="str">
            <v>2 - Outros Profissionais da Saúde</v>
          </cell>
          <cell r="H1495" t="str">
            <v>322205</v>
          </cell>
          <cell r="I1495">
            <v>45474</v>
          </cell>
          <cell r="J1495" t="str">
            <v>1 - Plantonista</v>
          </cell>
          <cell r="K1495">
            <v>44</v>
          </cell>
          <cell r="L1495">
            <v>1469.43</v>
          </cell>
          <cell r="R1495">
            <v>1935.71</v>
          </cell>
          <cell r="S1495">
            <v>140</v>
          </cell>
          <cell r="W1495">
            <v>408.73</v>
          </cell>
          <cell r="X1495">
            <v>3136.4100000000003</v>
          </cell>
        </row>
        <row r="1496">
          <cell r="C1496" t="str">
            <v>HOSPITAL MESTRE VITALINO</v>
          </cell>
          <cell r="E1496" t="str">
            <v>LUZIA EDUARDA FERREIRA DA SILVA</v>
          </cell>
          <cell r="G1496" t="str">
            <v>2 - Outros Profissionais da Saúde</v>
          </cell>
          <cell r="H1496" t="str">
            <v>322205</v>
          </cell>
          <cell r="I1496">
            <v>45474</v>
          </cell>
          <cell r="J1496" t="str">
            <v>1 - Plantonista</v>
          </cell>
          <cell r="K1496">
            <v>44</v>
          </cell>
          <cell r="L1496">
            <v>1469.43</v>
          </cell>
          <cell r="R1496">
            <v>2171.04</v>
          </cell>
          <cell r="S1496">
            <v>140</v>
          </cell>
          <cell r="W1496">
            <v>487.59</v>
          </cell>
          <cell r="X1496">
            <v>3292.88</v>
          </cell>
        </row>
        <row r="1497">
          <cell r="C1497" t="str">
            <v>HOSPITAL MESTRE VITALINO</v>
          </cell>
          <cell r="E1497" t="str">
            <v>LUZIA JAQUELINE TOME BISPO</v>
          </cell>
          <cell r="G1497" t="str">
            <v>2 - Outros Profissionais da Saúde</v>
          </cell>
          <cell r="H1497" t="str">
            <v>322205</v>
          </cell>
          <cell r="I1497">
            <v>45474</v>
          </cell>
          <cell r="J1497" t="str">
            <v>1 - Plantonista</v>
          </cell>
          <cell r="K1497">
            <v>44</v>
          </cell>
          <cell r="L1497">
            <v>1371.47</v>
          </cell>
          <cell r="R1497">
            <v>2087.21</v>
          </cell>
          <cell r="S1497">
            <v>140</v>
          </cell>
          <cell r="W1497">
            <v>425.6</v>
          </cell>
          <cell r="X1497">
            <v>3173.0800000000004</v>
          </cell>
        </row>
        <row r="1498">
          <cell r="C1498" t="str">
            <v>HOSPITAL MESTRE VITALINO</v>
          </cell>
          <cell r="E1498" t="str">
            <v>LUZINETE CORREIA DE LIMA GOUVEIA</v>
          </cell>
          <cell r="G1498" t="str">
            <v>3 - Administrativo</v>
          </cell>
          <cell r="H1498" t="str">
            <v>513430</v>
          </cell>
          <cell r="I1498">
            <v>45474</v>
          </cell>
          <cell r="J1498" t="str">
            <v>1 - Plantonista</v>
          </cell>
          <cell r="K1498">
            <v>44</v>
          </cell>
          <cell r="L1498">
            <v>1317.87</v>
          </cell>
          <cell r="R1498">
            <v>568.98</v>
          </cell>
          <cell r="S1498">
            <v>70</v>
          </cell>
          <cell r="W1498">
            <v>683.75</v>
          </cell>
          <cell r="X1498">
            <v>1273.0999999999999</v>
          </cell>
        </row>
        <row r="1499">
          <cell r="C1499" t="str">
            <v>HOSPITAL MESTRE VITALINO</v>
          </cell>
          <cell r="E1499" t="str">
            <v>LYNNEKER HELTOBELLE RAMOS FRAZAO</v>
          </cell>
          <cell r="G1499" t="str">
            <v>3 - Administrativo</v>
          </cell>
          <cell r="H1499" t="str">
            <v>212410</v>
          </cell>
          <cell r="I1499">
            <v>45474</v>
          </cell>
          <cell r="J1499" t="str">
            <v>1 - Plantonista</v>
          </cell>
          <cell r="K1499">
            <v>44</v>
          </cell>
          <cell r="L1499">
            <v>2082.65</v>
          </cell>
          <cell r="R1499">
            <v>400</v>
          </cell>
          <cell r="W1499">
            <v>243.9</v>
          </cell>
          <cell r="X1499">
            <v>2238.75</v>
          </cell>
        </row>
        <row r="1500">
          <cell r="C1500" t="str">
            <v>HOSPITAL MESTRE VITALINO</v>
          </cell>
          <cell r="E1500" t="str">
            <v>MABELLE MORAES CORDEIRO</v>
          </cell>
          <cell r="G1500" t="str">
            <v>3 - Administrativo</v>
          </cell>
          <cell r="H1500" t="str">
            <v>223710</v>
          </cell>
          <cell r="I1500">
            <v>45474</v>
          </cell>
          <cell r="J1500" t="str">
            <v>1 - Plantonista</v>
          </cell>
          <cell r="K1500">
            <v>44</v>
          </cell>
          <cell r="L1500">
            <v>3293.08</v>
          </cell>
          <cell r="R1500">
            <v>282.39999999999998</v>
          </cell>
          <cell r="S1500">
            <v>248.79</v>
          </cell>
          <cell r="W1500">
            <v>738.31</v>
          </cell>
          <cell r="X1500">
            <v>3085.96</v>
          </cell>
        </row>
        <row r="1501">
          <cell r="C1501" t="str">
            <v>HOSPITAL MESTRE VITALINO</v>
          </cell>
          <cell r="E1501" t="str">
            <v>MABILLY FRANCIELLE ALICE DA SILVA</v>
          </cell>
          <cell r="G1501" t="str">
            <v>2 - Outros Profissionais da Saúde</v>
          </cell>
          <cell r="H1501" t="str">
            <v>322205</v>
          </cell>
          <cell r="I1501">
            <v>45474</v>
          </cell>
          <cell r="J1501" t="str">
            <v>1 - Plantonista</v>
          </cell>
          <cell r="K1501">
            <v>44</v>
          </cell>
          <cell r="L1501">
            <v>1371.47</v>
          </cell>
          <cell r="R1501">
            <v>2138.7399999999998</v>
          </cell>
          <cell r="S1501">
            <v>140</v>
          </cell>
          <cell r="W1501">
            <v>413.85</v>
          </cell>
          <cell r="X1501">
            <v>3236.36</v>
          </cell>
        </row>
        <row r="1502">
          <cell r="C1502" t="str">
            <v>HOSPITAL MESTRE VITALINO</v>
          </cell>
          <cell r="E1502" t="str">
            <v>MAELEM DA SILVA MOTA</v>
          </cell>
          <cell r="G1502" t="str">
            <v>2 - Outros Profissionais da Saúde</v>
          </cell>
          <cell r="H1502" t="str">
            <v>322205</v>
          </cell>
          <cell r="I1502">
            <v>45474</v>
          </cell>
          <cell r="J1502" t="str">
            <v>1 - Plantonista</v>
          </cell>
          <cell r="K1502">
            <v>44</v>
          </cell>
          <cell r="L1502">
            <v>1469.43</v>
          </cell>
          <cell r="R1502">
            <v>2563.7199999999998</v>
          </cell>
          <cell r="S1502">
            <v>286.94</v>
          </cell>
          <cell r="W1502">
            <v>528.87</v>
          </cell>
          <cell r="X1502">
            <v>3791.2199999999993</v>
          </cell>
        </row>
        <row r="1503">
          <cell r="C1503" t="str">
            <v>HOSPITAL MESTRE VITALINO</v>
          </cell>
          <cell r="E1503" t="str">
            <v>MAGALLY GESSYCA SOARES BRITO</v>
          </cell>
          <cell r="G1503" t="str">
            <v>2 - Outros Profissionais da Saúde</v>
          </cell>
          <cell r="H1503" t="str">
            <v>322205</v>
          </cell>
          <cell r="I1503">
            <v>45474</v>
          </cell>
          <cell r="J1503" t="str">
            <v>1 - Plantonista</v>
          </cell>
          <cell r="K1503">
            <v>44</v>
          </cell>
          <cell r="L1503">
            <v>1469.43</v>
          </cell>
          <cell r="R1503">
            <v>1964.78</v>
          </cell>
          <cell r="S1503">
            <v>70</v>
          </cell>
          <cell r="W1503">
            <v>385.82</v>
          </cell>
          <cell r="X1503">
            <v>3118.39</v>
          </cell>
        </row>
        <row r="1504">
          <cell r="C1504" t="str">
            <v>HOSPITAL MESTRE VITALINO</v>
          </cell>
          <cell r="E1504" t="str">
            <v>MAGALY PEREIRA MAGALHAES</v>
          </cell>
          <cell r="G1504" t="str">
            <v>2 - Outros Profissionais da Saúde</v>
          </cell>
          <cell r="H1504" t="str">
            <v>223505</v>
          </cell>
          <cell r="I1504">
            <v>45474</v>
          </cell>
          <cell r="J1504" t="str">
            <v>1 - Plantonista</v>
          </cell>
          <cell r="K1504">
            <v>40</v>
          </cell>
          <cell r="L1504">
            <v>2737.97</v>
          </cell>
          <cell r="R1504">
            <v>1957.89</v>
          </cell>
          <cell r="S1504">
            <v>805.35</v>
          </cell>
          <cell r="W1504">
            <v>1270.68</v>
          </cell>
          <cell r="X1504">
            <v>4230.53</v>
          </cell>
        </row>
        <row r="1505">
          <cell r="C1505" t="str">
            <v>HOSPITAL MESTRE VITALINO</v>
          </cell>
          <cell r="E1505" t="str">
            <v>MAGDA RODRIGUES BELARMINO</v>
          </cell>
          <cell r="G1505" t="str">
            <v>3 - Administrativo</v>
          </cell>
          <cell r="H1505" t="str">
            <v>763305</v>
          </cell>
          <cell r="I1505">
            <v>45474</v>
          </cell>
          <cell r="J1505" t="str">
            <v>1 - Plantonista</v>
          </cell>
          <cell r="K1505">
            <v>44</v>
          </cell>
          <cell r="L1505">
            <v>0</v>
          </cell>
          <cell r="R1505">
            <v>0</v>
          </cell>
          <cell r="W1505">
            <v>0</v>
          </cell>
          <cell r="X1505">
            <v>0</v>
          </cell>
        </row>
        <row r="1506">
          <cell r="C1506" t="str">
            <v>HOSPITAL MESTRE VITALINO</v>
          </cell>
          <cell r="E1506" t="str">
            <v>MAGNA RAFAELA DE CASTRO</v>
          </cell>
          <cell r="G1506" t="str">
            <v>2 - Outros Profissionais da Saúde</v>
          </cell>
          <cell r="H1506" t="str">
            <v>223505</v>
          </cell>
          <cell r="I1506">
            <v>45474</v>
          </cell>
          <cell r="J1506" t="str">
            <v>1 - Plantonista</v>
          </cell>
          <cell r="K1506">
            <v>40</v>
          </cell>
          <cell r="L1506">
            <v>2555.44</v>
          </cell>
          <cell r="R1506">
            <v>1768.05</v>
          </cell>
          <cell r="S1506">
            <v>805.35</v>
          </cell>
          <cell r="W1506">
            <v>1283.6600000000001</v>
          </cell>
          <cell r="X1506">
            <v>3845.1800000000003</v>
          </cell>
        </row>
        <row r="1507">
          <cell r="C1507" t="str">
            <v>HOSPITAL MESTRE VITALINO</v>
          </cell>
          <cell r="E1507" t="str">
            <v>MAIANAIRA GONCALVES DE SOUZA</v>
          </cell>
          <cell r="G1507" t="str">
            <v>2 - Outros Profissionais da Saúde</v>
          </cell>
          <cell r="H1507" t="str">
            <v>223505</v>
          </cell>
          <cell r="I1507">
            <v>45474</v>
          </cell>
          <cell r="J1507" t="str">
            <v>1 - Plantonista</v>
          </cell>
          <cell r="K1507">
            <v>40</v>
          </cell>
          <cell r="L1507">
            <v>2555.44</v>
          </cell>
          <cell r="R1507">
            <v>1763.5</v>
          </cell>
          <cell r="S1507">
            <v>600</v>
          </cell>
          <cell r="W1507">
            <v>823.14</v>
          </cell>
          <cell r="X1507">
            <v>4095.8000000000006</v>
          </cell>
        </row>
        <row r="1508">
          <cell r="C1508" t="str">
            <v>HOSPITAL MESTRE VITALINO</v>
          </cell>
          <cell r="E1508" t="str">
            <v>MAIRCON CANDIDO DA SILVA</v>
          </cell>
          <cell r="G1508" t="str">
            <v>2 - Outros Profissionais da Saúde</v>
          </cell>
          <cell r="H1508" t="str">
            <v>223605</v>
          </cell>
          <cell r="I1508">
            <v>45474</v>
          </cell>
          <cell r="J1508" t="str">
            <v>1 - Plantonista</v>
          </cell>
          <cell r="K1508">
            <v>30</v>
          </cell>
          <cell r="L1508">
            <v>2456.11</v>
          </cell>
          <cell r="R1508">
            <v>463.03</v>
          </cell>
          <cell r="S1508">
            <v>496.49</v>
          </cell>
          <cell r="W1508">
            <v>1062.71</v>
          </cell>
          <cell r="X1508">
            <v>2352.92</v>
          </cell>
        </row>
        <row r="1509">
          <cell r="C1509" t="str">
            <v>HOSPITAL MESTRE VITALINO</v>
          </cell>
          <cell r="E1509" t="str">
            <v>MAIZA JOSEFA DE SOUZA</v>
          </cell>
          <cell r="G1509" t="str">
            <v>2 - Outros Profissionais da Saúde</v>
          </cell>
          <cell r="H1509" t="str">
            <v>223505</v>
          </cell>
          <cell r="I1509">
            <v>45474</v>
          </cell>
          <cell r="J1509" t="str">
            <v>1 - Plantonista</v>
          </cell>
          <cell r="K1509">
            <v>40</v>
          </cell>
          <cell r="L1509">
            <v>2646.7</v>
          </cell>
          <cell r="R1509">
            <v>1845.59</v>
          </cell>
          <cell r="S1509">
            <v>600</v>
          </cell>
          <cell r="W1509">
            <v>2802.38</v>
          </cell>
          <cell r="X1509">
            <v>2289.91</v>
          </cell>
        </row>
        <row r="1510">
          <cell r="C1510" t="str">
            <v>HOSPITAL MESTRE VITALINO</v>
          </cell>
          <cell r="E1510" t="str">
            <v>MALAQUIAS PEREIRA BISPO</v>
          </cell>
          <cell r="G1510" t="str">
            <v>2 - Outros Profissionais da Saúde</v>
          </cell>
          <cell r="H1510" t="str">
            <v>223605</v>
          </cell>
          <cell r="I1510">
            <v>45474</v>
          </cell>
          <cell r="J1510" t="str">
            <v>1 - Plantonista</v>
          </cell>
          <cell r="K1510">
            <v>30</v>
          </cell>
          <cell r="L1510">
            <v>2456.11</v>
          </cell>
          <cell r="R1510">
            <v>445.95</v>
          </cell>
          <cell r="S1510">
            <v>349.12</v>
          </cell>
          <cell r="W1510">
            <v>940.77</v>
          </cell>
          <cell r="X1510">
            <v>2310.41</v>
          </cell>
        </row>
        <row r="1511">
          <cell r="C1511" t="str">
            <v>HOSPITAL MESTRE VITALINO</v>
          </cell>
          <cell r="E1511" t="str">
            <v>MANASSES FERNANDES DA SILVA</v>
          </cell>
          <cell r="G1511" t="str">
            <v>3 - Administrativo</v>
          </cell>
          <cell r="H1511" t="str">
            <v>312105</v>
          </cell>
          <cell r="I1511">
            <v>45474</v>
          </cell>
          <cell r="J1511" t="str">
            <v>1 - Plantonista</v>
          </cell>
          <cell r="K1511">
            <v>44</v>
          </cell>
          <cell r="L1511">
            <v>1790.17</v>
          </cell>
          <cell r="R1511">
            <v>932.42</v>
          </cell>
          <cell r="S1511">
            <v>240.59</v>
          </cell>
          <cell r="W1511">
            <v>283.95999999999998</v>
          </cell>
          <cell r="X1511">
            <v>2679.2200000000003</v>
          </cell>
        </row>
        <row r="1512">
          <cell r="C1512" t="str">
            <v>HOSPITAL MESTRE VITALINO</v>
          </cell>
          <cell r="E1512" t="str">
            <v>MANAYRA WINDYSA DE SOUZA SILVA</v>
          </cell>
          <cell r="G1512" t="str">
            <v>2 - Outros Profissionais da Saúde</v>
          </cell>
          <cell r="H1512" t="str">
            <v>223505</v>
          </cell>
          <cell r="I1512">
            <v>45474</v>
          </cell>
          <cell r="J1512" t="str">
            <v>1 - Plantonista</v>
          </cell>
          <cell r="K1512">
            <v>40</v>
          </cell>
          <cell r="L1512">
            <v>2737.97</v>
          </cell>
          <cell r="R1512">
            <v>2021.19</v>
          </cell>
          <cell r="S1512">
            <v>750.59</v>
          </cell>
          <cell r="W1512">
            <v>916.04</v>
          </cell>
          <cell r="X1512">
            <v>4593.71</v>
          </cell>
        </row>
        <row r="1513">
          <cell r="C1513" t="str">
            <v>HOSPITAL MESTRE VITALINO</v>
          </cell>
          <cell r="E1513" t="str">
            <v>MANOEL HENRIQUE DA SILVA</v>
          </cell>
          <cell r="G1513" t="str">
            <v>2 - Outros Profissionais da Saúde</v>
          </cell>
          <cell r="H1513" t="str">
            <v>322205</v>
          </cell>
          <cell r="I1513">
            <v>45474</v>
          </cell>
          <cell r="J1513" t="str">
            <v>1 - Plantonista</v>
          </cell>
          <cell r="K1513">
            <v>44</v>
          </cell>
          <cell r="L1513">
            <v>1469.43</v>
          </cell>
          <cell r="R1513">
            <v>2041.67</v>
          </cell>
          <cell r="S1513">
            <v>140</v>
          </cell>
          <cell r="W1513">
            <v>704.49</v>
          </cell>
          <cell r="X1513">
            <v>2946.6100000000006</v>
          </cell>
        </row>
        <row r="1514">
          <cell r="C1514" t="str">
            <v>HOSPITAL MESTRE VITALINO</v>
          </cell>
          <cell r="E1514" t="str">
            <v>MANOELA DE FREITAS DOS SANTOS</v>
          </cell>
          <cell r="G1514" t="str">
            <v>2 - Outros Profissionais da Saúde</v>
          </cell>
          <cell r="H1514" t="str">
            <v>515215</v>
          </cell>
          <cell r="I1514">
            <v>45474</v>
          </cell>
          <cell r="J1514" t="str">
            <v>2 - Diarista</v>
          </cell>
          <cell r="K1514">
            <v>30</v>
          </cell>
          <cell r="L1514">
            <v>1622.54</v>
          </cell>
          <cell r="R1514">
            <v>282.39999999999998</v>
          </cell>
          <cell r="W1514">
            <v>247.61</v>
          </cell>
          <cell r="X1514">
            <v>1657.33</v>
          </cell>
        </row>
        <row r="1515">
          <cell r="C1515" t="str">
            <v>HOSPITAL MESTRE VITALINO</v>
          </cell>
          <cell r="E1515" t="str">
            <v>MANOELLA DAS DORES LEMOS SILVA</v>
          </cell>
          <cell r="G1515" t="str">
            <v>2 - Outros Profissionais da Saúde</v>
          </cell>
          <cell r="H1515" t="str">
            <v>322205</v>
          </cell>
          <cell r="I1515">
            <v>45474</v>
          </cell>
          <cell r="J1515" t="str">
            <v>1 - Plantonista</v>
          </cell>
          <cell r="K1515">
            <v>44</v>
          </cell>
          <cell r="L1515">
            <v>1469.43</v>
          </cell>
          <cell r="R1515">
            <v>2137.2800000000002</v>
          </cell>
          <cell r="S1515">
            <v>267.35000000000002</v>
          </cell>
          <cell r="W1515">
            <v>963.32</v>
          </cell>
          <cell r="X1515">
            <v>2910.74</v>
          </cell>
        </row>
        <row r="1516">
          <cell r="C1516" t="str">
            <v>HOSPITAL MESTRE VITALINO</v>
          </cell>
          <cell r="E1516" t="str">
            <v>MANUEL ALEXANDRE DA SILVA</v>
          </cell>
          <cell r="G1516" t="str">
            <v>2 - Outros Profissionais da Saúde</v>
          </cell>
          <cell r="H1516" t="str">
            <v>223505</v>
          </cell>
          <cell r="I1516">
            <v>45474</v>
          </cell>
          <cell r="J1516" t="str">
            <v>1 - Plantonista</v>
          </cell>
          <cell r="K1516">
            <v>40</v>
          </cell>
          <cell r="L1516">
            <v>2737.97</v>
          </cell>
          <cell r="R1516">
            <v>1789.81</v>
          </cell>
          <cell r="S1516">
            <v>1001.57</v>
          </cell>
          <cell r="W1516">
            <v>1507.92</v>
          </cell>
          <cell r="X1516">
            <v>4021.4299999999994</v>
          </cell>
        </row>
        <row r="1517">
          <cell r="C1517" t="str">
            <v>HOSPITAL MESTRE VITALINO</v>
          </cell>
          <cell r="E1517" t="str">
            <v>MANUEL JOSE DA SILVA</v>
          </cell>
          <cell r="G1517" t="str">
            <v>2 - Outros Profissionais da Saúde</v>
          </cell>
          <cell r="H1517" t="str">
            <v>322205</v>
          </cell>
          <cell r="I1517">
            <v>45474</v>
          </cell>
          <cell r="J1517" t="str">
            <v>1 - Plantonista</v>
          </cell>
          <cell r="K1517">
            <v>44</v>
          </cell>
          <cell r="L1517">
            <v>1469.43</v>
          </cell>
          <cell r="R1517">
            <v>1969.22</v>
          </cell>
          <cell r="S1517">
            <v>286.94</v>
          </cell>
          <cell r="W1517">
            <v>966.91</v>
          </cell>
          <cell r="X1517">
            <v>2758.6800000000003</v>
          </cell>
        </row>
        <row r="1518">
          <cell r="C1518" t="str">
            <v>HOSPITAL MESTRE VITALINO</v>
          </cell>
          <cell r="E1518" t="str">
            <v>MANUELA LEITE DOS SANTOS</v>
          </cell>
          <cell r="G1518" t="str">
            <v>2 - Outros Profissionais da Saúde</v>
          </cell>
          <cell r="H1518" t="str">
            <v>223505</v>
          </cell>
          <cell r="I1518">
            <v>45474</v>
          </cell>
          <cell r="J1518" t="str">
            <v>1 - Plantonista</v>
          </cell>
          <cell r="K1518">
            <v>40</v>
          </cell>
          <cell r="L1518">
            <v>2737.97</v>
          </cell>
          <cell r="R1518">
            <v>1315.84</v>
          </cell>
          <cell r="S1518">
            <v>750.59</v>
          </cell>
          <cell r="W1518">
            <v>782.6</v>
          </cell>
          <cell r="X1518">
            <v>4021.7999999999997</v>
          </cell>
        </row>
        <row r="1519">
          <cell r="C1519" t="str">
            <v>HOSPITAL MESTRE VITALINO</v>
          </cell>
          <cell r="E1519" t="str">
            <v>MANUELA SANTOS CRUZ</v>
          </cell>
          <cell r="G1519" t="str">
            <v>1 - Médico</v>
          </cell>
          <cell r="H1519" t="str">
            <v>225125</v>
          </cell>
          <cell r="I1519">
            <v>45474</v>
          </cell>
          <cell r="J1519" t="str">
            <v>1 - Plantonista</v>
          </cell>
          <cell r="K1519">
            <v>24</v>
          </cell>
          <cell r="L1519">
            <v>0</v>
          </cell>
          <cell r="P1519">
            <v>19135.560000000001</v>
          </cell>
          <cell r="R1519">
            <v>0</v>
          </cell>
          <cell r="S1519">
            <v>0</v>
          </cell>
          <cell r="W1519">
            <v>19135.560000000001</v>
          </cell>
          <cell r="X1519">
            <v>0</v>
          </cell>
        </row>
        <row r="1520">
          <cell r="C1520" t="str">
            <v>HOSPITAL MESTRE VITALINO</v>
          </cell>
          <cell r="E1520" t="str">
            <v>MANUELLA FEITOSA DA SILVA</v>
          </cell>
          <cell r="G1520" t="str">
            <v>2 - Outros Profissionais da Saúde</v>
          </cell>
          <cell r="H1520" t="str">
            <v>223505</v>
          </cell>
          <cell r="I1520">
            <v>45474</v>
          </cell>
          <cell r="J1520" t="str">
            <v>1 - Plantonista</v>
          </cell>
          <cell r="K1520">
            <v>40</v>
          </cell>
          <cell r="L1520">
            <v>2737.97</v>
          </cell>
          <cell r="R1520">
            <v>1280.3699999999999</v>
          </cell>
          <cell r="S1520">
            <v>600</v>
          </cell>
          <cell r="W1520">
            <v>1023.76</v>
          </cell>
          <cell r="X1520">
            <v>3594.58</v>
          </cell>
        </row>
        <row r="1521">
          <cell r="C1521" t="str">
            <v>HOSPITAL MESTRE VITALINO</v>
          </cell>
          <cell r="E1521" t="str">
            <v>MANUELLA LUNA DE MACEDO</v>
          </cell>
          <cell r="G1521" t="str">
            <v>2 - Outros Profissionais da Saúde</v>
          </cell>
          <cell r="H1521" t="str">
            <v>223505</v>
          </cell>
          <cell r="I1521">
            <v>45474</v>
          </cell>
          <cell r="J1521" t="str">
            <v>1 - Plantonista</v>
          </cell>
          <cell r="K1521">
            <v>40</v>
          </cell>
          <cell r="L1521">
            <v>912.66</v>
          </cell>
          <cell r="R1521">
            <v>3902.88</v>
          </cell>
          <cell r="S1521">
            <v>341.47</v>
          </cell>
          <cell r="W1521">
            <v>840.19</v>
          </cell>
          <cell r="X1521">
            <v>4316.82</v>
          </cell>
        </row>
        <row r="1522">
          <cell r="C1522" t="str">
            <v>HOSPITAL MESTRE VITALINO</v>
          </cell>
          <cell r="E1522" t="str">
            <v>MARAISA MARIA DA SILVA</v>
          </cell>
          <cell r="G1522" t="str">
            <v>2 - Outros Profissionais da Saúde</v>
          </cell>
          <cell r="H1522" t="str">
            <v>322205</v>
          </cell>
          <cell r="I1522">
            <v>45474</v>
          </cell>
          <cell r="J1522" t="str">
            <v>1 - Plantonista</v>
          </cell>
          <cell r="K1522">
            <v>44</v>
          </cell>
          <cell r="L1522">
            <v>1420.45</v>
          </cell>
          <cell r="R1522">
            <v>2058.29</v>
          </cell>
          <cell r="S1522">
            <v>277.38</v>
          </cell>
          <cell r="W1522">
            <v>750.93</v>
          </cell>
          <cell r="X1522">
            <v>3005.19</v>
          </cell>
        </row>
        <row r="1523">
          <cell r="C1523" t="str">
            <v>HOSPITAL MESTRE VITALINO</v>
          </cell>
          <cell r="E1523" t="str">
            <v>MARCELA DE OLIVEIRA SILVA</v>
          </cell>
          <cell r="G1523" t="str">
            <v>2 - Outros Profissionais da Saúde</v>
          </cell>
          <cell r="H1523" t="str">
            <v>322205</v>
          </cell>
          <cell r="I1523">
            <v>45474</v>
          </cell>
          <cell r="J1523" t="str">
            <v>1 - Plantonista</v>
          </cell>
          <cell r="K1523">
            <v>44</v>
          </cell>
          <cell r="L1523">
            <v>1469.43</v>
          </cell>
          <cell r="R1523">
            <v>2062.4299999999998</v>
          </cell>
          <cell r="S1523">
            <v>140</v>
          </cell>
          <cell r="W1523">
            <v>924.85</v>
          </cell>
          <cell r="X1523">
            <v>2747.0099999999998</v>
          </cell>
        </row>
        <row r="1524">
          <cell r="C1524" t="str">
            <v>HOSPITAL MESTRE VITALINO</v>
          </cell>
          <cell r="E1524" t="str">
            <v>MARCELA ENEIDA DA SILVA</v>
          </cell>
          <cell r="G1524" t="str">
            <v>2 - Outros Profissionais da Saúde</v>
          </cell>
          <cell r="H1524" t="str">
            <v>322205</v>
          </cell>
          <cell r="I1524">
            <v>45474</v>
          </cell>
          <cell r="J1524" t="str">
            <v>1 - Plantonista</v>
          </cell>
          <cell r="K1524">
            <v>44</v>
          </cell>
          <cell r="L1524">
            <v>1371.47</v>
          </cell>
          <cell r="R1524">
            <v>2033.67</v>
          </cell>
          <cell r="S1524">
            <v>140</v>
          </cell>
          <cell r="W1524">
            <v>417.27</v>
          </cell>
          <cell r="X1524">
            <v>3127.8700000000003</v>
          </cell>
        </row>
        <row r="1525">
          <cell r="C1525" t="str">
            <v>HOSPITAL MESTRE VITALINO</v>
          </cell>
          <cell r="E1525" t="str">
            <v>MARCELA RAMOS LUNA</v>
          </cell>
          <cell r="G1525" t="str">
            <v>2 - Outros Profissionais da Saúde</v>
          </cell>
          <cell r="H1525" t="str">
            <v>223605</v>
          </cell>
          <cell r="I1525">
            <v>45474</v>
          </cell>
          <cell r="J1525" t="str">
            <v>1 - Plantonista</v>
          </cell>
          <cell r="K1525">
            <v>30</v>
          </cell>
          <cell r="L1525">
            <v>2456.11</v>
          </cell>
          <cell r="R1525">
            <v>1053.51</v>
          </cell>
          <cell r="S1525">
            <v>643.85</v>
          </cell>
          <cell r="W1525">
            <v>560.84</v>
          </cell>
          <cell r="X1525">
            <v>3592.63</v>
          </cell>
        </row>
        <row r="1526">
          <cell r="C1526" t="str">
            <v>HOSPITAL MESTRE VITALINO</v>
          </cell>
          <cell r="E1526" t="str">
            <v>MARCELO AUGUSTO SA DE MELO CAVALCANTI</v>
          </cell>
          <cell r="G1526" t="str">
            <v>1 - Médico</v>
          </cell>
          <cell r="H1526" t="str">
            <v>225225</v>
          </cell>
          <cell r="I1526">
            <v>45474</v>
          </cell>
          <cell r="J1526" t="str">
            <v>1 - Plantonista</v>
          </cell>
          <cell r="K1526">
            <v>24</v>
          </cell>
          <cell r="L1526">
            <v>4236</v>
          </cell>
          <cell r="R1526">
            <v>4259.47</v>
          </cell>
          <cell r="S1526">
            <v>6255.05</v>
          </cell>
          <cell r="W1526">
            <v>4950.2299999999996</v>
          </cell>
          <cell r="X1526">
            <v>9800.2900000000009</v>
          </cell>
        </row>
        <row r="1527">
          <cell r="C1527" t="str">
            <v>HOSPITAL MESTRE VITALINO</v>
          </cell>
          <cell r="E1527" t="str">
            <v>MARCELO BARBOSA CAVALCANTI</v>
          </cell>
          <cell r="G1527" t="str">
            <v>3 - Administrativo</v>
          </cell>
          <cell r="H1527" t="str">
            <v>142105</v>
          </cell>
          <cell r="I1527">
            <v>45474</v>
          </cell>
          <cell r="J1527" t="str">
            <v>2 - Diarista</v>
          </cell>
          <cell r="K1527">
            <v>44</v>
          </cell>
          <cell r="L1527">
            <v>3454.67</v>
          </cell>
          <cell r="R1527">
            <v>172.73</v>
          </cell>
          <cell r="S1527">
            <v>38037.19</v>
          </cell>
          <cell r="W1527">
            <v>10910.49</v>
          </cell>
          <cell r="X1527">
            <v>30754.100000000006</v>
          </cell>
        </row>
        <row r="1528">
          <cell r="C1528" t="str">
            <v>HOSPITAL MESTRE VITALINO</v>
          </cell>
          <cell r="E1528" t="str">
            <v>MARCELO BRUNO MAIA BAGETTI</v>
          </cell>
          <cell r="G1528" t="str">
            <v>1 - Médico</v>
          </cell>
          <cell r="H1528" t="str">
            <v>225120</v>
          </cell>
          <cell r="I1528">
            <v>45474</v>
          </cell>
          <cell r="J1528" t="str">
            <v>1 - Plantonista</v>
          </cell>
          <cell r="K1528">
            <v>24</v>
          </cell>
          <cell r="L1528">
            <v>4236</v>
          </cell>
          <cell r="R1528">
            <v>1629.94</v>
          </cell>
          <cell r="S1528">
            <v>17520.59</v>
          </cell>
          <cell r="W1528">
            <v>6168.85</v>
          </cell>
          <cell r="X1528">
            <v>17217.68</v>
          </cell>
        </row>
        <row r="1529">
          <cell r="C1529" t="str">
            <v>HOSPITAL MESTRE VITALINO</v>
          </cell>
          <cell r="E1529" t="str">
            <v>MARCELO ESMERALDO DA SILVA</v>
          </cell>
          <cell r="G1529" t="str">
            <v>3 - Administrativo</v>
          </cell>
          <cell r="H1529" t="str">
            <v>514320</v>
          </cell>
          <cell r="I1529">
            <v>45474</v>
          </cell>
          <cell r="J1529" t="str">
            <v>1 - Plantonista</v>
          </cell>
          <cell r="K1529">
            <v>44</v>
          </cell>
          <cell r="L1529">
            <v>1412</v>
          </cell>
          <cell r="R1529">
            <v>530.55999999999995</v>
          </cell>
          <cell r="S1529">
            <v>70</v>
          </cell>
          <cell r="W1529">
            <v>616.27</v>
          </cell>
          <cell r="X1529">
            <v>1396.29</v>
          </cell>
        </row>
        <row r="1530">
          <cell r="C1530" t="str">
            <v>HOSPITAL MESTRE VITALINO</v>
          </cell>
          <cell r="E1530" t="str">
            <v>MARCELO HENRIQUE ASSUNCAO BARROS</v>
          </cell>
          <cell r="G1530" t="str">
            <v>1 - Médico</v>
          </cell>
          <cell r="H1530" t="str">
            <v>225225</v>
          </cell>
          <cell r="I1530">
            <v>45474</v>
          </cell>
          <cell r="J1530" t="str">
            <v>1 - Plantonista</v>
          </cell>
          <cell r="K1530">
            <v>24</v>
          </cell>
          <cell r="L1530">
            <v>4236</v>
          </cell>
          <cell r="R1530">
            <v>11022.35</v>
          </cell>
          <cell r="S1530">
            <v>6255.05</v>
          </cell>
          <cell r="W1530">
            <v>5767.28</v>
          </cell>
          <cell r="X1530">
            <v>15746.120000000003</v>
          </cell>
        </row>
        <row r="1531">
          <cell r="C1531" t="str">
            <v>HOSPITAL MESTRE VITALINO</v>
          </cell>
          <cell r="E1531" t="str">
            <v>MARCELO JARDSON PEDRO DA SILVA</v>
          </cell>
          <cell r="G1531" t="str">
            <v>3 - Administrativo</v>
          </cell>
          <cell r="H1531" t="str">
            <v>131210</v>
          </cell>
          <cell r="I1531">
            <v>45474</v>
          </cell>
          <cell r="J1531" t="str">
            <v>2 - Diarista</v>
          </cell>
          <cell r="K1531">
            <v>30</v>
          </cell>
          <cell r="L1531">
            <v>3885.78</v>
          </cell>
          <cell r="R1531">
            <v>1779.68</v>
          </cell>
          <cell r="S1531">
            <v>1283.8599999999999</v>
          </cell>
          <cell r="W1531">
            <v>1556.35</v>
          </cell>
          <cell r="X1531">
            <v>5392.9699999999993</v>
          </cell>
        </row>
        <row r="1532">
          <cell r="C1532" t="str">
            <v>HOSPITAL MESTRE VITALINO</v>
          </cell>
          <cell r="E1532" t="str">
            <v>MARCELO LIMA DOS SANTOS</v>
          </cell>
          <cell r="G1532" t="str">
            <v>3 - Administrativo</v>
          </cell>
          <cell r="H1532" t="str">
            <v>517410</v>
          </cell>
          <cell r="I1532">
            <v>45474</v>
          </cell>
          <cell r="J1532" t="str">
            <v>1 - Plantonista</v>
          </cell>
          <cell r="K1532">
            <v>44</v>
          </cell>
          <cell r="L1532">
            <v>1412</v>
          </cell>
          <cell r="R1532">
            <v>154.04</v>
          </cell>
          <cell r="S1532">
            <v>100</v>
          </cell>
          <cell r="W1532">
            <v>241.72</v>
          </cell>
          <cell r="X1532">
            <v>1424.32</v>
          </cell>
        </row>
        <row r="1533">
          <cell r="C1533" t="str">
            <v>HOSPITAL MESTRE VITALINO</v>
          </cell>
          <cell r="E1533" t="str">
            <v>MARCELO MENDES DA SILVA ARAUJO</v>
          </cell>
          <cell r="G1533" t="str">
            <v>2 - Outros Profissionais da Saúde</v>
          </cell>
          <cell r="H1533" t="str">
            <v>223505</v>
          </cell>
          <cell r="I1533">
            <v>45474</v>
          </cell>
          <cell r="J1533" t="str">
            <v>1 - Plantonista</v>
          </cell>
          <cell r="K1533">
            <v>40</v>
          </cell>
          <cell r="L1533">
            <v>2737.97</v>
          </cell>
          <cell r="R1533">
            <v>1319.67</v>
          </cell>
          <cell r="S1533">
            <v>885.94</v>
          </cell>
          <cell r="W1533">
            <v>985.45</v>
          </cell>
          <cell r="X1533">
            <v>3958.13</v>
          </cell>
        </row>
        <row r="1534">
          <cell r="C1534" t="str">
            <v>HOSPITAL MESTRE VITALINO</v>
          </cell>
          <cell r="E1534" t="str">
            <v>MARCELO RENATO ALVES DA SILVA</v>
          </cell>
          <cell r="G1534" t="str">
            <v>3 - Administrativo</v>
          </cell>
          <cell r="H1534" t="str">
            <v>513505</v>
          </cell>
          <cell r="I1534">
            <v>45474</v>
          </cell>
          <cell r="J1534" t="str">
            <v>1 - Plantonista</v>
          </cell>
          <cell r="K1534">
            <v>44</v>
          </cell>
          <cell r="L1534">
            <v>0</v>
          </cell>
          <cell r="P1534">
            <v>2590.08</v>
          </cell>
          <cell r="R1534">
            <v>0</v>
          </cell>
          <cell r="S1534">
            <v>0</v>
          </cell>
          <cell r="W1534">
            <v>2590.08</v>
          </cell>
          <cell r="X1534">
            <v>0</v>
          </cell>
        </row>
        <row r="1535">
          <cell r="C1535" t="str">
            <v>HOSPITAL MESTRE VITALINO</v>
          </cell>
          <cell r="E1535" t="str">
            <v>MARCELO RICARDO DA SILVA</v>
          </cell>
          <cell r="G1535" t="str">
            <v>3 - Administrativo</v>
          </cell>
          <cell r="H1535" t="str">
            <v>515110</v>
          </cell>
          <cell r="I1535">
            <v>45474</v>
          </cell>
          <cell r="J1535" t="str">
            <v>1 - Plantonista</v>
          </cell>
          <cell r="K1535">
            <v>44</v>
          </cell>
          <cell r="L1535">
            <v>1412</v>
          </cell>
          <cell r="R1535">
            <v>459.76</v>
          </cell>
          <cell r="W1535">
            <v>169.93</v>
          </cell>
          <cell r="X1535">
            <v>1701.83</v>
          </cell>
        </row>
        <row r="1536">
          <cell r="C1536" t="str">
            <v>HOSPITAL MESTRE VITALINO</v>
          </cell>
          <cell r="E1536" t="str">
            <v>MARCELO VITOR DE SOUZA BARBOSA</v>
          </cell>
          <cell r="G1536" t="str">
            <v>1 - Médico</v>
          </cell>
          <cell r="H1536" t="str">
            <v>225225</v>
          </cell>
          <cell r="I1536">
            <v>45474</v>
          </cell>
          <cell r="J1536" t="str">
            <v>1 - Plantonista</v>
          </cell>
          <cell r="K1536">
            <v>24</v>
          </cell>
          <cell r="L1536">
            <v>4236</v>
          </cell>
          <cell r="R1536">
            <v>21548.13</v>
          </cell>
          <cell r="S1536">
            <v>6255.05</v>
          </cell>
          <cell r="W1536">
            <v>12464.58</v>
          </cell>
          <cell r="X1536">
            <v>19574.599999999999</v>
          </cell>
        </row>
        <row r="1537">
          <cell r="C1537" t="str">
            <v>HOSPITAL MESTRE VITALINO</v>
          </cell>
          <cell r="E1537" t="str">
            <v>MARCENILDO MARQUES DA SILVA</v>
          </cell>
          <cell r="G1537" t="str">
            <v>3 - Administrativo</v>
          </cell>
          <cell r="H1537" t="str">
            <v>514320</v>
          </cell>
          <cell r="I1537">
            <v>45474</v>
          </cell>
          <cell r="J1537" t="str">
            <v>1 - Plantonista</v>
          </cell>
          <cell r="K1537">
            <v>44</v>
          </cell>
          <cell r="L1537">
            <v>0</v>
          </cell>
          <cell r="P1537">
            <v>2609.8000000000002</v>
          </cell>
          <cell r="R1537">
            <v>0</v>
          </cell>
          <cell r="S1537">
            <v>0</v>
          </cell>
          <cell r="W1537">
            <v>2609.8000000000002</v>
          </cell>
          <cell r="X1537">
            <v>0</v>
          </cell>
        </row>
        <row r="1538">
          <cell r="C1538" t="str">
            <v>HOSPITAL MESTRE VITALINO</v>
          </cell>
          <cell r="E1538" t="str">
            <v>MARCIA AURISTELA DE SOUSA</v>
          </cell>
          <cell r="G1538" t="str">
            <v>2 - Outros Profissionais da Saúde</v>
          </cell>
          <cell r="H1538" t="str">
            <v>223505</v>
          </cell>
          <cell r="I1538">
            <v>45474</v>
          </cell>
          <cell r="J1538" t="str">
            <v>2 - Diarista</v>
          </cell>
          <cell r="K1538">
            <v>40</v>
          </cell>
          <cell r="L1538">
            <v>2737.97</v>
          </cell>
          <cell r="R1538">
            <v>282.39999999999998</v>
          </cell>
          <cell r="S1538">
            <v>954.39</v>
          </cell>
          <cell r="W1538">
            <v>511.93</v>
          </cell>
          <cell r="X1538">
            <v>3462.83</v>
          </cell>
        </row>
        <row r="1539">
          <cell r="C1539" t="str">
            <v>HOSPITAL MESTRE VITALINO</v>
          </cell>
          <cell r="E1539" t="str">
            <v>MARCIA CRISTINA CAVALCANTE DA SILVA</v>
          </cell>
          <cell r="G1539" t="str">
            <v>2 - Outros Profissionais da Saúde</v>
          </cell>
          <cell r="H1539" t="str">
            <v>322205</v>
          </cell>
          <cell r="I1539">
            <v>45474</v>
          </cell>
          <cell r="J1539" t="str">
            <v>2 - Diarista</v>
          </cell>
          <cell r="K1539">
            <v>44</v>
          </cell>
          <cell r="L1539">
            <v>1420.45</v>
          </cell>
          <cell r="R1539">
            <v>2063.66</v>
          </cell>
          <cell r="S1539">
            <v>140</v>
          </cell>
          <cell r="W1539">
            <v>418.64</v>
          </cell>
          <cell r="X1539">
            <v>3205.47</v>
          </cell>
        </row>
        <row r="1540">
          <cell r="C1540" t="str">
            <v>HOSPITAL MESTRE VITALINO</v>
          </cell>
          <cell r="E1540" t="str">
            <v>MARCIA CRISTINA NEVES</v>
          </cell>
          <cell r="G1540" t="str">
            <v>2 - Outros Profissionais da Saúde</v>
          </cell>
          <cell r="H1540" t="str">
            <v>322205</v>
          </cell>
          <cell r="I1540">
            <v>45474</v>
          </cell>
          <cell r="J1540" t="str">
            <v>1 - Plantonista</v>
          </cell>
          <cell r="K1540">
            <v>44</v>
          </cell>
          <cell r="L1540">
            <v>1469.43</v>
          </cell>
          <cell r="R1540">
            <v>1956.56</v>
          </cell>
          <cell r="S1540">
            <v>70</v>
          </cell>
          <cell r="W1540">
            <v>414.7</v>
          </cell>
          <cell r="X1540">
            <v>3081.29</v>
          </cell>
        </row>
        <row r="1541">
          <cell r="C1541" t="str">
            <v>HOSPITAL MESTRE VITALINO</v>
          </cell>
          <cell r="E1541" t="str">
            <v>MARCIA EDUARDA DA SILVA SANTOS</v>
          </cell>
          <cell r="G1541" t="str">
            <v>3 - Administrativo</v>
          </cell>
          <cell r="H1541" t="str">
            <v>413105</v>
          </cell>
          <cell r="I1541">
            <v>45474</v>
          </cell>
          <cell r="J1541" t="str">
            <v>2 - Diarista</v>
          </cell>
          <cell r="K1541">
            <v>44</v>
          </cell>
          <cell r="L1541">
            <v>1466.18</v>
          </cell>
          <cell r="R1541">
            <v>80.95</v>
          </cell>
          <cell r="S1541">
            <v>397.22</v>
          </cell>
          <cell r="W1541">
            <v>175.84</v>
          </cell>
          <cell r="X1541">
            <v>1768.5100000000002</v>
          </cell>
        </row>
        <row r="1542">
          <cell r="C1542" t="str">
            <v>HOSPITAL MESTRE VITALINO</v>
          </cell>
          <cell r="E1542" t="str">
            <v>MARCIA PATRICIA DA SILVA</v>
          </cell>
          <cell r="G1542" t="str">
            <v>3 - Administrativo</v>
          </cell>
          <cell r="H1542" t="str">
            <v>513430</v>
          </cell>
          <cell r="I1542">
            <v>45474</v>
          </cell>
          <cell r="J1542" t="str">
            <v>1 - Plantonista</v>
          </cell>
          <cell r="K1542">
            <v>44</v>
          </cell>
          <cell r="L1542">
            <v>0</v>
          </cell>
          <cell r="R1542">
            <v>0</v>
          </cell>
          <cell r="S1542">
            <v>0</v>
          </cell>
          <cell r="X1542">
            <v>0</v>
          </cell>
        </row>
        <row r="1543">
          <cell r="C1543" t="str">
            <v>HOSPITAL MESTRE VITALINO</v>
          </cell>
          <cell r="E1543" t="str">
            <v>MARCIANO MENDES ALEXANDRE</v>
          </cell>
          <cell r="G1543" t="str">
            <v>2 - Outros Profissionais da Saúde</v>
          </cell>
          <cell r="H1543" t="str">
            <v>322205</v>
          </cell>
          <cell r="I1543">
            <v>45474</v>
          </cell>
          <cell r="J1543" t="str">
            <v>1 - Plantonista</v>
          </cell>
          <cell r="K1543">
            <v>44</v>
          </cell>
          <cell r="L1543">
            <v>1469.43</v>
          </cell>
          <cell r="R1543">
            <v>2187.4299999999998</v>
          </cell>
          <cell r="S1543">
            <v>140</v>
          </cell>
          <cell r="W1543">
            <v>760.84</v>
          </cell>
          <cell r="X1543">
            <v>3036.0199999999995</v>
          </cell>
        </row>
        <row r="1544">
          <cell r="C1544" t="str">
            <v>HOSPITAL MESTRE VITALINO</v>
          </cell>
          <cell r="E1544" t="str">
            <v>MARCIARA MARIA DA SILVA ALMEIDA</v>
          </cell>
          <cell r="G1544" t="str">
            <v>2 - Outros Profissionais da Saúde</v>
          </cell>
          <cell r="H1544" t="str">
            <v>322205</v>
          </cell>
          <cell r="I1544">
            <v>45474</v>
          </cell>
          <cell r="J1544" t="str">
            <v>1 - Plantonista</v>
          </cell>
          <cell r="K1544">
            <v>44</v>
          </cell>
          <cell r="L1544">
            <v>1469.43</v>
          </cell>
          <cell r="R1544">
            <v>2049.35</v>
          </cell>
          <cell r="S1544">
            <v>286.94</v>
          </cell>
          <cell r="W1544">
            <v>466.61</v>
          </cell>
          <cell r="X1544">
            <v>3339.1099999999997</v>
          </cell>
        </row>
        <row r="1545">
          <cell r="C1545" t="str">
            <v>HOSPITAL MESTRE VITALINO</v>
          </cell>
          <cell r="E1545" t="str">
            <v>MARCIO TOMIO SHIMBO JUNIOR</v>
          </cell>
          <cell r="G1545" t="str">
            <v>1 - Médico</v>
          </cell>
          <cell r="H1545" t="str">
            <v>225124</v>
          </cell>
          <cell r="I1545">
            <v>45474</v>
          </cell>
          <cell r="J1545" t="str">
            <v>1 - Plantonista</v>
          </cell>
          <cell r="K1545">
            <v>36</v>
          </cell>
          <cell r="L1545">
            <v>4236</v>
          </cell>
          <cell r="R1545">
            <v>10325.69</v>
          </cell>
          <cell r="S1545">
            <v>11990.05</v>
          </cell>
          <cell r="W1545">
            <v>12400.7</v>
          </cell>
          <cell r="X1545">
            <v>14151.039999999997</v>
          </cell>
        </row>
        <row r="1546">
          <cell r="C1546" t="str">
            <v>HOSPITAL MESTRE VITALINO</v>
          </cell>
          <cell r="E1546" t="str">
            <v>MARCO AURELIO PAVAO DA SILVA JUNIOR</v>
          </cell>
          <cell r="G1546" t="str">
            <v>1 - Médico</v>
          </cell>
          <cell r="H1546" t="str">
            <v>225125</v>
          </cell>
          <cell r="I1546">
            <v>45474</v>
          </cell>
          <cell r="J1546" t="str">
            <v>1 - Plantonista</v>
          </cell>
          <cell r="K1546">
            <v>24</v>
          </cell>
          <cell r="L1546">
            <v>4236</v>
          </cell>
          <cell r="R1546">
            <v>32982.239999999998</v>
          </cell>
          <cell r="S1546">
            <v>7255.05</v>
          </cell>
          <cell r="W1546">
            <v>12050.95</v>
          </cell>
          <cell r="X1546">
            <v>32422.34</v>
          </cell>
        </row>
        <row r="1547">
          <cell r="C1547" t="str">
            <v>HOSPITAL MESTRE VITALINO</v>
          </cell>
          <cell r="E1547" t="str">
            <v>MARCO AURELIO SILVA</v>
          </cell>
          <cell r="G1547" t="str">
            <v>3 - Administrativo</v>
          </cell>
          <cell r="H1547" t="str">
            <v>212410</v>
          </cell>
          <cell r="I1547">
            <v>45474</v>
          </cell>
          <cell r="J1547" t="str">
            <v>2 - Diarista</v>
          </cell>
          <cell r="K1547">
            <v>44</v>
          </cell>
          <cell r="L1547">
            <v>1943.81</v>
          </cell>
          <cell r="R1547">
            <v>1604.36</v>
          </cell>
          <cell r="W1547">
            <v>894.19</v>
          </cell>
          <cell r="X1547">
            <v>2653.98</v>
          </cell>
        </row>
        <row r="1548">
          <cell r="C1548" t="str">
            <v>HOSPITAL MESTRE VITALINO</v>
          </cell>
          <cell r="E1548" t="str">
            <v>MARCOS ANTONIO DA SILVA JUNIOR</v>
          </cell>
          <cell r="G1548" t="str">
            <v>2 - Outros Profissionais da Saúde</v>
          </cell>
          <cell r="H1548" t="str">
            <v>322205</v>
          </cell>
          <cell r="I1548">
            <v>45474</v>
          </cell>
          <cell r="J1548" t="str">
            <v>1 - Plantonista</v>
          </cell>
          <cell r="K1548">
            <v>44</v>
          </cell>
          <cell r="L1548">
            <v>1420.45</v>
          </cell>
          <cell r="R1548">
            <v>2243.21</v>
          </cell>
          <cell r="S1548">
            <v>140</v>
          </cell>
          <cell r="W1548">
            <v>1010.55</v>
          </cell>
          <cell r="X1548">
            <v>2793.1099999999997</v>
          </cell>
        </row>
        <row r="1549">
          <cell r="C1549" t="str">
            <v>HOSPITAL MESTRE VITALINO</v>
          </cell>
          <cell r="E1549" t="str">
            <v>MARCOS JOSE CAXIADO DA SILVA</v>
          </cell>
          <cell r="G1549" t="str">
            <v>3 - Administrativo</v>
          </cell>
          <cell r="H1549" t="str">
            <v>312105</v>
          </cell>
          <cell r="I1549">
            <v>45474</v>
          </cell>
          <cell r="J1549" t="str">
            <v>1 - Plantonista</v>
          </cell>
          <cell r="K1549">
            <v>44</v>
          </cell>
          <cell r="L1549">
            <v>1790.17</v>
          </cell>
          <cell r="R1549">
            <v>334.38</v>
          </cell>
          <cell r="S1549">
            <v>240.59</v>
          </cell>
          <cell r="W1549">
            <v>237.36</v>
          </cell>
          <cell r="X1549">
            <v>2127.7800000000002</v>
          </cell>
        </row>
        <row r="1550">
          <cell r="C1550" t="str">
            <v>HOSPITAL MESTRE VITALINO</v>
          </cell>
          <cell r="E1550" t="str">
            <v>MARCOS JOSE DA SILVA</v>
          </cell>
          <cell r="G1550" t="str">
            <v>3 - Administrativo</v>
          </cell>
          <cell r="H1550" t="str">
            <v>312105</v>
          </cell>
          <cell r="I1550">
            <v>45474</v>
          </cell>
          <cell r="J1550" t="str">
            <v>1 - Plantonista</v>
          </cell>
          <cell r="K1550">
            <v>44</v>
          </cell>
          <cell r="L1550">
            <v>1790.17</v>
          </cell>
          <cell r="R1550">
            <v>1550.83</v>
          </cell>
          <cell r="S1550">
            <v>240.59</v>
          </cell>
          <cell r="W1550">
            <v>989.29</v>
          </cell>
          <cell r="X1550">
            <v>2592.3000000000002</v>
          </cell>
        </row>
        <row r="1551">
          <cell r="C1551" t="str">
            <v>HOSPITAL MESTRE VITALINO</v>
          </cell>
          <cell r="E1551" t="str">
            <v>MARCOS PONCIANO CUNHA</v>
          </cell>
          <cell r="G1551" t="str">
            <v>3 - Administrativo</v>
          </cell>
          <cell r="H1551" t="str">
            <v>517410</v>
          </cell>
          <cell r="I1551">
            <v>45474</v>
          </cell>
          <cell r="J1551" t="str">
            <v>2 - Diarista</v>
          </cell>
          <cell r="K1551">
            <v>44</v>
          </cell>
          <cell r="L1551">
            <v>0</v>
          </cell>
          <cell r="P1551">
            <v>2016</v>
          </cell>
          <cell r="R1551">
            <v>0</v>
          </cell>
          <cell r="S1551">
            <v>0</v>
          </cell>
          <cell r="W1551">
            <v>2016</v>
          </cell>
          <cell r="X1551">
            <v>0</v>
          </cell>
        </row>
        <row r="1552">
          <cell r="C1552" t="str">
            <v>HOSPITAL MESTRE VITALINO</v>
          </cell>
          <cell r="E1552" t="str">
            <v>MARCUS VINICIUS DE SOUZA PORTELA LEAL</v>
          </cell>
          <cell r="G1552" t="str">
            <v>1 - Médico</v>
          </cell>
          <cell r="H1552" t="str">
            <v>225120</v>
          </cell>
          <cell r="I1552">
            <v>45474</v>
          </cell>
          <cell r="J1552" t="str">
            <v>1 - Plantonista</v>
          </cell>
          <cell r="K1552">
            <v>24</v>
          </cell>
          <cell r="L1552">
            <v>0</v>
          </cell>
          <cell r="P1552">
            <v>21296.720000000001</v>
          </cell>
          <cell r="R1552">
            <v>0</v>
          </cell>
          <cell r="S1552">
            <v>0</v>
          </cell>
          <cell r="W1552">
            <v>21296.720000000001</v>
          </cell>
          <cell r="X1552">
            <v>0</v>
          </cell>
        </row>
        <row r="1553">
          <cell r="C1553" t="str">
            <v>HOSPITAL MESTRE VITALINO</v>
          </cell>
          <cell r="E1553" t="str">
            <v>MARCUS VINICIUS LEITE BRITO</v>
          </cell>
          <cell r="G1553" t="str">
            <v>3 - Administrativo</v>
          </cell>
          <cell r="H1553" t="str">
            <v>142520</v>
          </cell>
          <cell r="I1553">
            <v>45474</v>
          </cell>
          <cell r="J1553" t="str">
            <v>2 - Diarista</v>
          </cell>
          <cell r="K1553">
            <v>44</v>
          </cell>
          <cell r="L1553">
            <v>4212.92</v>
          </cell>
          <cell r="R1553">
            <v>210.65</v>
          </cell>
          <cell r="S1553">
            <v>5386.91</v>
          </cell>
          <cell r="W1553">
            <v>2855.92</v>
          </cell>
          <cell r="X1553">
            <v>6954.5599999999995</v>
          </cell>
        </row>
        <row r="1554">
          <cell r="C1554" t="str">
            <v>HOSPITAL MESTRE VITALINO</v>
          </cell>
          <cell r="E1554" t="str">
            <v>MARCUS VINICIUS MIRANDA BARROS</v>
          </cell>
          <cell r="G1554" t="str">
            <v>1 - Médico</v>
          </cell>
          <cell r="H1554" t="str">
            <v>225124</v>
          </cell>
          <cell r="I1554">
            <v>45474</v>
          </cell>
          <cell r="J1554" t="str">
            <v>1 - Plantonista</v>
          </cell>
          <cell r="K1554">
            <v>36</v>
          </cell>
          <cell r="L1554">
            <v>4236</v>
          </cell>
          <cell r="R1554">
            <v>4668.9399999999996</v>
          </cell>
          <cell r="S1554">
            <v>7255.05</v>
          </cell>
          <cell r="W1554">
            <v>4263.4399999999996</v>
          </cell>
          <cell r="X1554">
            <v>11896.55</v>
          </cell>
        </row>
        <row r="1555">
          <cell r="C1555" t="str">
            <v>HOSPITAL MESTRE VITALINO</v>
          </cell>
          <cell r="E1555" t="str">
            <v>MARIA ADEILZA DA SILVA ALVES</v>
          </cell>
          <cell r="G1555" t="str">
            <v>2 - Outros Profissionais da Saúde</v>
          </cell>
          <cell r="H1555" t="str">
            <v>223505</v>
          </cell>
          <cell r="I1555">
            <v>45474</v>
          </cell>
          <cell r="J1555" t="str">
            <v>1 - Plantonista</v>
          </cell>
          <cell r="K1555">
            <v>40</v>
          </cell>
          <cell r="L1555">
            <v>2566.8200000000002</v>
          </cell>
          <cell r="R1555">
            <v>1707.73</v>
          </cell>
          <cell r="S1555">
            <v>809.95</v>
          </cell>
          <cell r="W1555">
            <v>1333.25</v>
          </cell>
          <cell r="X1555">
            <v>3751.25</v>
          </cell>
        </row>
        <row r="1556">
          <cell r="C1556" t="str">
            <v>HOSPITAL MESTRE VITALINO</v>
          </cell>
          <cell r="E1556" t="str">
            <v>MARIA ALANA CAMPOS ABSALAO DE LIMA</v>
          </cell>
          <cell r="G1556" t="str">
            <v>2 - Outros Profissionais da Saúde</v>
          </cell>
          <cell r="H1556" t="str">
            <v>223505</v>
          </cell>
          <cell r="I1556">
            <v>45474</v>
          </cell>
          <cell r="J1556" t="str">
            <v>1 - Plantonista</v>
          </cell>
          <cell r="K1556">
            <v>40</v>
          </cell>
          <cell r="L1556">
            <v>2737.97</v>
          </cell>
          <cell r="R1556">
            <v>1977.29</v>
          </cell>
          <cell r="S1556">
            <v>600</v>
          </cell>
          <cell r="W1556">
            <v>900.79</v>
          </cell>
          <cell r="X1556">
            <v>4414.47</v>
          </cell>
        </row>
        <row r="1557">
          <cell r="C1557" t="str">
            <v>HOSPITAL MESTRE VITALINO</v>
          </cell>
          <cell r="E1557" t="str">
            <v>MARIA ALDENI DA SILVA</v>
          </cell>
          <cell r="G1557" t="str">
            <v>3 - Administrativo</v>
          </cell>
          <cell r="H1557" t="str">
            <v>411010</v>
          </cell>
          <cell r="I1557">
            <v>45474</v>
          </cell>
          <cell r="J1557" t="str">
            <v>1 - Plantonista</v>
          </cell>
          <cell r="K1557">
            <v>44</v>
          </cell>
          <cell r="L1557">
            <v>1466.18</v>
          </cell>
          <cell r="R1557">
            <v>473.15</v>
          </cell>
          <cell r="W1557">
            <v>719.3</v>
          </cell>
          <cell r="X1557">
            <v>1220.03</v>
          </cell>
        </row>
        <row r="1558">
          <cell r="C1558" t="str">
            <v>HOSPITAL MESTRE VITALINO</v>
          </cell>
          <cell r="E1558" t="str">
            <v>MARIA ALEXSANDRA HONORIO DA SILVA</v>
          </cell>
          <cell r="G1558" t="str">
            <v>2 - Outros Profissionais da Saúde</v>
          </cell>
          <cell r="H1558" t="str">
            <v>223505</v>
          </cell>
          <cell r="I1558">
            <v>45474</v>
          </cell>
          <cell r="J1558" t="str">
            <v>1 - Plantonista</v>
          </cell>
          <cell r="K1558">
            <v>40</v>
          </cell>
          <cell r="L1558">
            <v>2737.97</v>
          </cell>
          <cell r="R1558">
            <v>1463.24</v>
          </cell>
          <cell r="S1558">
            <v>1001.57</v>
          </cell>
          <cell r="W1558">
            <v>1663.14</v>
          </cell>
          <cell r="X1558">
            <v>3539.6399999999994</v>
          </cell>
        </row>
        <row r="1559">
          <cell r="C1559" t="str">
            <v>HOSPITAL MESTRE VITALINO</v>
          </cell>
          <cell r="E1559" t="str">
            <v>MARIA ALICE DIAS DA SILVA</v>
          </cell>
          <cell r="G1559" t="str">
            <v>3 - Administrativo</v>
          </cell>
          <cell r="H1559" t="str">
            <v>411005</v>
          </cell>
          <cell r="I1559">
            <v>45474</v>
          </cell>
          <cell r="J1559" t="str">
            <v>2 - Diarista</v>
          </cell>
          <cell r="K1559">
            <v>20</v>
          </cell>
          <cell r="L1559">
            <v>663.4</v>
          </cell>
          <cell r="R1559">
            <v>0</v>
          </cell>
          <cell r="W1559">
            <v>90.65</v>
          </cell>
          <cell r="X1559">
            <v>572.75</v>
          </cell>
        </row>
        <row r="1560">
          <cell r="C1560" t="str">
            <v>HOSPITAL MESTRE VITALINO</v>
          </cell>
          <cell r="E1560" t="str">
            <v>MARIA ALINE DA SILVA</v>
          </cell>
          <cell r="G1560" t="str">
            <v>3 - Administrativo</v>
          </cell>
          <cell r="H1560" t="str">
            <v>514320</v>
          </cell>
          <cell r="I1560">
            <v>45474</v>
          </cell>
          <cell r="J1560" t="str">
            <v>1 - Plantonista</v>
          </cell>
          <cell r="K1560">
            <v>44</v>
          </cell>
          <cell r="L1560">
            <v>1364.93</v>
          </cell>
          <cell r="R1560">
            <v>411.21</v>
          </cell>
          <cell r="W1560">
            <v>247.48</v>
          </cell>
          <cell r="X1560">
            <v>1528.66</v>
          </cell>
        </row>
        <row r="1561">
          <cell r="C1561" t="str">
            <v>HOSPITAL MESTRE VITALINO</v>
          </cell>
          <cell r="E1561" t="str">
            <v>MARIA ANDREA DA SILVA</v>
          </cell>
          <cell r="G1561" t="str">
            <v>3 - Administrativo</v>
          </cell>
          <cell r="H1561" t="str">
            <v>411010</v>
          </cell>
          <cell r="I1561">
            <v>45474</v>
          </cell>
          <cell r="J1561" t="str">
            <v>1 - Plantonista</v>
          </cell>
          <cell r="K1561">
            <v>44</v>
          </cell>
          <cell r="L1561">
            <v>1466.18</v>
          </cell>
          <cell r="R1561">
            <v>488.62</v>
          </cell>
          <cell r="S1561">
            <v>440.77</v>
          </cell>
          <cell r="W1561">
            <v>861.36</v>
          </cell>
          <cell r="X1561">
            <v>1534.21</v>
          </cell>
        </row>
        <row r="1562">
          <cell r="C1562" t="str">
            <v>HOSPITAL MESTRE VITALINO</v>
          </cell>
          <cell r="E1562" t="str">
            <v>MARIA ANDREIA DA SILVA</v>
          </cell>
          <cell r="G1562" t="str">
            <v>2 - Outros Profissionais da Saúde</v>
          </cell>
          <cell r="H1562" t="str">
            <v>223505</v>
          </cell>
          <cell r="I1562">
            <v>45474</v>
          </cell>
          <cell r="J1562" t="str">
            <v>1 - Plantonista</v>
          </cell>
          <cell r="K1562">
            <v>40</v>
          </cell>
          <cell r="L1562">
            <v>2737.97</v>
          </cell>
          <cell r="R1562">
            <v>1431.86</v>
          </cell>
          <cell r="S1562">
            <v>750.59</v>
          </cell>
          <cell r="W1562">
            <v>1364.73</v>
          </cell>
          <cell r="X1562">
            <v>3555.69</v>
          </cell>
        </row>
        <row r="1563">
          <cell r="C1563" t="str">
            <v>HOSPITAL MESTRE VITALINO</v>
          </cell>
          <cell r="E1563" t="str">
            <v>MARIA ANDREIA DO NASCIMENTO SANTOS</v>
          </cell>
          <cell r="G1563" t="str">
            <v>2 - Outros Profissionais da Saúde</v>
          </cell>
          <cell r="H1563" t="str">
            <v>322205</v>
          </cell>
          <cell r="I1563">
            <v>45474</v>
          </cell>
          <cell r="J1563" t="str">
            <v>1 - Plantonista</v>
          </cell>
          <cell r="K1563">
            <v>44</v>
          </cell>
          <cell r="L1563">
            <v>1420.45</v>
          </cell>
          <cell r="R1563">
            <v>1951.8</v>
          </cell>
          <cell r="S1563">
            <v>135.34</v>
          </cell>
          <cell r="W1563">
            <v>1018.22</v>
          </cell>
          <cell r="X1563">
            <v>2489.37</v>
          </cell>
        </row>
        <row r="1564">
          <cell r="C1564" t="str">
            <v>HOSPITAL MESTRE VITALINO</v>
          </cell>
          <cell r="E1564" t="str">
            <v>MARIA ANGELICA DA SILVA</v>
          </cell>
          <cell r="G1564" t="str">
            <v>3 - Administrativo</v>
          </cell>
          <cell r="H1564" t="str">
            <v>223710</v>
          </cell>
          <cell r="I1564">
            <v>45474</v>
          </cell>
          <cell r="J1564" t="str">
            <v>1 - Plantonista</v>
          </cell>
          <cell r="K1564">
            <v>44</v>
          </cell>
          <cell r="L1564">
            <v>3183.31</v>
          </cell>
          <cell r="R1564">
            <v>272.99</v>
          </cell>
          <cell r="S1564">
            <v>240.5</v>
          </cell>
          <cell r="W1564">
            <v>1542.82</v>
          </cell>
          <cell r="X1564">
            <v>2153.9800000000005</v>
          </cell>
        </row>
        <row r="1565">
          <cell r="C1565" t="str">
            <v>HOSPITAL MESTRE VITALINO</v>
          </cell>
          <cell r="E1565" t="str">
            <v>MARIA ANGELICA DE AZEVEDO</v>
          </cell>
          <cell r="G1565" t="str">
            <v>3 - Administrativo</v>
          </cell>
          <cell r="H1565" t="str">
            <v>513505</v>
          </cell>
          <cell r="I1565">
            <v>45474</v>
          </cell>
          <cell r="J1565" t="str">
            <v>1 - Plantonista</v>
          </cell>
          <cell r="K1565">
            <v>44</v>
          </cell>
          <cell r="L1565">
            <v>1270.8</v>
          </cell>
          <cell r="R1565">
            <v>596.12</v>
          </cell>
          <cell r="S1565">
            <v>70</v>
          </cell>
          <cell r="W1565">
            <v>153.13999999999999</v>
          </cell>
          <cell r="X1565">
            <v>1783.7800000000002</v>
          </cell>
        </row>
        <row r="1566">
          <cell r="C1566" t="str">
            <v>HOSPITAL MESTRE VITALINO</v>
          </cell>
          <cell r="E1566" t="str">
            <v>MARIA APARECIDA ALVES DA SILVA</v>
          </cell>
          <cell r="G1566" t="str">
            <v>3 - Administrativo</v>
          </cell>
          <cell r="H1566" t="str">
            <v>514320</v>
          </cell>
          <cell r="I1566">
            <v>45474</v>
          </cell>
          <cell r="J1566" t="str">
            <v>2 - Diarista</v>
          </cell>
          <cell r="K1566">
            <v>44</v>
          </cell>
          <cell r="L1566">
            <v>1412</v>
          </cell>
          <cell r="R1566">
            <v>468.62</v>
          </cell>
          <cell r="S1566">
            <v>70</v>
          </cell>
          <cell r="W1566">
            <v>559.79</v>
          </cell>
          <cell r="X1566">
            <v>1390.83</v>
          </cell>
        </row>
        <row r="1567">
          <cell r="C1567" t="str">
            <v>HOSPITAL MESTRE VITALINO</v>
          </cell>
          <cell r="E1567" t="str">
            <v>MARIA APARECIDA DA SILVA</v>
          </cell>
          <cell r="G1567" t="str">
            <v>2 - Outros Profissionais da Saúde</v>
          </cell>
          <cell r="H1567" t="str">
            <v>322205</v>
          </cell>
          <cell r="I1567">
            <v>45474</v>
          </cell>
          <cell r="J1567" t="str">
            <v>1 - Plantonista</v>
          </cell>
          <cell r="K1567">
            <v>44</v>
          </cell>
          <cell r="L1567">
            <v>1469.43</v>
          </cell>
          <cell r="R1567">
            <v>2224.4699999999998</v>
          </cell>
          <cell r="S1567">
            <v>140</v>
          </cell>
          <cell r="W1567">
            <v>813.39</v>
          </cell>
          <cell r="X1567">
            <v>3020.5099999999998</v>
          </cell>
        </row>
        <row r="1568">
          <cell r="C1568" t="str">
            <v>HOSPITAL MESTRE VITALINO</v>
          </cell>
          <cell r="E1568" t="str">
            <v>MARIA APARECIDA DA SILVA</v>
          </cell>
          <cell r="G1568" t="str">
            <v>2 - Outros Profissionais da Saúde</v>
          </cell>
          <cell r="H1568" t="str">
            <v>322205</v>
          </cell>
          <cell r="I1568">
            <v>45474</v>
          </cell>
          <cell r="J1568" t="str">
            <v>1 - Plantonista</v>
          </cell>
          <cell r="K1568">
            <v>44</v>
          </cell>
          <cell r="L1568">
            <v>1322.49</v>
          </cell>
          <cell r="R1568">
            <v>2271.75</v>
          </cell>
          <cell r="S1568">
            <v>286.94</v>
          </cell>
          <cell r="W1568">
            <v>475.94</v>
          </cell>
          <cell r="X1568">
            <v>3405.24</v>
          </cell>
        </row>
        <row r="1569">
          <cell r="C1569" t="str">
            <v>HOSPITAL MESTRE VITALINO</v>
          </cell>
          <cell r="E1569" t="str">
            <v>MARIA APARECIDA DA SILVA</v>
          </cell>
          <cell r="G1569" t="str">
            <v>2 - Outros Profissionais da Saúde</v>
          </cell>
          <cell r="H1569" t="str">
            <v>322205</v>
          </cell>
          <cell r="I1569">
            <v>45474</v>
          </cell>
          <cell r="J1569" t="str">
            <v>1 - Plantonista</v>
          </cell>
          <cell r="K1569">
            <v>44</v>
          </cell>
          <cell r="L1569">
            <v>0</v>
          </cell>
          <cell r="R1569">
            <v>0</v>
          </cell>
          <cell r="S1569">
            <v>0</v>
          </cell>
          <cell r="W1569">
            <v>0</v>
          </cell>
          <cell r="X1569">
            <v>0</v>
          </cell>
        </row>
        <row r="1570">
          <cell r="C1570" t="str">
            <v>HOSPITAL MESTRE VITALINO</v>
          </cell>
          <cell r="E1570" t="str">
            <v>MARIA APARECIDA DA SILVA LIMA</v>
          </cell>
          <cell r="G1570" t="str">
            <v>2 - Outros Profissionais da Saúde</v>
          </cell>
          <cell r="H1570" t="str">
            <v>322205</v>
          </cell>
          <cell r="I1570">
            <v>45474</v>
          </cell>
          <cell r="J1570" t="str">
            <v>2 - Diarista</v>
          </cell>
          <cell r="K1570">
            <v>44</v>
          </cell>
          <cell r="L1570">
            <v>1469.43</v>
          </cell>
          <cell r="R1570">
            <v>1935.71</v>
          </cell>
          <cell r="S1570">
            <v>286.94</v>
          </cell>
          <cell r="W1570">
            <v>458.9</v>
          </cell>
          <cell r="X1570">
            <v>3233.1800000000003</v>
          </cell>
        </row>
        <row r="1571">
          <cell r="C1571" t="str">
            <v>HOSPITAL MESTRE VITALINO</v>
          </cell>
          <cell r="E1571" t="str">
            <v>MARIA APARECIDA DA SILVA LIMA</v>
          </cell>
          <cell r="G1571" t="str">
            <v>2 - Outros Profissionais da Saúde</v>
          </cell>
          <cell r="H1571" t="str">
            <v>223505</v>
          </cell>
          <cell r="I1571">
            <v>45474</v>
          </cell>
          <cell r="J1571" t="str">
            <v>1 - Plantonista</v>
          </cell>
          <cell r="K1571">
            <v>40</v>
          </cell>
          <cell r="L1571">
            <v>2737.97</v>
          </cell>
          <cell r="R1571">
            <v>1107.01</v>
          </cell>
          <cell r="S1571">
            <v>908.75</v>
          </cell>
          <cell r="W1571">
            <v>2616.5500000000002</v>
          </cell>
          <cell r="X1571">
            <v>2137.1799999999994</v>
          </cell>
        </row>
        <row r="1572">
          <cell r="C1572" t="str">
            <v>HOSPITAL MESTRE VITALINO</v>
          </cell>
          <cell r="E1572" t="str">
            <v>MARIA APARECIDA DA SILVA LIRA</v>
          </cell>
          <cell r="G1572" t="str">
            <v>2 - Outros Profissionais da Saúde</v>
          </cell>
          <cell r="H1572" t="str">
            <v>322205</v>
          </cell>
          <cell r="I1572">
            <v>45474</v>
          </cell>
          <cell r="J1572" t="str">
            <v>1 - Plantonista</v>
          </cell>
          <cell r="K1572">
            <v>44</v>
          </cell>
          <cell r="L1572">
            <v>1420.45</v>
          </cell>
          <cell r="R1572">
            <v>2149.5100000000002</v>
          </cell>
          <cell r="S1572">
            <v>140</v>
          </cell>
          <cell r="W1572">
            <v>969.81</v>
          </cell>
          <cell r="X1572">
            <v>2740.15</v>
          </cell>
        </row>
        <row r="1573">
          <cell r="C1573" t="str">
            <v>HOSPITAL MESTRE VITALINO</v>
          </cell>
          <cell r="E1573" t="str">
            <v>MARIA APARECIDA DOS SANTOS SILVA FLORENCIO</v>
          </cell>
          <cell r="G1573" t="str">
            <v>3 - Administrativo</v>
          </cell>
          <cell r="H1573" t="str">
            <v>513430</v>
          </cell>
          <cell r="I1573">
            <v>45474</v>
          </cell>
          <cell r="J1573" t="str">
            <v>1 - Plantonista</v>
          </cell>
          <cell r="K1573">
            <v>44</v>
          </cell>
          <cell r="L1573">
            <v>1270.8</v>
          </cell>
          <cell r="R1573">
            <v>1225.3900000000001</v>
          </cell>
          <cell r="S1573">
            <v>70</v>
          </cell>
          <cell r="W1573">
            <v>235.19</v>
          </cell>
          <cell r="X1573">
            <v>2331</v>
          </cell>
        </row>
        <row r="1574">
          <cell r="C1574" t="str">
            <v>HOSPITAL MESTRE VITALINO</v>
          </cell>
          <cell r="E1574" t="str">
            <v>MARIA AUDENICE BEZERRA DE CARVALHO</v>
          </cell>
          <cell r="G1574" t="str">
            <v>2 - Outros Profissionais da Saúde</v>
          </cell>
          <cell r="H1574" t="str">
            <v>322205</v>
          </cell>
          <cell r="I1574">
            <v>45474</v>
          </cell>
          <cell r="J1574" t="str">
            <v>1 - Plantonista</v>
          </cell>
          <cell r="K1574">
            <v>44</v>
          </cell>
          <cell r="L1574">
            <v>1469.43</v>
          </cell>
          <cell r="R1574">
            <v>2204.31</v>
          </cell>
          <cell r="S1574">
            <v>286.94</v>
          </cell>
          <cell r="W1574">
            <v>1032.8900000000001</v>
          </cell>
          <cell r="X1574">
            <v>2927.79</v>
          </cell>
        </row>
        <row r="1575">
          <cell r="C1575" t="str">
            <v>HOSPITAL MESTRE VITALINO</v>
          </cell>
          <cell r="E1575" t="str">
            <v>MARIA AUXILIADORA DA SILVA LIMA</v>
          </cell>
          <cell r="G1575" t="str">
            <v>2 - Outros Profissionais da Saúde</v>
          </cell>
          <cell r="H1575" t="str">
            <v>322205</v>
          </cell>
          <cell r="I1575">
            <v>45474</v>
          </cell>
          <cell r="J1575" t="str">
            <v>1 - Plantonista</v>
          </cell>
          <cell r="K1575">
            <v>44</v>
          </cell>
          <cell r="L1575">
            <v>1175.54</v>
          </cell>
          <cell r="R1575">
            <v>2229.6</v>
          </cell>
          <cell r="S1575">
            <v>247.76</v>
          </cell>
          <cell r="W1575">
            <v>456.5</v>
          </cell>
          <cell r="X1575">
            <v>3196.3999999999996</v>
          </cell>
        </row>
        <row r="1576">
          <cell r="C1576" t="str">
            <v>HOSPITAL MESTRE VITALINO</v>
          </cell>
          <cell r="E1576" t="str">
            <v>MARIA BENILDA SOARES DA SILVA</v>
          </cell>
          <cell r="G1576" t="str">
            <v>2 - Outros Profissionais da Saúde</v>
          </cell>
          <cell r="H1576" t="str">
            <v>322205</v>
          </cell>
          <cell r="I1576">
            <v>45474</v>
          </cell>
          <cell r="J1576" t="str">
            <v>1 - Plantonista</v>
          </cell>
          <cell r="K1576">
            <v>44</v>
          </cell>
          <cell r="L1576">
            <v>1469.43</v>
          </cell>
          <cell r="R1576">
            <v>2085.56</v>
          </cell>
          <cell r="S1576">
            <v>247.76</v>
          </cell>
          <cell r="W1576">
            <v>995.75</v>
          </cell>
          <cell r="X1576">
            <v>2807</v>
          </cell>
        </row>
        <row r="1577">
          <cell r="C1577" t="str">
            <v>HOSPITAL MESTRE VITALINO</v>
          </cell>
          <cell r="E1577" t="str">
            <v>MARIA BETANIA DA SILVA</v>
          </cell>
          <cell r="G1577" t="str">
            <v>3 - Administrativo</v>
          </cell>
          <cell r="H1577" t="str">
            <v>514320</v>
          </cell>
          <cell r="I1577">
            <v>45474</v>
          </cell>
          <cell r="J1577" t="str">
            <v>1 - Plantonista</v>
          </cell>
          <cell r="K1577">
            <v>44</v>
          </cell>
          <cell r="L1577">
            <v>0</v>
          </cell>
          <cell r="R1577">
            <v>0</v>
          </cell>
          <cell r="S1577">
            <v>0</v>
          </cell>
          <cell r="W1577">
            <v>0</v>
          </cell>
          <cell r="X1577">
            <v>0</v>
          </cell>
        </row>
        <row r="1578">
          <cell r="C1578" t="str">
            <v>HOSPITAL MESTRE VITALINO</v>
          </cell>
          <cell r="E1578" t="str">
            <v>MARIA CAROLAINE DA SILVA CINTRA</v>
          </cell>
          <cell r="G1578" t="str">
            <v>2 - Outros Profissionais da Saúde</v>
          </cell>
          <cell r="H1578" t="str">
            <v>322205</v>
          </cell>
          <cell r="I1578">
            <v>45474</v>
          </cell>
          <cell r="J1578" t="str">
            <v>1 - Plantonista</v>
          </cell>
          <cell r="K1578">
            <v>44</v>
          </cell>
          <cell r="L1578">
            <v>1469.43</v>
          </cell>
          <cell r="R1578">
            <v>1949.69</v>
          </cell>
          <cell r="S1578">
            <v>216.94</v>
          </cell>
          <cell r="W1578">
            <v>444.15</v>
          </cell>
          <cell r="X1578">
            <v>3191.91</v>
          </cell>
        </row>
        <row r="1579">
          <cell r="C1579" t="str">
            <v>HOSPITAL MESTRE VITALINO</v>
          </cell>
          <cell r="E1579" t="str">
            <v>MARIA CAROLLAYNE TAVARES FERREIRA</v>
          </cell>
          <cell r="G1579" t="str">
            <v>2 - Outros Profissionais da Saúde</v>
          </cell>
          <cell r="H1579" t="str">
            <v>223605</v>
          </cell>
          <cell r="I1579">
            <v>45474</v>
          </cell>
          <cell r="J1579" t="str">
            <v>1 - Plantonista</v>
          </cell>
          <cell r="K1579">
            <v>30</v>
          </cell>
          <cell r="L1579">
            <v>2292.37</v>
          </cell>
          <cell r="R1579">
            <v>360.58</v>
          </cell>
          <cell r="S1579">
            <v>600.92999999999995</v>
          </cell>
          <cell r="W1579">
            <v>338.54</v>
          </cell>
          <cell r="X1579">
            <v>2915.3399999999997</v>
          </cell>
        </row>
        <row r="1580">
          <cell r="C1580" t="str">
            <v>HOSPITAL MESTRE VITALINO</v>
          </cell>
          <cell r="E1580" t="str">
            <v>MARIA CLARA DE SOUSA SANTANA</v>
          </cell>
          <cell r="G1580" t="str">
            <v>1 - Médico</v>
          </cell>
          <cell r="H1580" t="str">
            <v>225170</v>
          </cell>
          <cell r="I1580">
            <v>45474</v>
          </cell>
          <cell r="J1580" t="str">
            <v>1 - Plantonista</v>
          </cell>
          <cell r="K1580">
            <v>24</v>
          </cell>
          <cell r="L1580">
            <v>4236</v>
          </cell>
          <cell r="R1580">
            <v>11472.33</v>
          </cell>
          <cell r="S1580">
            <v>6255.05</v>
          </cell>
          <cell r="W1580">
            <v>6895.81</v>
          </cell>
          <cell r="X1580">
            <v>15067.57</v>
          </cell>
        </row>
        <row r="1581">
          <cell r="C1581" t="str">
            <v>HOSPITAL MESTRE VITALINO</v>
          </cell>
          <cell r="E1581" t="str">
            <v>MARIA CLARA MACEDO DE ARAUJO</v>
          </cell>
          <cell r="G1581" t="str">
            <v>1 - Médico</v>
          </cell>
          <cell r="H1581" t="str">
            <v>225150</v>
          </cell>
          <cell r="I1581">
            <v>45474</v>
          </cell>
          <cell r="J1581" t="str">
            <v>1 - Plantonista</v>
          </cell>
          <cell r="K1581">
            <v>24</v>
          </cell>
          <cell r="L1581">
            <v>4236</v>
          </cell>
          <cell r="R1581">
            <v>1029.55</v>
          </cell>
          <cell r="S1581">
            <v>7255.05</v>
          </cell>
          <cell r="W1581">
            <v>5910.95</v>
          </cell>
          <cell r="X1581">
            <v>6609.6500000000005</v>
          </cell>
        </row>
        <row r="1582">
          <cell r="C1582" t="str">
            <v>HOSPITAL MESTRE VITALINO</v>
          </cell>
          <cell r="E1582" t="str">
            <v>MARIA CRISTIANE FLORENCIO DOS SANTOS</v>
          </cell>
          <cell r="G1582" t="str">
            <v>2 - Outros Profissionais da Saúde</v>
          </cell>
          <cell r="H1582" t="str">
            <v>322205</v>
          </cell>
          <cell r="I1582">
            <v>45474</v>
          </cell>
          <cell r="J1582" t="str">
            <v>1 - Plantonista</v>
          </cell>
          <cell r="K1582">
            <v>44</v>
          </cell>
          <cell r="L1582">
            <v>0</v>
          </cell>
          <cell r="R1582">
            <v>0</v>
          </cell>
          <cell r="S1582">
            <v>0</v>
          </cell>
          <cell r="W1582">
            <v>0</v>
          </cell>
          <cell r="X1582">
            <v>0</v>
          </cell>
        </row>
        <row r="1583">
          <cell r="C1583" t="str">
            <v>HOSPITAL MESTRE VITALINO</v>
          </cell>
          <cell r="E1583" t="str">
            <v>MARIA CRISTINA DA SILVA</v>
          </cell>
          <cell r="G1583" t="str">
            <v>3 - Administrativo</v>
          </cell>
          <cell r="H1583" t="str">
            <v>514320</v>
          </cell>
          <cell r="I1583">
            <v>45474</v>
          </cell>
          <cell r="J1583" t="str">
            <v>1 - Plantonista</v>
          </cell>
          <cell r="K1583">
            <v>44</v>
          </cell>
          <cell r="L1583">
            <v>1412</v>
          </cell>
          <cell r="R1583">
            <v>891.78</v>
          </cell>
          <cell r="S1583">
            <v>70</v>
          </cell>
          <cell r="W1583">
            <v>220.7</v>
          </cell>
          <cell r="X1583">
            <v>2153.08</v>
          </cell>
        </row>
        <row r="1584">
          <cell r="C1584" t="str">
            <v>HOSPITAL MESTRE VITALINO</v>
          </cell>
          <cell r="E1584" t="str">
            <v>MARIA DA CONCEICAO QUEIROZ MACIEL</v>
          </cell>
          <cell r="G1584" t="str">
            <v>2 - Outros Profissionais da Saúde</v>
          </cell>
          <cell r="H1584" t="str">
            <v>223505</v>
          </cell>
          <cell r="I1584">
            <v>45474</v>
          </cell>
          <cell r="J1584" t="str">
            <v>1 - Plantonista</v>
          </cell>
          <cell r="K1584">
            <v>40</v>
          </cell>
          <cell r="L1584">
            <v>2737.97</v>
          </cell>
          <cell r="R1584">
            <v>1844.43</v>
          </cell>
          <cell r="S1584">
            <v>1024.3900000000001</v>
          </cell>
          <cell r="W1584">
            <v>2536.1999999999998</v>
          </cell>
          <cell r="X1584">
            <v>3070.59</v>
          </cell>
        </row>
        <row r="1585">
          <cell r="C1585" t="str">
            <v>HOSPITAL MESTRE VITALINO</v>
          </cell>
          <cell r="E1585" t="str">
            <v>MARIA DAISE ALVES BEZERRA SILVA</v>
          </cell>
          <cell r="G1585" t="str">
            <v>3 - Administrativo</v>
          </cell>
          <cell r="H1585" t="str">
            <v>521130</v>
          </cell>
          <cell r="I1585">
            <v>45474</v>
          </cell>
          <cell r="J1585" t="str">
            <v>1 - Plantonista</v>
          </cell>
          <cell r="K1585">
            <v>44</v>
          </cell>
          <cell r="L1585">
            <v>1364.93</v>
          </cell>
          <cell r="R1585">
            <v>1176.6199999999999</v>
          </cell>
          <cell r="S1585">
            <v>70</v>
          </cell>
          <cell r="W1585">
            <v>213.85</v>
          </cell>
          <cell r="X1585">
            <v>2397.7000000000003</v>
          </cell>
        </row>
        <row r="1586">
          <cell r="C1586" t="str">
            <v>HOSPITAL MESTRE VITALINO</v>
          </cell>
          <cell r="E1586" t="str">
            <v>MARIA DANIELA RIBEIRO</v>
          </cell>
          <cell r="G1586" t="str">
            <v>2 - Outros Profissionais da Saúde</v>
          </cell>
          <cell r="H1586" t="str">
            <v>322205</v>
          </cell>
          <cell r="I1586">
            <v>45474</v>
          </cell>
          <cell r="J1586" t="str">
            <v>1 - Plantonista</v>
          </cell>
          <cell r="K1586">
            <v>44</v>
          </cell>
          <cell r="L1586">
            <v>0</v>
          </cell>
          <cell r="P1586">
            <v>2660.05</v>
          </cell>
          <cell r="R1586">
            <v>1653.31</v>
          </cell>
          <cell r="S1586">
            <v>0</v>
          </cell>
          <cell r="W1586">
            <v>2944.56</v>
          </cell>
          <cell r="X1586">
            <v>1368.8000000000006</v>
          </cell>
        </row>
        <row r="1587">
          <cell r="C1587" t="str">
            <v>HOSPITAL MESTRE VITALINO</v>
          </cell>
          <cell r="E1587" t="str">
            <v>MARIA DANUZIA DOS SANTOS SILVA</v>
          </cell>
          <cell r="G1587" t="str">
            <v>2 - Outros Profissionais da Saúde</v>
          </cell>
          <cell r="H1587" t="str">
            <v>322205</v>
          </cell>
          <cell r="I1587">
            <v>45474</v>
          </cell>
          <cell r="J1587" t="str">
            <v>1 - Plantonista</v>
          </cell>
          <cell r="K1587">
            <v>44</v>
          </cell>
          <cell r="L1587">
            <v>1469.43</v>
          </cell>
          <cell r="R1587">
            <v>2152.88</v>
          </cell>
          <cell r="S1587">
            <v>140</v>
          </cell>
          <cell r="W1587">
            <v>955.03</v>
          </cell>
          <cell r="X1587">
            <v>2807.2800000000007</v>
          </cell>
        </row>
        <row r="1588">
          <cell r="C1588" t="str">
            <v>HOSPITAL MESTRE VITALINO</v>
          </cell>
          <cell r="E1588" t="str">
            <v>MARIA DAS DORES DE ASSIS</v>
          </cell>
          <cell r="G1588" t="str">
            <v>2 - Outros Profissionais da Saúde</v>
          </cell>
          <cell r="H1588" t="str">
            <v>322205</v>
          </cell>
          <cell r="I1588">
            <v>45474</v>
          </cell>
          <cell r="J1588" t="str">
            <v>1 - Plantonista</v>
          </cell>
          <cell r="K1588">
            <v>44</v>
          </cell>
          <cell r="L1588">
            <v>0</v>
          </cell>
          <cell r="P1588">
            <v>2927.32</v>
          </cell>
          <cell r="R1588">
            <v>1730.86</v>
          </cell>
          <cell r="S1588">
            <v>0</v>
          </cell>
          <cell r="W1588">
            <v>3263.93</v>
          </cell>
          <cell r="X1588">
            <v>1394.2500000000005</v>
          </cell>
        </row>
        <row r="1589">
          <cell r="C1589" t="str">
            <v>HOSPITAL MESTRE VITALINO</v>
          </cell>
          <cell r="E1589" t="str">
            <v>MARIA DAS DORES SILVA JORGE</v>
          </cell>
          <cell r="G1589" t="str">
            <v>2 - Outros Profissionais da Saúde</v>
          </cell>
          <cell r="H1589" t="str">
            <v>251520</v>
          </cell>
          <cell r="I1589">
            <v>45474</v>
          </cell>
          <cell r="J1589" t="str">
            <v>2 - Diarista</v>
          </cell>
          <cell r="K1589">
            <v>40</v>
          </cell>
          <cell r="L1589">
            <v>3189.41</v>
          </cell>
          <cell r="R1589">
            <v>522.82000000000005</v>
          </cell>
          <cell r="W1589">
            <v>1103.55</v>
          </cell>
          <cell r="X1589">
            <v>2608.6800000000003</v>
          </cell>
        </row>
        <row r="1590">
          <cell r="C1590" t="str">
            <v>HOSPITAL MESTRE VITALINO</v>
          </cell>
          <cell r="E1590" t="str">
            <v>MARIA DAYANE DE MOURA SILVA</v>
          </cell>
          <cell r="G1590" t="str">
            <v>2 - Outros Profissionais da Saúde</v>
          </cell>
          <cell r="H1590" t="str">
            <v>324115</v>
          </cell>
          <cell r="I1590">
            <v>45474</v>
          </cell>
          <cell r="J1590" t="str">
            <v>1 - Plantonista</v>
          </cell>
          <cell r="K1590">
            <v>24</v>
          </cell>
          <cell r="L1590">
            <v>2509.09</v>
          </cell>
          <cell r="R1590">
            <v>1883.91</v>
          </cell>
          <cell r="S1590">
            <v>140</v>
          </cell>
          <cell r="W1590">
            <v>571.04</v>
          </cell>
          <cell r="X1590">
            <v>3961.96</v>
          </cell>
        </row>
        <row r="1591">
          <cell r="C1591" t="str">
            <v>HOSPITAL MESTRE VITALINO</v>
          </cell>
          <cell r="E1591" t="str">
            <v>MARIA DE FATIMA DA SILVA</v>
          </cell>
          <cell r="G1591" t="str">
            <v>2 - Outros Profissionais da Saúde</v>
          </cell>
          <cell r="H1591" t="str">
            <v>322205</v>
          </cell>
          <cell r="I1591">
            <v>45474</v>
          </cell>
          <cell r="J1591" t="str">
            <v>1 - Plantonista</v>
          </cell>
          <cell r="K1591">
            <v>44</v>
          </cell>
          <cell r="L1591">
            <v>1469.43</v>
          </cell>
          <cell r="R1591">
            <v>2219.88</v>
          </cell>
          <cell r="S1591">
            <v>286.94</v>
          </cell>
          <cell r="W1591">
            <v>539.34</v>
          </cell>
          <cell r="X1591">
            <v>3436.9100000000003</v>
          </cell>
        </row>
        <row r="1592">
          <cell r="C1592" t="str">
            <v>HOSPITAL MESTRE VITALINO</v>
          </cell>
          <cell r="E1592" t="str">
            <v>MARIA DE FATIMA DA SILVA</v>
          </cell>
          <cell r="G1592" t="str">
            <v>3 - Administrativo</v>
          </cell>
          <cell r="H1592" t="str">
            <v>513430</v>
          </cell>
          <cell r="I1592">
            <v>45474</v>
          </cell>
          <cell r="J1592" t="str">
            <v>1 - Plantonista</v>
          </cell>
          <cell r="K1592">
            <v>44</v>
          </cell>
          <cell r="L1592">
            <v>1412</v>
          </cell>
          <cell r="R1592">
            <v>353</v>
          </cell>
          <cell r="S1592">
            <v>70</v>
          </cell>
          <cell r="W1592">
            <v>513.48</v>
          </cell>
          <cell r="X1592">
            <v>1321.52</v>
          </cell>
        </row>
        <row r="1593">
          <cell r="C1593" t="str">
            <v>HOSPITAL MESTRE VITALINO</v>
          </cell>
          <cell r="E1593" t="str">
            <v>MARIA DE FATIMA FERREIRA DA SILVA</v>
          </cell>
          <cell r="G1593" t="str">
            <v>2 - Outros Profissionais da Saúde</v>
          </cell>
          <cell r="H1593" t="str">
            <v>322205</v>
          </cell>
          <cell r="I1593">
            <v>45474</v>
          </cell>
          <cell r="J1593" t="str">
            <v>1 - Plantonista</v>
          </cell>
          <cell r="K1593">
            <v>44</v>
          </cell>
          <cell r="L1593">
            <v>0</v>
          </cell>
          <cell r="P1593">
            <v>2931.36</v>
          </cell>
          <cell r="R1593">
            <v>1653.31</v>
          </cell>
          <cell r="S1593">
            <v>0</v>
          </cell>
          <cell r="W1593">
            <v>3255</v>
          </cell>
          <cell r="X1593">
            <v>1329.67</v>
          </cell>
        </row>
        <row r="1594">
          <cell r="C1594" t="str">
            <v>HOSPITAL MESTRE VITALINO</v>
          </cell>
          <cell r="E1594" t="str">
            <v>MARIA DE FATIMA JAINE SILVA</v>
          </cell>
          <cell r="G1594" t="str">
            <v>2 - Outros Profissionais da Saúde</v>
          </cell>
          <cell r="H1594" t="str">
            <v>223505</v>
          </cell>
          <cell r="I1594">
            <v>45474</v>
          </cell>
          <cell r="J1594" t="str">
            <v>1 - Plantonista</v>
          </cell>
          <cell r="K1594">
            <v>40</v>
          </cell>
          <cell r="L1594">
            <v>2646.7</v>
          </cell>
          <cell r="R1594">
            <v>1600.87</v>
          </cell>
          <cell r="S1594">
            <v>819.04</v>
          </cell>
          <cell r="W1594">
            <v>875.24</v>
          </cell>
          <cell r="X1594">
            <v>4191.37</v>
          </cell>
        </row>
        <row r="1595">
          <cell r="C1595" t="str">
            <v>HOSPITAL MESTRE VITALINO</v>
          </cell>
          <cell r="E1595" t="str">
            <v>MARIA DE FATIMA SANTOS CELESTINO</v>
          </cell>
          <cell r="G1595" t="str">
            <v>2 - Outros Profissionais da Saúde</v>
          </cell>
          <cell r="H1595" t="str">
            <v>223505</v>
          </cell>
          <cell r="I1595">
            <v>45474</v>
          </cell>
          <cell r="J1595" t="str">
            <v>1 - Plantonista</v>
          </cell>
          <cell r="K1595">
            <v>40</v>
          </cell>
          <cell r="L1595">
            <v>2737.97</v>
          </cell>
          <cell r="R1595">
            <v>1471.39</v>
          </cell>
          <cell r="S1595">
            <v>750.59</v>
          </cell>
          <cell r="W1595">
            <v>871.3</v>
          </cell>
          <cell r="X1595">
            <v>4088.6499999999996</v>
          </cell>
        </row>
        <row r="1596">
          <cell r="C1596" t="str">
            <v>HOSPITAL MESTRE VITALINO</v>
          </cell>
          <cell r="E1596" t="str">
            <v>MARIA DE FATIMA VICENTE DOS SANTOS</v>
          </cell>
          <cell r="G1596" t="str">
            <v>2 - Outros Profissionais da Saúde</v>
          </cell>
          <cell r="H1596" t="str">
            <v>322205</v>
          </cell>
          <cell r="I1596">
            <v>45474</v>
          </cell>
          <cell r="J1596" t="str">
            <v>1 - Plantonista</v>
          </cell>
          <cell r="K1596">
            <v>44</v>
          </cell>
          <cell r="L1596">
            <v>0</v>
          </cell>
          <cell r="P1596">
            <v>2864.68</v>
          </cell>
          <cell r="R1596">
            <v>1653.31</v>
          </cell>
          <cell r="S1596">
            <v>0</v>
          </cell>
          <cell r="W1596">
            <v>3186.81</v>
          </cell>
          <cell r="X1596">
            <v>1331.1799999999998</v>
          </cell>
        </row>
        <row r="1597">
          <cell r="C1597" t="str">
            <v>HOSPITAL MESTRE VITALINO</v>
          </cell>
          <cell r="E1597" t="str">
            <v>MARIA DE LOURDES FERREIRA ALVES</v>
          </cell>
          <cell r="G1597" t="str">
            <v>3 - Administrativo</v>
          </cell>
          <cell r="H1597" t="str">
            <v>514320</v>
          </cell>
          <cell r="I1597">
            <v>45474</v>
          </cell>
          <cell r="J1597" t="str">
            <v>1 - Plantonista</v>
          </cell>
          <cell r="K1597">
            <v>44</v>
          </cell>
          <cell r="L1597">
            <v>1317.87</v>
          </cell>
          <cell r="R1597">
            <v>552.1</v>
          </cell>
          <cell r="W1597">
            <v>587.99</v>
          </cell>
          <cell r="X1597">
            <v>1281.9799999999998</v>
          </cell>
        </row>
        <row r="1598">
          <cell r="C1598" t="str">
            <v>HOSPITAL MESTRE VITALINO</v>
          </cell>
          <cell r="E1598" t="str">
            <v>MARIA DEISEANE NERES DA COSTA OLIVEIRA</v>
          </cell>
          <cell r="G1598" t="str">
            <v>3 - Administrativo</v>
          </cell>
          <cell r="H1598" t="str">
            <v>411010</v>
          </cell>
          <cell r="I1598">
            <v>45474</v>
          </cell>
          <cell r="J1598" t="str">
            <v>1 - Plantonista</v>
          </cell>
          <cell r="K1598">
            <v>44</v>
          </cell>
          <cell r="L1598">
            <v>1417.31</v>
          </cell>
          <cell r="R1598">
            <v>48.87</v>
          </cell>
          <cell r="W1598">
            <v>139.12</v>
          </cell>
          <cell r="X1598">
            <v>1327.06</v>
          </cell>
        </row>
        <row r="1599">
          <cell r="C1599" t="str">
            <v>HOSPITAL MESTRE VITALINO</v>
          </cell>
          <cell r="E1599" t="str">
            <v>MARIA DELLANE SANTIAGO DA SILVA</v>
          </cell>
          <cell r="G1599" t="str">
            <v>3 - Administrativo</v>
          </cell>
          <cell r="H1599" t="str">
            <v>513430</v>
          </cell>
          <cell r="I1599">
            <v>45474</v>
          </cell>
          <cell r="J1599" t="str">
            <v>1 - Plantonista</v>
          </cell>
          <cell r="K1599">
            <v>44</v>
          </cell>
          <cell r="L1599">
            <v>0</v>
          </cell>
          <cell r="P1599">
            <v>2841.93</v>
          </cell>
          <cell r="R1599">
            <v>80.95</v>
          </cell>
          <cell r="S1599">
            <v>0</v>
          </cell>
          <cell r="W1599">
            <v>2922.88</v>
          </cell>
          <cell r="X1599">
            <v>-4.5474735088646412E-13</v>
          </cell>
        </row>
        <row r="1600">
          <cell r="C1600" t="str">
            <v>HOSPITAL MESTRE VITALINO</v>
          </cell>
          <cell r="E1600" t="str">
            <v>MARIA DO CARMO RIBEIRO VITOR CRUZ GOUVEIA</v>
          </cell>
          <cell r="G1600" t="str">
            <v>2 - Outros Profissionais da Saúde</v>
          </cell>
          <cell r="H1600" t="str">
            <v>322205</v>
          </cell>
          <cell r="I1600">
            <v>45474</v>
          </cell>
          <cell r="J1600" t="str">
            <v>1 - Plantonista</v>
          </cell>
          <cell r="K1600">
            <v>44</v>
          </cell>
          <cell r="L1600">
            <v>1469.43</v>
          </cell>
          <cell r="R1600">
            <v>2063.34</v>
          </cell>
          <cell r="S1600">
            <v>286.94</v>
          </cell>
          <cell r="W1600">
            <v>496.17</v>
          </cell>
          <cell r="X1600">
            <v>3323.5400000000004</v>
          </cell>
        </row>
        <row r="1601">
          <cell r="C1601" t="str">
            <v>HOSPITAL MESTRE VITALINO</v>
          </cell>
          <cell r="E1601" t="str">
            <v>MARIA DO CARMO VIANA DE ALMEIDA</v>
          </cell>
          <cell r="G1601" t="str">
            <v>3 - Administrativo</v>
          </cell>
          <cell r="H1601" t="str">
            <v>514320</v>
          </cell>
          <cell r="I1601">
            <v>45474</v>
          </cell>
          <cell r="J1601" t="str">
            <v>1 - Plantonista</v>
          </cell>
          <cell r="K1601">
            <v>44</v>
          </cell>
          <cell r="L1601">
            <v>1364.93</v>
          </cell>
          <cell r="R1601">
            <v>392.89</v>
          </cell>
          <cell r="S1601">
            <v>70</v>
          </cell>
          <cell r="W1601">
            <v>589.44000000000005</v>
          </cell>
          <cell r="X1601">
            <v>1238.3800000000001</v>
          </cell>
        </row>
        <row r="1602">
          <cell r="C1602" t="str">
            <v>HOSPITAL MESTRE VITALINO</v>
          </cell>
          <cell r="E1602" t="str">
            <v>MARIA DO SOCORRO DA SILVA</v>
          </cell>
          <cell r="G1602" t="str">
            <v>2 - Outros Profissionais da Saúde</v>
          </cell>
          <cell r="H1602" t="str">
            <v>322205</v>
          </cell>
          <cell r="I1602">
            <v>45474</v>
          </cell>
          <cell r="J1602" t="str">
            <v>1 - Plantonista</v>
          </cell>
          <cell r="K1602">
            <v>44</v>
          </cell>
          <cell r="L1602">
            <v>1469.43</v>
          </cell>
          <cell r="R1602">
            <v>1937.42</v>
          </cell>
          <cell r="S1602">
            <v>286.94</v>
          </cell>
          <cell r="W1602">
            <v>461.68</v>
          </cell>
          <cell r="X1602">
            <v>3232.1100000000006</v>
          </cell>
        </row>
        <row r="1603">
          <cell r="C1603" t="str">
            <v>HOSPITAL MESTRE VITALINO</v>
          </cell>
          <cell r="E1603" t="str">
            <v>MARIA DO SOCORRO DA SILVA</v>
          </cell>
          <cell r="G1603" t="str">
            <v>3 - Administrativo</v>
          </cell>
          <cell r="H1603" t="str">
            <v>513505</v>
          </cell>
          <cell r="I1603">
            <v>45474</v>
          </cell>
          <cell r="J1603" t="str">
            <v>1 - Plantonista</v>
          </cell>
          <cell r="K1603">
            <v>44</v>
          </cell>
          <cell r="L1603">
            <v>1317.87</v>
          </cell>
          <cell r="R1603">
            <v>962.72</v>
          </cell>
          <cell r="S1603">
            <v>70</v>
          </cell>
          <cell r="W1603">
            <v>741.45</v>
          </cell>
          <cell r="X1603">
            <v>1609.14</v>
          </cell>
        </row>
        <row r="1604">
          <cell r="C1604" t="str">
            <v>HOSPITAL MESTRE VITALINO</v>
          </cell>
          <cell r="E1604" t="str">
            <v>MARIA DOS DISTERRO DOS SANTOS NASCIMENTO</v>
          </cell>
          <cell r="G1604" t="str">
            <v>2 - Outros Profissionais da Saúde</v>
          </cell>
          <cell r="H1604" t="str">
            <v>322205</v>
          </cell>
          <cell r="I1604">
            <v>45474</v>
          </cell>
          <cell r="J1604" t="str">
            <v>1 - Plantonista</v>
          </cell>
          <cell r="K1604">
            <v>44</v>
          </cell>
          <cell r="L1604">
            <v>1469.43</v>
          </cell>
          <cell r="R1604">
            <v>2008.63</v>
          </cell>
          <cell r="S1604">
            <v>140</v>
          </cell>
          <cell r="W1604">
            <v>891.62</v>
          </cell>
          <cell r="X1604">
            <v>2726.4400000000005</v>
          </cell>
        </row>
        <row r="1605">
          <cell r="C1605" t="str">
            <v>HOSPITAL MESTRE VITALINO</v>
          </cell>
          <cell r="E1605" t="str">
            <v>MARIA EDINAIANE DA SILVA XAVIER</v>
          </cell>
          <cell r="G1605" t="str">
            <v>2 - Outros Profissionais da Saúde</v>
          </cell>
          <cell r="H1605" t="str">
            <v>322205</v>
          </cell>
          <cell r="I1605">
            <v>45474</v>
          </cell>
          <cell r="J1605" t="str">
            <v>1 - Plantonista</v>
          </cell>
          <cell r="K1605">
            <v>44</v>
          </cell>
          <cell r="L1605">
            <v>0</v>
          </cell>
          <cell r="P1605">
            <v>2569.5700000000002</v>
          </cell>
          <cell r="R1605">
            <v>1653.31</v>
          </cell>
          <cell r="S1605">
            <v>0</v>
          </cell>
          <cell r="W1605">
            <v>2840.33</v>
          </cell>
          <cell r="X1605">
            <v>1382.5500000000002</v>
          </cell>
        </row>
        <row r="1606">
          <cell r="C1606" t="str">
            <v>HOSPITAL MESTRE VITALINO</v>
          </cell>
          <cell r="E1606" t="str">
            <v>MARIA EDJANE CIRILO DA CONCEICAO</v>
          </cell>
          <cell r="G1606" t="str">
            <v>3 - Administrativo</v>
          </cell>
          <cell r="H1606" t="str">
            <v>514320</v>
          </cell>
          <cell r="I1606">
            <v>45474</v>
          </cell>
          <cell r="J1606" t="str">
            <v>1 - Plantonista</v>
          </cell>
          <cell r="K1606">
            <v>44</v>
          </cell>
          <cell r="L1606">
            <v>1364.93</v>
          </cell>
          <cell r="R1606">
            <v>331.72</v>
          </cell>
          <cell r="W1606">
            <v>132.35</v>
          </cell>
          <cell r="X1606">
            <v>1564.3000000000002</v>
          </cell>
        </row>
        <row r="1607">
          <cell r="C1607" t="str">
            <v>HOSPITAL MESTRE VITALINO</v>
          </cell>
          <cell r="E1607" t="str">
            <v>MARIA EDNA DA SILVA</v>
          </cell>
          <cell r="G1607" t="str">
            <v>3 - Administrativo</v>
          </cell>
          <cell r="H1607" t="str">
            <v>514320</v>
          </cell>
          <cell r="I1607">
            <v>45474</v>
          </cell>
          <cell r="J1607" t="str">
            <v>1 - Plantonista</v>
          </cell>
          <cell r="K1607">
            <v>44</v>
          </cell>
          <cell r="L1607">
            <v>1412</v>
          </cell>
          <cell r="R1607">
            <v>684.55</v>
          </cell>
          <cell r="S1607">
            <v>70</v>
          </cell>
          <cell r="W1607">
            <v>653.38</v>
          </cell>
          <cell r="X1607">
            <v>1513.17</v>
          </cell>
        </row>
        <row r="1608">
          <cell r="C1608" t="str">
            <v>HOSPITAL MESTRE VITALINO</v>
          </cell>
          <cell r="E1608" t="str">
            <v>MARIA EDUARDA ALVES DA SILVA</v>
          </cell>
          <cell r="G1608" t="str">
            <v>2 - Outros Profissionais da Saúde</v>
          </cell>
          <cell r="H1608" t="str">
            <v>322205</v>
          </cell>
          <cell r="I1608">
            <v>45474</v>
          </cell>
          <cell r="J1608" t="str">
            <v>2 - Diarista</v>
          </cell>
          <cell r="K1608">
            <v>44</v>
          </cell>
          <cell r="L1608">
            <v>1224.52</v>
          </cell>
          <cell r="R1608">
            <v>2191.0300000000002</v>
          </cell>
          <cell r="S1608">
            <v>286.94</v>
          </cell>
          <cell r="W1608">
            <v>436.47</v>
          </cell>
          <cell r="X1608">
            <v>3266.0200000000004</v>
          </cell>
        </row>
        <row r="1609">
          <cell r="C1609" t="str">
            <v>HOSPITAL MESTRE VITALINO</v>
          </cell>
          <cell r="E1609" t="str">
            <v>MARIA EDUARDA BEZERRA SANTOS</v>
          </cell>
          <cell r="G1609" t="str">
            <v>2 - Outros Profissionais da Saúde</v>
          </cell>
          <cell r="H1609" t="str">
            <v>322205</v>
          </cell>
          <cell r="I1609">
            <v>45474</v>
          </cell>
          <cell r="J1609" t="str">
            <v>1 - Plantonista</v>
          </cell>
          <cell r="K1609">
            <v>44</v>
          </cell>
          <cell r="L1609">
            <v>1469.43</v>
          </cell>
          <cell r="R1609">
            <v>2196.9</v>
          </cell>
          <cell r="S1609">
            <v>286.94</v>
          </cell>
          <cell r="W1609">
            <v>490.94</v>
          </cell>
          <cell r="X1609">
            <v>3462.33</v>
          </cell>
        </row>
        <row r="1610">
          <cell r="C1610" t="str">
            <v>HOSPITAL MESTRE VITALINO</v>
          </cell>
          <cell r="E1610" t="str">
            <v>MARIA EDUARDA DA SILVA</v>
          </cell>
          <cell r="G1610" t="str">
            <v>3 - Administrativo</v>
          </cell>
          <cell r="H1610" t="str">
            <v>521130</v>
          </cell>
          <cell r="I1610">
            <v>45474</v>
          </cell>
          <cell r="J1610" t="str">
            <v>1 - Plantonista</v>
          </cell>
          <cell r="K1610">
            <v>44</v>
          </cell>
          <cell r="L1610">
            <v>1364.93</v>
          </cell>
          <cell r="R1610">
            <v>737.92</v>
          </cell>
          <cell r="S1610">
            <v>70</v>
          </cell>
          <cell r="W1610">
            <v>201.67</v>
          </cell>
          <cell r="X1610">
            <v>1971.1799999999998</v>
          </cell>
        </row>
        <row r="1611">
          <cell r="C1611" t="str">
            <v>HOSPITAL MESTRE VITALINO</v>
          </cell>
          <cell r="E1611" t="str">
            <v>MARIA EDUARDA MACEDO DE FRANCA</v>
          </cell>
          <cell r="G1611" t="str">
            <v>2 - Outros Profissionais da Saúde</v>
          </cell>
          <cell r="H1611" t="str">
            <v>322205</v>
          </cell>
          <cell r="I1611">
            <v>45474</v>
          </cell>
          <cell r="J1611" t="str">
            <v>1 - Plantonista</v>
          </cell>
          <cell r="K1611">
            <v>44</v>
          </cell>
          <cell r="L1611">
            <v>1469.43</v>
          </cell>
          <cell r="R1611">
            <v>1946.41</v>
          </cell>
          <cell r="S1611">
            <v>286.94</v>
          </cell>
          <cell r="W1611">
            <v>433.59</v>
          </cell>
          <cell r="X1611">
            <v>3269.19</v>
          </cell>
        </row>
        <row r="1612">
          <cell r="C1612" t="str">
            <v>HOSPITAL MESTRE VITALINO</v>
          </cell>
          <cell r="E1612" t="str">
            <v>MARIA EDUARDA MARINHO ALVES DOS SANTOS</v>
          </cell>
          <cell r="G1612" t="str">
            <v>3 - Administrativo</v>
          </cell>
          <cell r="H1612" t="str">
            <v>514320</v>
          </cell>
          <cell r="I1612">
            <v>45474</v>
          </cell>
          <cell r="J1612" t="str">
            <v>1 - Plantonista</v>
          </cell>
          <cell r="K1612">
            <v>44</v>
          </cell>
          <cell r="L1612">
            <v>0</v>
          </cell>
          <cell r="R1612">
            <v>1919.24</v>
          </cell>
          <cell r="S1612">
            <v>0</v>
          </cell>
          <cell r="W1612">
            <v>702.7</v>
          </cell>
          <cell r="X1612">
            <v>1216.54</v>
          </cell>
        </row>
        <row r="1613">
          <cell r="C1613" t="str">
            <v>HOSPITAL MESTRE VITALINO</v>
          </cell>
          <cell r="E1613" t="str">
            <v>MARIA EDUARDA SANTOS DA SILVA</v>
          </cell>
          <cell r="G1613" t="str">
            <v>2 - Outros Profissionais da Saúde</v>
          </cell>
          <cell r="H1613" t="str">
            <v>223505</v>
          </cell>
          <cell r="I1613">
            <v>45474</v>
          </cell>
          <cell r="J1613" t="str">
            <v>1 - Plantonista</v>
          </cell>
          <cell r="K1613">
            <v>40</v>
          </cell>
          <cell r="L1613">
            <v>91.27</v>
          </cell>
          <cell r="P1613">
            <v>5185.3100000000004</v>
          </cell>
          <cell r="R1613">
            <v>1106.0999999999999</v>
          </cell>
          <cell r="S1613">
            <v>29.13</v>
          </cell>
          <cell r="W1613">
            <v>5626.08</v>
          </cell>
          <cell r="X1613">
            <v>785.73000000000047</v>
          </cell>
        </row>
        <row r="1614">
          <cell r="C1614" t="str">
            <v>HOSPITAL MESTRE VITALINO</v>
          </cell>
          <cell r="E1614" t="str">
            <v>MARIA EDUARDA SANTOS SILVA</v>
          </cell>
          <cell r="G1614" t="str">
            <v>2 - Outros Profissionais da Saúde</v>
          </cell>
          <cell r="H1614" t="str">
            <v>223505</v>
          </cell>
          <cell r="I1614">
            <v>45474</v>
          </cell>
          <cell r="J1614" t="str">
            <v>1 - Plantonista</v>
          </cell>
          <cell r="K1614">
            <v>40</v>
          </cell>
          <cell r="L1614">
            <v>2737.97</v>
          </cell>
          <cell r="R1614">
            <v>1664.09</v>
          </cell>
          <cell r="S1614">
            <v>750.59</v>
          </cell>
          <cell r="W1614">
            <v>1352.45</v>
          </cell>
          <cell r="X1614">
            <v>3800.2</v>
          </cell>
        </row>
        <row r="1615">
          <cell r="C1615" t="str">
            <v>HOSPITAL MESTRE VITALINO</v>
          </cell>
          <cell r="E1615" t="str">
            <v>MARIA EDUARDA SILVA DE MORAIS</v>
          </cell>
          <cell r="G1615" t="str">
            <v>2 - Outros Profissionais da Saúde</v>
          </cell>
          <cell r="H1615" t="str">
            <v>223505</v>
          </cell>
          <cell r="I1615">
            <v>45474</v>
          </cell>
          <cell r="J1615" t="str">
            <v>1 - Plantonista</v>
          </cell>
          <cell r="K1615">
            <v>40</v>
          </cell>
          <cell r="L1615">
            <v>2737.97</v>
          </cell>
          <cell r="R1615">
            <v>1572.4</v>
          </cell>
          <cell r="S1615">
            <v>750.59</v>
          </cell>
          <cell r="W1615">
            <v>896.73</v>
          </cell>
          <cell r="X1615">
            <v>4164.2299999999996</v>
          </cell>
        </row>
        <row r="1616">
          <cell r="C1616" t="str">
            <v>HOSPITAL MESTRE VITALINO</v>
          </cell>
          <cell r="E1616" t="str">
            <v>MARIA ELICLECIA NASCIMENTO DE MELO</v>
          </cell>
          <cell r="G1616" t="str">
            <v>2 - Outros Profissionais da Saúde</v>
          </cell>
          <cell r="H1616" t="str">
            <v>322205</v>
          </cell>
          <cell r="I1616">
            <v>45474</v>
          </cell>
          <cell r="J1616" t="str">
            <v>1 - Plantonista</v>
          </cell>
          <cell r="K1616">
            <v>44</v>
          </cell>
          <cell r="L1616">
            <v>1469.43</v>
          </cell>
          <cell r="R1616">
            <v>2108.7600000000002</v>
          </cell>
          <cell r="S1616">
            <v>286.94</v>
          </cell>
          <cell r="W1616">
            <v>507.96</v>
          </cell>
          <cell r="X1616">
            <v>3357.1700000000005</v>
          </cell>
        </row>
        <row r="1617">
          <cell r="C1617" t="str">
            <v>HOSPITAL MESTRE VITALINO</v>
          </cell>
          <cell r="E1617" t="str">
            <v>MARIA ELISIANNY DA SILVA FONSECA</v>
          </cell>
          <cell r="G1617" t="str">
            <v>3 - Administrativo</v>
          </cell>
          <cell r="H1617" t="str">
            <v>322205</v>
          </cell>
          <cell r="I1617">
            <v>45474</v>
          </cell>
          <cell r="J1617" t="str">
            <v>2 - Diarista</v>
          </cell>
          <cell r="K1617">
            <v>44</v>
          </cell>
          <cell r="L1617">
            <v>1420.45</v>
          </cell>
          <cell r="R1617">
            <v>2058.16</v>
          </cell>
          <cell r="S1617">
            <v>140</v>
          </cell>
          <cell r="W1617">
            <v>1239.1400000000001</v>
          </cell>
          <cell r="X1617">
            <v>2379.4699999999993</v>
          </cell>
        </row>
        <row r="1618">
          <cell r="C1618" t="str">
            <v>HOSPITAL MESTRE VITALINO</v>
          </cell>
          <cell r="E1618" t="str">
            <v>MARIA ELOISA MONTEIRO SILVA</v>
          </cell>
          <cell r="G1618" t="str">
            <v>3 - Administrativo</v>
          </cell>
          <cell r="H1618" t="str">
            <v>325210</v>
          </cell>
          <cell r="I1618">
            <v>45474</v>
          </cell>
          <cell r="J1618" t="str">
            <v>1 - Plantonista</v>
          </cell>
          <cell r="K1618">
            <v>44</v>
          </cell>
          <cell r="L1618">
            <v>1542.27</v>
          </cell>
          <cell r="R1618">
            <v>272.99</v>
          </cell>
          <cell r="W1618">
            <v>189.82</v>
          </cell>
          <cell r="X1618">
            <v>1625.44</v>
          </cell>
        </row>
        <row r="1619">
          <cell r="C1619" t="str">
            <v>HOSPITAL MESTRE VITALINO</v>
          </cell>
          <cell r="E1619" t="str">
            <v>MARIA EMANUELLE GONÇALVES CORDEIRO</v>
          </cell>
          <cell r="G1619" t="str">
            <v>2 - Outros Profissionais da Saúde</v>
          </cell>
          <cell r="H1619" t="str">
            <v>322205</v>
          </cell>
          <cell r="I1619">
            <v>45474</v>
          </cell>
          <cell r="J1619" t="str">
            <v>1 - Plantonista</v>
          </cell>
          <cell r="K1619">
            <v>44</v>
          </cell>
          <cell r="L1619">
            <v>1469.43</v>
          </cell>
          <cell r="R1619">
            <v>2087.66</v>
          </cell>
          <cell r="S1619">
            <v>140</v>
          </cell>
          <cell r="W1619">
            <v>644.73</v>
          </cell>
          <cell r="X1619">
            <v>3052.36</v>
          </cell>
        </row>
        <row r="1620">
          <cell r="C1620" t="str">
            <v>HOSPITAL MESTRE VITALINO</v>
          </cell>
          <cell r="E1620" t="str">
            <v>MARIA EMILIA DE SOUZA</v>
          </cell>
          <cell r="G1620" t="str">
            <v>2 - Outros Profissionais da Saúde</v>
          </cell>
          <cell r="H1620" t="str">
            <v>223505</v>
          </cell>
          <cell r="I1620">
            <v>45474</v>
          </cell>
          <cell r="J1620" t="str">
            <v>1 - Plantonista</v>
          </cell>
          <cell r="K1620">
            <v>40</v>
          </cell>
          <cell r="L1620">
            <v>2007.84</v>
          </cell>
          <cell r="R1620">
            <v>2491.75</v>
          </cell>
          <cell r="S1620">
            <v>750.59</v>
          </cell>
          <cell r="W1620">
            <v>2127.13</v>
          </cell>
          <cell r="X1620">
            <v>3123.05</v>
          </cell>
        </row>
        <row r="1621">
          <cell r="C1621" t="str">
            <v>HOSPITAL MESTRE VITALINO</v>
          </cell>
          <cell r="E1621" t="str">
            <v>MARIA ERICA DE MACEDO</v>
          </cell>
          <cell r="G1621" t="str">
            <v>3 - Administrativo</v>
          </cell>
          <cell r="H1621" t="str">
            <v>763305</v>
          </cell>
          <cell r="I1621">
            <v>45474</v>
          </cell>
          <cell r="J1621" t="str">
            <v>1 - Plantonista</v>
          </cell>
          <cell r="K1621">
            <v>44</v>
          </cell>
          <cell r="L1621">
            <v>1412</v>
          </cell>
          <cell r="R1621">
            <v>283.73</v>
          </cell>
          <cell r="W1621">
            <v>159.66999999999999</v>
          </cell>
          <cell r="X1621">
            <v>1536.06</v>
          </cell>
        </row>
        <row r="1622">
          <cell r="C1622" t="str">
            <v>HOSPITAL MESTRE VITALINO</v>
          </cell>
          <cell r="E1622" t="str">
            <v>MARIA ERIVANIA DE LIMA SOBRAL SIMPLICIO</v>
          </cell>
          <cell r="G1622" t="str">
            <v>2 - Outros Profissionais da Saúde</v>
          </cell>
          <cell r="H1622" t="str">
            <v>322205</v>
          </cell>
          <cell r="I1622">
            <v>45474</v>
          </cell>
          <cell r="J1622" t="str">
            <v>1 - Plantonista</v>
          </cell>
          <cell r="K1622">
            <v>44</v>
          </cell>
          <cell r="L1622">
            <v>1469.43</v>
          </cell>
          <cell r="R1622">
            <v>2232.62</v>
          </cell>
          <cell r="S1622">
            <v>286.94</v>
          </cell>
          <cell r="W1622">
            <v>628.01</v>
          </cell>
          <cell r="X1622">
            <v>3360.9800000000005</v>
          </cell>
        </row>
        <row r="1623">
          <cell r="C1623" t="str">
            <v>HOSPITAL MESTRE VITALINO</v>
          </cell>
          <cell r="E1623" t="str">
            <v>MARIA EVELYNE ALVES CLAUDINO</v>
          </cell>
          <cell r="G1623" t="str">
            <v>3 - Administrativo</v>
          </cell>
          <cell r="H1623" t="str">
            <v>223405</v>
          </cell>
          <cell r="I1623">
            <v>45474</v>
          </cell>
          <cell r="J1623" t="str">
            <v>1 - Plantonista</v>
          </cell>
          <cell r="K1623">
            <v>30</v>
          </cell>
          <cell r="L1623">
            <v>3626.73</v>
          </cell>
          <cell r="R1623">
            <v>2279.5100000000002</v>
          </cell>
          <cell r="W1623">
            <v>1235.99</v>
          </cell>
          <cell r="X1623">
            <v>4670.25</v>
          </cell>
        </row>
        <row r="1624">
          <cell r="C1624" t="str">
            <v>HOSPITAL MESTRE VITALINO</v>
          </cell>
          <cell r="E1624" t="str">
            <v>MARIA FERNANDA BEZERRA ARRUDA DO NASCIMENTO</v>
          </cell>
          <cell r="G1624" t="str">
            <v>3 - Administrativo</v>
          </cell>
          <cell r="H1624" t="str">
            <v>514320</v>
          </cell>
          <cell r="I1624">
            <v>45474</v>
          </cell>
          <cell r="J1624" t="str">
            <v>1 - Plantonista</v>
          </cell>
          <cell r="K1624">
            <v>44</v>
          </cell>
          <cell r="L1624">
            <v>1317.87</v>
          </cell>
          <cell r="R1624">
            <v>321.47000000000003</v>
          </cell>
          <cell r="S1624">
            <v>65.33</v>
          </cell>
          <cell r="W1624">
            <v>153.38</v>
          </cell>
          <cell r="X1624">
            <v>1551.29</v>
          </cell>
        </row>
        <row r="1625">
          <cell r="C1625" t="str">
            <v>HOSPITAL MESTRE VITALINO</v>
          </cell>
          <cell r="E1625" t="str">
            <v>MARIA FERNANDA FREIRE BOMFIM PEREIRA</v>
          </cell>
          <cell r="G1625" t="str">
            <v>2 - Outros Profissionais da Saúde</v>
          </cell>
          <cell r="H1625" t="str">
            <v>223605</v>
          </cell>
          <cell r="I1625">
            <v>45474</v>
          </cell>
          <cell r="J1625" t="str">
            <v>1 - Plantonista</v>
          </cell>
          <cell r="K1625">
            <v>30</v>
          </cell>
          <cell r="L1625">
            <v>2456.11</v>
          </cell>
          <cell r="R1625">
            <v>793.09</v>
          </cell>
          <cell r="S1625">
            <v>643.85</v>
          </cell>
          <cell r="W1625">
            <v>487.45</v>
          </cell>
          <cell r="X1625">
            <v>3405.6000000000004</v>
          </cell>
        </row>
        <row r="1626">
          <cell r="C1626" t="str">
            <v>HOSPITAL MESTRE VITALINO</v>
          </cell>
          <cell r="E1626" t="str">
            <v>MARIA FERNANDA ZACARIAS DE MELO</v>
          </cell>
          <cell r="G1626" t="str">
            <v>2 - Outros Profissionais da Saúde</v>
          </cell>
          <cell r="H1626" t="str">
            <v>322205</v>
          </cell>
          <cell r="I1626">
            <v>45474</v>
          </cell>
          <cell r="J1626" t="str">
            <v>1 - Plantonista</v>
          </cell>
          <cell r="K1626">
            <v>44</v>
          </cell>
          <cell r="L1626">
            <v>1469.43</v>
          </cell>
          <cell r="R1626">
            <v>2104.54</v>
          </cell>
          <cell r="S1626">
            <v>140</v>
          </cell>
          <cell r="W1626">
            <v>1103.96</v>
          </cell>
          <cell r="X1626">
            <v>2610.0100000000002</v>
          </cell>
        </row>
        <row r="1627">
          <cell r="C1627" t="str">
            <v>HOSPITAL MESTRE VITALINO</v>
          </cell>
          <cell r="E1627" t="str">
            <v>MARIA FRANCIELLE DOS SANTOS</v>
          </cell>
          <cell r="G1627" t="str">
            <v>2 - Outros Profissionais da Saúde</v>
          </cell>
          <cell r="H1627" t="str">
            <v>322205</v>
          </cell>
          <cell r="I1627">
            <v>45474</v>
          </cell>
          <cell r="J1627" t="str">
            <v>1 - Plantonista</v>
          </cell>
          <cell r="K1627">
            <v>44</v>
          </cell>
          <cell r="L1627">
            <v>1420.45</v>
          </cell>
          <cell r="R1627">
            <v>2093.15</v>
          </cell>
          <cell r="S1627">
            <v>140</v>
          </cell>
          <cell r="W1627">
            <v>825.75</v>
          </cell>
          <cell r="X1627">
            <v>2827.8500000000004</v>
          </cell>
        </row>
        <row r="1628">
          <cell r="C1628" t="str">
            <v>HOSPITAL MESTRE VITALINO</v>
          </cell>
          <cell r="E1628" t="str">
            <v>MARIA GABRIELLA NEVES SILVA</v>
          </cell>
          <cell r="G1628" t="str">
            <v>2 - Outros Profissionais da Saúde</v>
          </cell>
          <cell r="H1628" t="str">
            <v>322205</v>
          </cell>
          <cell r="I1628">
            <v>45474</v>
          </cell>
          <cell r="J1628" t="str">
            <v>1 - Plantonista</v>
          </cell>
          <cell r="K1628">
            <v>44</v>
          </cell>
          <cell r="L1628">
            <v>1469.43</v>
          </cell>
          <cell r="R1628">
            <v>2220.77</v>
          </cell>
          <cell r="S1628">
            <v>140</v>
          </cell>
          <cell r="W1628">
            <v>447.92</v>
          </cell>
          <cell r="X1628">
            <v>3382.2799999999997</v>
          </cell>
        </row>
        <row r="1629">
          <cell r="C1629" t="str">
            <v>HOSPITAL MESTRE VITALINO</v>
          </cell>
          <cell r="E1629" t="str">
            <v>MARIA GEOVANNA MYCAELY ARAUJO DOS SANTOS</v>
          </cell>
          <cell r="G1629" t="str">
            <v>3 - Administrativo</v>
          </cell>
          <cell r="H1629" t="str">
            <v>411010</v>
          </cell>
          <cell r="I1629">
            <v>45474</v>
          </cell>
          <cell r="J1629" t="str">
            <v>2 - Diarista</v>
          </cell>
          <cell r="K1629">
            <v>44</v>
          </cell>
          <cell r="L1629">
            <v>1466.18</v>
          </cell>
          <cell r="R1629">
            <v>282.39999999999998</v>
          </cell>
          <cell r="W1629">
            <v>136.19</v>
          </cell>
          <cell r="X1629">
            <v>1612.3899999999999</v>
          </cell>
        </row>
        <row r="1630">
          <cell r="C1630" t="str">
            <v>HOSPITAL MESTRE VITALINO</v>
          </cell>
          <cell r="E1630" t="str">
            <v>MARIA GRAZIELA FERNANDES DE LIMA</v>
          </cell>
          <cell r="G1630" t="str">
            <v>3 - Administrativo</v>
          </cell>
          <cell r="H1630" t="str">
            <v>514320</v>
          </cell>
          <cell r="I1630">
            <v>45474</v>
          </cell>
          <cell r="J1630" t="str">
            <v>1 - Plantonista</v>
          </cell>
          <cell r="K1630">
            <v>44</v>
          </cell>
          <cell r="L1630">
            <v>0</v>
          </cell>
          <cell r="P1630">
            <v>2447.5300000000002</v>
          </cell>
          <cell r="R1630">
            <v>0</v>
          </cell>
          <cell r="S1630">
            <v>0</v>
          </cell>
          <cell r="W1630">
            <v>2447.5300000000002</v>
          </cell>
          <cell r="X1630">
            <v>0</v>
          </cell>
        </row>
        <row r="1631">
          <cell r="C1631" t="str">
            <v>HOSPITAL MESTRE VITALINO</v>
          </cell>
          <cell r="E1631" t="str">
            <v>MARIA GRAZIELLY GOMES CAVALCANTI</v>
          </cell>
          <cell r="G1631" t="str">
            <v>3 - Administrativo</v>
          </cell>
          <cell r="H1631" t="str">
            <v>411010</v>
          </cell>
          <cell r="I1631">
            <v>45474</v>
          </cell>
          <cell r="J1631" t="str">
            <v>2 - Diarista</v>
          </cell>
          <cell r="K1631">
            <v>44</v>
          </cell>
          <cell r="L1631">
            <v>1466.18</v>
          </cell>
          <cell r="R1631">
            <v>282.39999999999998</v>
          </cell>
          <cell r="W1631">
            <v>253.48</v>
          </cell>
          <cell r="X1631">
            <v>1495.1</v>
          </cell>
        </row>
        <row r="1632">
          <cell r="C1632" t="str">
            <v>HOSPITAL MESTRE VITALINO</v>
          </cell>
          <cell r="E1632" t="str">
            <v>MARIA HIETE DA SILVA</v>
          </cell>
          <cell r="G1632" t="str">
            <v>3 - Administrativo</v>
          </cell>
          <cell r="H1632" t="str">
            <v>514320</v>
          </cell>
          <cell r="I1632">
            <v>45474</v>
          </cell>
          <cell r="J1632" t="str">
            <v>1 - Plantonista</v>
          </cell>
          <cell r="K1632">
            <v>44</v>
          </cell>
          <cell r="L1632">
            <v>1412</v>
          </cell>
          <cell r="R1632">
            <v>467.24</v>
          </cell>
          <cell r="S1632">
            <v>70</v>
          </cell>
          <cell r="W1632">
            <v>238.97</v>
          </cell>
          <cell r="X1632">
            <v>1710.27</v>
          </cell>
        </row>
        <row r="1633">
          <cell r="C1633" t="str">
            <v>HOSPITAL MESTRE VITALINO</v>
          </cell>
          <cell r="E1633" t="str">
            <v>MARIA INES DA SILVA</v>
          </cell>
          <cell r="G1633" t="str">
            <v>2 - Outros Profissionais da Saúde</v>
          </cell>
          <cell r="H1633" t="str">
            <v>322205</v>
          </cell>
          <cell r="I1633">
            <v>45474</v>
          </cell>
          <cell r="J1633" t="str">
            <v>1 - Plantonista</v>
          </cell>
          <cell r="K1633">
            <v>44</v>
          </cell>
          <cell r="L1633">
            <v>1469.43</v>
          </cell>
          <cell r="R1633">
            <v>2219.75</v>
          </cell>
          <cell r="S1633">
            <v>140</v>
          </cell>
          <cell r="W1633">
            <v>868.58</v>
          </cell>
          <cell r="X1633">
            <v>2960.6000000000004</v>
          </cell>
        </row>
        <row r="1634">
          <cell r="C1634" t="str">
            <v>HOSPITAL MESTRE VITALINO</v>
          </cell>
          <cell r="E1634" t="str">
            <v>MARIA ISABEL BARBOSA BEZERRA</v>
          </cell>
          <cell r="G1634" t="str">
            <v>1 - Médico</v>
          </cell>
          <cell r="H1634" t="str">
            <v>225125</v>
          </cell>
          <cell r="I1634">
            <v>45474</v>
          </cell>
          <cell r="J1634" t="str">
            <v>1 - Plantonista</v>
          </cell>
          <cell r="K1634">
            <v>24</v>
          </cell>
          <cell r="L1634">
            <v>4236</v>
          </cell>
          <cell r="R1634">
            <v>4991.53</v>
          </cell>
          <cell r="S1634">
            <v>6255.05</v>
          </cell>
          <cell r="W1634">
            <v>5123.97</v>
          </cell>
          <cell r="X1634">
            <v>10358.609999999997</v>
          </cell>
        </row>
        <row r="1635">
          <cell r="C1635" t="str">
            <v>HOSPITAL MESTRE VITALINO</v>
          </cell>
          <cell r="E1635" t="str">
            <v>MARIA JANAINA BEZERRA</v>
          </cell>
          <cell r="G1635" t="str">
            <v>2 - Outros Profissionais da Saúde</v>
          </cell>
          <cell r="H1635" t="str">
            <v>223505</v>
          </cell>
          <cell r="I1635">
            <v>45474</v>
          </cell>
          <cell r="J1635" t="str">
            <v>1 - Plantonista</v>
          </cell>
          <cell r="K1635">
            <v>40</v>
          </cell>
          <cell r="L1635">
            <v>2555.44</v>
          </cell>
          <cell r="R1635">
            <v>1964.12</v>
          </cell>
          <cell r="S1635">
            <v>700.55</v>
          </cell>
          <cell r="W1635">
            <v>1313.17</v>
          </cell>
          <cell r="X1635">
            <v>3906.9399999999996</v>
          </cell>
        </row>
        <row r="1636">
          <cell r="C1636" t="str">
            <v>HOSPITAL MESTRE VITALINO</v>
          </cell>
          <cell r="E1636" t="str">
            <v>MARIA JANAINA DA SILVA</v>
          </cell>
          <cell r="G1636" t="str">
            <v>2 - Outros Profissionais da Saúde</v>
          </cell>
          <cell r="H1636" t="str">
            <v>322205</v>
          </cell>
          <cell r="I1636">
            <v>45474</v>
          </cell>
          <cell r="J1636" t="str">
            <v>1 - Plantonista</v>
          </cell>
          <cell r="K1636">
            <v>44</v>
          </cell>
          <cell r="L1636">
            <v>1469.43</v>
          </cell>
          <cell r="R1636">
            <v>2135.81</v>
          </cell>
          <cell r="S1636">
            <v>140</v>
          </cell>
          <cell r="W1636">
            <v>480.03</v>
          </cell>
          <cell r="X1636">
            <v>3265.21</v>
          </cell>
        </row>
        <row r="1637">
          <cell r="C1637" t="str">
            <v>HOSPITAL MESTRE VITALINO</v>
          </cell>
          <cell r="E1637" t="str">
            <v>MARIA JANICLEIDE GOMES DA SILVA</v>
          </cell>
          <cell r="G1637" t="str">
            <v>2 - Outros Profissionais da Saúde</v>
          </cell>
          <cell r="H1637" t="str">
            <v>322205</v>
          </cell>
          <cell r="I1637">
            <v>45474</v>
          </cell>
          <cell r="J1637" t="str">
            <v>1 - Plantonista</v>
          </cell>
          <cell r="K1637">
            <v>44</v>
          </cell>
          <cell r="L1637">
            <v>1420.45</v>
          </cell>
          <cell r="R1637">
            <v>2493.64</v>
          </cell>
          <cell r="S1637">
            <v>140</v>
          </cell>
          <cell r="W1637">
            <v>1368.24</v>
          </cell>
          <cell r="X1637">
            <v>2685.8500000000004</v>
          </cell>
        </row>
        <row r="1638">
          <cell r="C1638" t="str">
            <v>HOSPITAL MESTRE VITALINO</v>
          </cell>
          <cell r="E1638" t="str">
            <v>MARIA JAQUELINE BEZERRA</v>
          </cell>
          <cell r="G1638" t="str">
            <v>2 - Outros Profissionais da Saúde</v>
          </cell>
          <cell r="H1638" t="str">
            <v>322205</v>
          </cell>
          <cell r="I1638">
            <v>45474</v>
          </cell>
          <cell r="J1638" t="str">
            <v>1 - Plantonista</v>
          </cell>
          <cell r="K1638">
            <v>44</v>
          </cell>
          <cell r="L1638">
            <v>1420.45</v>
          </cell>
          <cell r="R1638">
            <v>1996.53</v>
          </cell>
          <cell r="S1638">
            <v>140</v>
          </cell>
          <cell r="W1638">
            <v>425.41</v>
          </cell>
          <cell r="X1638">
            <v>3131.57</v>
          </cell>
        </row>
        <row r="1639">
          <cell r="C1639" t="str">
            <v>HOSPITAL MESTRE VITALINO</v>
          </cell>
          <cell r="E1639" t="str">
            <v>MARIA JAQUELINE PEREIRA DOS SANTOS</v>
          </cell>
          <cell r="G1639" t="str">
            <v>2 - Outros Profissionais da Saúde</v>
          </cell>
          <cell r="H1639" t="str">
            <v>322205</v>
          </cell>
          <cell r="I1639">
            <v>45474</v>
          </cell>
          <cell r="J1639" t="str">
            <v>1 - Plantonista</v>
          </cell>
          <cell r="K1639">
            <v>44</v>
          </cell>
          <cell r="L1639">
            <v>1469.43</v>
          </cell>
          <cell r="R1639">
            <v>2136.35</v>
          </cell>
          <cell r="S1639">
            <v>140</v>
          </cell>
          <cell r="W1639">
            <v>435.57</v>
          </cell>
          <cell r="X1639">
            <v>3310.2099999999996</v>
          </cell>
        </row>
        <row r="1640">
          <cell r="C1640" t="str">
            <v>HOSPITAL MESTRE VITALINO</v>
          </cell>
          <cell r="E1640" t="str">
            <v>MARIA JEANE CESAR SOUZA TAVARES</v>
          </cell>
          <cell r="G1640" t="str">
            <v>2 - Outros Profissionais da Saúde</v>
          </cell>
          <cell r="H1640" t="str">
            <v>223505</v>
          </cell>
          <cell r="I1640">
            <v>45474</v>
          </cell>
          <cell r="J1640" t="str">
            <v>1 - Plantonista</v>
          </cell>
          <cell r="K1640">
            <v>40</v>
          </cell>
          <cell r="L1640">
            <v>2737.97</v>
          </cell>
          <cell r="R1640">
            <v>1324.77</v>
          </cell>
          <cell r="S1640">
            <v>600</v>
          </cell>
          <cell r="W1640">
            <v>2055.6999999999998</v>
          </cell>
          <cell r="X1640">
            <v>2607.04</v>
          </cell>
        </row>
        <row r="1641">
          <cell r="C1641" t="str">
            <v>HOSPITAL MESTRE VITALINO</v>
          </cell>
          <cell r="E1641" t="str">
            <v>MARIA JESSICA DOS SANTOS</v>
          </cell>
          <cell r="G1641" t="str">
            <v>2 - Outros Profissionais da Saúde</v>
          </cell>
          <cell r="H1641" t="str">
            <v>223505</v>
          </cell>
          <cell r="I1641">
            <v>45474</v>
          </cell>
          <cell r="J1641" t="str">
            <v>1 - Plantonista</v>
          </cell>
          <cell r="K1641">
            <v>40</v>
          </cell>
          <cell r="L1641">
            <v>2646.7</v>
          </cell>
          <cell r="R1641">
            <v>1744.01</v>
          </cell>
          <cell r="S1641">
            <v>873.8</v>
          </cell>
          <cell r="W1641">
            <v>1170.3900000000001</v>
          </cell>
          <cell r="X1641">
            <v>4094.12</v>
          </cell>
        </row>
        <row r="1642">
          <cell r="C1642" t="str">
            <v>HOSPITAL MESTRE VITALINO</v>
          </cell>
          <cell r="E1642" t="str">
            <v>MARIA JOSE DA CONCEICAO FILHA</v>
          </cell>
          <cell r="G1642" t="str">
            <v>2 - Outros Profissionais da Saúde</v>
          </cell>
          <cell r="H1642" t="str">
            <v>322205</v>
          </cell>
          <cell r="I1642">
            <v>45474</v>
          </cell>
          <cell r="J1642" t="str">
            <v>1 - Plantonista</v>
          </cell>
          <cell r="K1642">
            <v>44</v>
          </cell>
          <cell r="L1642">
            <v>1469.43</v>
          </cell>
          <cell r="R1642">
            <v>1972.8</v>
          </cell>
          <cell r="S1642">
            <v>140</v>
          </cell>
          <cell r="W1642">
            <v>433.63</v>
          </cell>
          <cell r="X1642">
            <v>3148.6</v>
          </cell>
        </row>
        <row r="1643">
          <cell r="C1643" t="str">
            <v>HOSPITAL MESTRE VITALINO</v>
          </cell>
          <cell r="E1643" t="str">
            <v>MARIA JOSE DA CONCEICAO LIMA</v>
          </cell>
          <cell r="G1643" t="str">
            <v>2 - Outros Profissionais da Saúde</v>
          </cell>
          <cell r="H1643" t="str">
            <v>322205</v>
          </cell>
          <cell r="I1643">
            <v>45474</v>
          </cell>
          <cell r="J1643" t="str">
            <v>1 - Plantonista</v>
          </cell>
          <cell r="K1643">
            <v>44</v>
          </cell>
          <cell r="L1643">
            <v>1420.45</v>
          </cell>
          <cell r="R1643">
            <v>2203.61</v>
          </cell>
          <cell r="S1643">
            <v>140</v>
          </cell>
          <cell r="W1643">
            <v>991.18</v>
          </cell>
          <cell r="X1643">
            <v>2772.8800000000006</v>
          </cell>
        </row>
        <row r="1644">
          <cell r="C1644" t="str">
            <v>HOSPITAL MESTRE VITALINO</v>
          </cell>
          <cell r="E1644" t="str">
            <v>MARIA JOSE DA SILVA</v>
          </cell>
          <cell r="G1644" t="str">
            <v>2 - Outros Profissionais da Saúde</v>
          </cell>
          <cell r="H1644" t="str">
            <v>322205</v>
          </cell>
          <cell r="I1644">
            <v>45474</v>
          </cell>
          <cell r="J1644" t="str">
            <v>1 - Plantonista</v>
          </cell>
          <cell r="K1644">
            <v>44</v>
          </cell>
          <cell r="L1644">
            <v>1469.43</v>
          </cell>
          <cell r="R1644">
            <v>2113.1799999999998</v>
          </cell>
          <cell r="S1644">
            <v>140</v>
          </cell>
          <cell r="W1644">
            <v>923.38</v>
          </cell>
          <cell r="X1644">
            <v>2799.2299999999996</v>
          </cell>
        </row>
        <row r="1645">
          <cell r="C1645" t="str">
            <v>HOSPITAL MESTRE VITALINO</v>
          </cell>
          <cell r="E1645" t="str">
            <v>MARIA JOSE DA SILVA</v>
          </cell>
          <cell r="G1645" t="str">
            <v>2 - Outros Profissionais da Saúde</v>
          </cell>
          <cell r="H1645" t="str">
            <v>223605</v>
          </cell>
          <cell r="I1645">
            <v>45474</v>
          </cell>
          <cell r="J1645" t="str">
            <v>1 - Plantonista</v>
          </cell>
          <cell r="K1645">
            <v>30</v>
          </cell>
          <cell r="L1645">
            <v>0</v>
          </cell>
          <cell r="P1645">
            <v>3897.08</v>
          </cell>
          <cell r="R1645">
            <v>0</v>
          </cell>
          <cell r="S1645">
            <v>0</v>
          </cell>
          <cell r="W1645">
            <v>3897.08</v>
          </cell>
          <cell r="X1645">
            <v>0</v>
          </cell>
        </row>
        <row r="1646">
          <cell r="C1646" t="str">
            <v>HOSPITAL MESTRE VITALINO</v>
          </cell>
          <cell r="E1646" t="str">
            <v>MARIA JOSE DA SILVA</v>
          </cell>
          <cell r="G1646" t="str">
            <v>3 - Administrativo</v>
          </cell>
          <cell r="H1646" t="str">
            <v>514320</v>
          </cell>
          <cell r="I1646">
            <v>45474</v>
          </cell>
          <cell r="J1646" t="str">
            <v>1 - Plantonista</v>
          </cell>
          <cell r="K1646">
            <v>44</v>
          </cell>
          <cell r="L1646">
            <v>1412</v>
          </cell>
          <cell r="R1646">
            <v>282.39999999999998</v>
          </cell>
          <cell r="S1646">
            <v>70</v>
          </cell>
          <cell r="W1646">
            <v>250.57</v>
          </cell>
          <cell r="X1646">
            <v>1513.8300000000002</v>
          </cell>
        </row>
        <row r="1647">
          <cell r="C1647" t="str">
            <v>HOSPITAL MESTRE VITALINO</v>
          </cell>
          <cell r="E1647" t="str">
            <v>MARIA JOSE DA SILVA</v>
          </cell>
          <cell r="G1647" t="str">
            <v>2 - Outros Profissionais da Saúde</v>
          </cell>
          <cell r="H1647" t="str">
            <v>322205</v>
          </cell>
          <cell r="I1647">
            <v>45474</v>
          </cell>
          <cell r="J1647" t="str">
            <v>1 - Plantonista</v>
          </cell>
          <cell r="K1647">
            <v>44</v>
          </cell>
          <cell r="L1647">
            <v>1322.49</v>
          </cell>
          <cell r="R1647">
            <v>2209.98</v>
          </cell>
          <cell r="S1647">
            <v>207.15</v>
          </cell>
          <cell r="W1647">
            <v>1499.63</v>
          </cell>
          <cell r="X1647">
            <v>2239.9900000000002</v>
          </cell>
        </row>
        <row r="1648">
          <cell r="C1648" t="str">
            <v>HOSPITAL MESTRE VITALINO</v>
          </cell>
          <cell r="E1648" t="str">
            <v>MARIA JOSE DA SILVA MORAIS AZEVEDO</v>
          </cell>
          <cell r="G1648" t="str">
            <v>2 - Outros Profissionais da Saúde</v>
          </cell>
          <cell r="H1648" t="str">
            <v>322205</v>
          </cell>
          <cell r="I1648">
            <v>45474</v>
          </cell>
          <cell r="J1648" t="str">
            <v>1 - Plantonista</v>
          </cell>
          <cell r="K1648">
            <v>44</v>
          </cell>
          <cell r="L1648">
            <v>0</v>
          </cell>
          <cell r="R1648">
            <v>3545.14</v>
          </cell>
          <cell r="S1648">
            <v>0</v>
          </cell>
          <cell r="W1648">
            <v>640.26</v>
          </cell>
          <cell r="X1648">
            <v>2904.88</v>
          </cell>
        </row>
        <row r="1649">
          <cell r="C1649" t="str">
            <v>HOSPITAL MESTRE VITALINO</v>
          </cell>
          <cell r="E1649" t="str">
            <v>MARIA JOSE DA SILVA RIBEIRO FLORENCIO</v>
          </cell>
          <cell r="G1649" t="str">
            <v>2 - Outros Profissionais da Saúde</v>
          </cell>
          <cell r="H1649" t="str">
            <v>322205</v>
          </cell>
          <cell r="I1649">
            <v>45474</v>
          </cell>
          <cell r="J1649" t="str">
            <v>1 - Plantonista</v>
          </cell>
          <cell r="K1649">
            <v>44</v>
          </cell>
          <cell r="L1649">
            <v>1420.45</v>
          </cell>
          <cell r="R1649">
            <v>1967.82</v>
          </cell>
          <cell r="S1649">
            <v>135.34</v>
          </cell>
          <cell r="W1649">
            <v>830.38</v>
          </cell>
          <cell r="X1649">
            <v>2693.23</v>
          </cell>
        </row>
        <row r="1650">
          <cell r="C1650" t="str">
            <v>HOSPITAL MESTRE VITALINO</v>
          </cell>
          <cell r="E1650" t="str">
            <v>MARIA JOSE DE OLIVEIRA SILVA</v>
          </cell>
          <cell r="G1650" t="str">
            <v>3 - Administrativo</v>
          </cell>
          <cell r="H1650" t="str">
            <v>513220</v>
          </cell>
          <cell r="I1650">
            <v>45474</v>
          </cell>
          <cell r="J1650" t="str">
            <v>1 - Plantonista</v>
          </cell>
          <cell r="K1650">
            <v>44</v>
          </cell>
          <cell r="L1650">
            <v>1412</v>
          </cell>
          <cell r="R1650">
            <v>537.84</v>
          </cell>
          <cell r="S1650">
            <v>400</v>
          </cell>
          <cell r="W1650">
            <v>651.29</v>
          </cell>
          <cell r="X1650">
            <v>1698.5500000000002</v>
          </cell>
        </row>
        <row r="1651">
          <cell r="C1651" t="str">
            <v>HOSPITAL MESTRE VITALINO</v>
          </cell>
          <cell r="E1651" t="str">
            <v>MARIA JOSE DOS SANTOS SILVA</v>
          </cell>
          <cell r="G1651" t="str">
            <v>3 - Administrativo</v>
          </cell>
          <cell r="H1651" t="str">
            <v>514320</v>
          </cell>
          <cell r="I1651">
            <v>45474</v>
          </cell>
          <cell r="J1651" t="str">
            <v>1 - Plantonista</v>
          </cell>
          <cell r="K1651">
            <v>44</v>
          </cell>
          <cell r="L1651">
            <v>1317.87</v>
          </cell>
          <cell r="R1651">
            <v>500.61</v>
          </cell>
          <cell r="S1651">
            <v>70</v>
          </cell>
          <cell r="W1651">
            <v>222.33</v>
          </cell>
          <cell r="X1651">
            <v>1666.15</v>
          </cell>
        </row>
        <row r="1652">
          <cell r="C1652" t="str">
            <v>HOSPITAL MESTRE VITALINO</v>
          </cell>
          <cell r="E1652" t="str">
            <v>MARIA JOSE FERREIRA MARQUES</v>
          </cell>
          <cell r="G1652" t="str">
            <v>2 - Outros Profissionais da Saúde</v>
          </cell>
          <cell r="H1652" t="str">
            <v>322205</v>
          </cell>
          <cell r="I1652">
            <v>45474</v>
          </cell>
          <cell r="J1652" t="str">
            <v>1 - Plantonista</v>
          </cell>
          <cell r="K1652">
            <v>44</v>
          </cell>
          <cell r="L1652">
            <v>1420.45</v>
          </cell>
          <cell r="R1652">
            <v>2110.61</v>
          </cell>
          <cell r="S1652">
            <v>118.98</v>
          </cell>
          <cell r="W1652">
            <v>1092.01</v>
          </cell>
          <cell r="X1652">
            <v>2558.0300000000007</v>
          </cell>
        </row>
        <row r="1653">
          <cell r="C1653" t="str">
            <v>HOSPITAL MESTRE VITALINO</v>
          </cell>
          <cell r="E1653" t="str">
            <v>MARIA JOSE FERREIRA SILVA</v>
          </cell>
          <cell r="G1653" t="str">
            <v>2 - Outros Profissionais da Saúde</v>
          </cell>
          <cell r="H1653" t="str">
            <v>322205</v>
          </cell>
          <cell r="I1653">
            <v>45474</v>
          </cell>
          <cell r="J1653" t="str">
            <v>1 - Plantonista</v>
          </cell>
          <cell r="K1653">
            <v>44</v>
          </cell>
          <cell r="L1653">
            <v>1469.43</v>
          </cell>
          <cell r="R1653">
            <v>1935.71</v>
          </cell>
          <cell r="S1653">
            <v>140</v>
          </cell>
          <cell r="W1653">
            <v>419.23</v>
          </cell>
          <cell r="X1653">
            <v>3125.9100000000003</v>
          </cell>
        </row>
        <row r="1654">
          <cell r="C1654" t="str">
            <v>HOSPITAL MESTRE VITALINO</v>
          </cell>
          <cell r="E1654" t="str">
            <v>MARIA JOSE NASCIMENTO OLIVEIRA CARVALHO</v>
          </cell>
          <cell r="G1654" t="str">
            <v>3 - Administrativo</v>
          </cell>
          <cell r="H1654" t="str">
            <v>513220</v>
          </cell>
          <cell r="I1654">
            <v>45474</v>
          </cell>
          <cell r="J1654" t="str">
            <v>1 - Plantonista</v>
          </cell>
          <cell r="K1654">
            <v>44</v>
          </cell>
          <cell r="L1654">
            <v>1412</v>
          </cell>
          <cell r="R1654">
            <v>353</v>
          </cell>
          <cell r="S1654">
            <v>330</v>
          </cell>
          <cell r="W1654">
            <v>291.97000000000003</v>
          </cell>
          <cell r="X1654">
            <v>1803.03</v>
          </cell>
        </row>
        <row r="1655">
          <cell r="C1655" t="str">
            <v>HOSPITAL MESTRE VITALINO</v>
          </cell>
          <cell r="E1655" t="str">
            <v>MARIA JOSE RODRIGUES</v>
          </cell>
          <cell r="G1655" t="str">
            <v>2 - Outros Profissionais da Saúde</v>
          </cell>
          <cell r="H1655" t="str">
            <v>322205</v>
          </cell>
          <cell r="I1655">
            <v>45474</v>
          </cell>
          <cell r="J1655" t="str">
            <v>1 - Plantonista</v>
          </cell>
          <cell r="K1655">
            <v>44</v>
          </cell>
          <cell r="L1655">
            <v>1469.43</v>
          </cell>
          <cell r="R1655">
            <v>1965.67</v>
          </cell>
          <cell r="S1655">
            <v>140</v>
          </cell>
          <cell r="W1655">
            <v>932.37</v>
          </cell>
          <cell r="X1655">
            <v>2642.7300000000005</v>
          </cell>
        </row>
        <row r="1656">
          <cell r="C1656" t="str">
            <v>HOSPITAL MESTRE VITALINO</v>
          </cell>
          <cell r="E1656" t="str">
            <v>MARIA JOSE SOUSA SILVA ALVES</v>
          </cell>
          <cell r="G1656" t="str">
            <v>3 - Administrativo</v>
          </cell>
          <cell r="H1656" t="str">
            <v>517410</v>
          </cell>
          <cell r="I1656">
            <v>45474</v>
          </cell>
          <cell r="J1656" t="str">
            <v>1 - Plantonista</v>
          </cell>
          <cell r="K1656">
            <v>44</v>
          </cell>
          <cell r="L1656">
            <v>1412</v>
          </cell>
          <cell r="R1656">
            <v>63.14</v>
          </cell>
          <cell r="S1656">
            <v>100</v>
          </cell>
          <cell r="W1656">
            <v>548.44000000000005</v>
          </cell>
          <cell r="X1656">
            <v>1026.7</v>
          </cell>
        </row>
        <row r="1657">
          <cell r="C1657" t="str">
            <v>HOSPITAL MESTRE VITALINO</v>
          </cell>
          <cell r="E1657" t="str">
            <v>MARIA JOSE VILELA MULATO</v>
          </cell>
          <cell r="G1657" t="str">
            <v>3 - Administrativo</v>
          </cell>
          <cell r="H1657" t="str">
            <v>325210</v>
          </cell>
          <cell r="I1657">
            <v>45474</v>
          </cell>
          <cell r="J1657" t="str">
            <v>1 - Plantonista</v>
          </cell>
          <cell r="K1657">
            <v>44</v>
          </cell>
          <cell r="L1657">
            <v>1595.45</v>
          </cell>
          <cell r="R1657">
            <v>315.33</v>
          </cell>
          <cell r="S1657">
            <v>70</v>
          </cell>
          <cell r="W1657">
            <v>284.73</v>
          </cell>
          <cell r="X1657">
            <v>1696.05</v>
          </cell>
        </row>
        <row r="1658">
          <cell r="C1658" t="str">
            <v>HOSPITAL MESTRE VITALINO</v>
          </cell>
          <cell r="E1658" t="str">
            <v>MARIA JOSEILDA DA SILVA NEVES</v>
          </cell>
          <cell r="G1658" t="str">
            <v>3 - Administrativo</v>
          </cell>
          <cell r="H1658" t="str">
            <v>514320</v>
          </cell>
          <cell r="I1658">
            <v>45474</v>
          </cell>
          <cell r="J1658" t="str">
            <v>1 - Plantonista</v>
          </cell>
          <cell r="K1658">
            <v>44</v>
          </cell>
          <cell r="L1658">
            <v>0</v>
          </cell>
          <cell r="P1658">
            <v>2704.69</v>
          </cell>
          <cell r="R1658">
            <v>0</v>
          </cell>
          <cell r="S1658">
            <v>0</v>
          </cell>
          <cell r="W1658">
            <v>2704.69</v>
          </cell>
          <cell r="X1658">
            <v>0</v>
          </cell>
        </row>
        <row r="1659">
          <cell r="C1659" t="str">
            <v>HOSPITAL MESTRE VITALINO</v>
          </cell>
          <cell r="E1659" t="str">
            <v>MARIA JOSINEIDE SANTOS DA COSTA</v>
          </cell>
          <cell r="G1659" t="str">
            <v>3 - Administrativo</v>
          </cell>
          <cell r="H1659" t="str">
            <v>763015</v>
          </cell>
          <cell r="I1659">
            <v>45474</v>
          </cell>
          <cell r="J1659" t="str">
            <v>2 - Diarista</v>
          </cell>
          <cell r="K1659">
            <v>44</v>
          </cell>
          <cell r="L1659">
            <v>1364.93</v>
          </cell>
          <cell r="R1659">
            <v>47.07</v>
          </cell>
          <cell r="S1659">
            <v>320</v>
          </cell>
          <cell r="W1659">
            <v>162</v>
          </cell>
          <cell r="X1659">
            <v>1570</v>
          </cell>
        </row>
        <row r="1660">
          <cell r="C1660" t="str">
            <v>HOSPITAL MESTRE VITALINO</v>
          </cell>
          <cell r="E1660" t="str">
            <v>MARIA JULIA SOARES DE AMORIM</v>
          </cell>
          <cell r="G1660" t="str">
            <v>2 - Outros Profissionais da Saúde</v>
          </cell>
          <cell r="H1660" t="str">
            <v>322205</v>
          </cell>
          <cell r="I1660">
            <v>45474</v>
          </cell>
          <cell r="J1660" t="str">
            <v>1 - Plantonista</v>
          </cell>
          <cell r="K1660">
            <v>44</v>
          </cell>
          <cell r="L1660">
            <v>1420.45</v>
          </cell>
          <cell r="R1660">
            <v>2026.66</v>
          </cell>
          <cell r="S1660">
            <v>140</v>
          </cell>
          <cell r="W1660">
            <v>431.18</v>
          </cell>
          <cell r="X1660">
            <v>3155.9300000000003</v>
          </cell>
        </row>
        <row r="1661">
          <cell r="C1661" t="str">
            <v>HOSPITAL MESTRE VITALINO</v>
          </cell>
          <cell r="E1661" t="str">
            <v>MARIA JULIANA DE AQUINO</v>
          </cell>
          <cell r="G1661" t="str">
            <v>2 - Outros Profissionais da Saúde</v>
          </cell>
          <cell r="H1661" t="str">
            <v>322205</v>
          </cell>
          <cell r="I1661">
            <v>45474</v>
          </cell>
          <cell r="J1661" t="str">
            <v>1 - Plantonista</v>
          </cell>
          <cell r="K1661">
            <v>44</v>
          </cell>
          <cell r="L1661">
            <v>1420.45</v>
          </cell>
          <cell r="R1661">
            <v>2229.9699999999998</v>
          </cell>
          <cell r="S1661">
            <v>135.34</v>
          </cell>
          <cell r="W1661">
            <v>785.39</v>
          </cell>
          <cell r="X1661">
            <v>3000.3700000000003</v>
          </cell>
        </row>
        <row r="1662">
          <cell r="C1662" t="str">
            <v>HOSPITAL MESTRE VITALINO</v>
          </cell>
          <cell r="E1662" t="str">
            <v>MARIA JULIANA FAGUNDES DA SILVA</v>
          </cell>
          <cell r="G1662" t="str">
            <v>3 - Administrativo</v>
          </cell>
          <cell r="H1662" t="str">
            <v>513430</v>
          </cell>
          <cell r="I1662">
            <v>45474</v>
          </cell>
          <cell r="J1662" t="str">
            <v>1 - Plantonista</v>
          </cell>
          <cell r="K1662">
            <v>44</v>
          </cell>
          <cell r="L1662">
            <v>1364.93</v>
          </cell>
          <cell r="R1662">
            <v>473.78</v>
          </cell>
          <cell r="S1662">
            <v>67.67</v>
          </cell>
          <cell r="W1662">
            <v>229.35</v>
          </cell>
          <cell r="X1662">
            <v>1677.0300000000002</v>
          </cell>
        </row>
        <row r="1663">
          <cell r="C1663" t="str">
            <v>HOSPITAL MESTRE VITALINO</v>
          </cell>
          <cell r="E1663" t="str">
            <v>MARIA JULIANE TAVARES DE SOUZA</v>
          </cell>
          <cell r="G1663" t="str">
            <v>3 - Administrativo</v>
          </cell>
          <cell r="H1663" t="str">
            <v>223710</v>
          </cell>
          <cell r="I1663">
            <v>45474</v>
          </cell>
          <cell r="J1663" t="str">
            <v>1 - Plantonista</v>
          </cell>
          <cell r="K1663">
            <v>44</v>
          </cell>
          <cell r="L1663">
            <v>3293.08</v>
          </cell>
          <cell r="R1663">
            <v>282.39999999999998</v>
          </cell>
          <cell r="S1663">
            <v>248.79</v>
          </cell>
          <cell r="W1663">
            <v>1338.21</v>
          </cell>
          <cell r="X1663">
            <v>2486.06</v>
          </cell>
        </row>
        <row r="1664">
          <cell r="C1664" t="str">
            <v>HOSPITAL MESTRE VITALINO</v>
          </cell>
          <cell r="E1664" t="str">
            <v>MARIA JULIEDE LIMA COSTA</v>
          </cell>
          <cell r="G1664" t="str">
            <v>2 - Outros Profissionais da Saúde</v>
          </cell>
          <cell r="H1664" t="str">
            <v>223505</v>
          </cell>
          <cell r="I1664">
            <v>45474</v>
          </cell>
          <cell r="J1664" t="str">
            <v>2 - Diarista</v>
          </cell>
          <cell r="K1664">
            <v>40</v>
          </cell>
          <cell r="L1664">
            <v>2566.8200000000002</v>
          </cell>
          <cell r="R1664">
            <v>1413.29</v>
          </cell>
          <cell r="S1664">
            <v>997.86</v>
          </cell>
          <cell r="W1664">
            <v>828.69</v>
          </cell>
          <cell r="X1664">
            <v>4149.2800000000007</v>
          </cell>
        </row>
        <row r="1665">
          <cell r="C1665" t="str">
            <v>HOSPITAL MESTRE VITALINO</v>
          </cell>
          <cell r="E1665" t="str">
            <v>MARIA KAROLLINA SILVA DE BRITO</v>
          </cell>
          <cell r="G1665" t="str">
            <v>1 - Médico</v>
          </cell>
          <cell r="H1665" t="str">
            <v>225125</v>
          </cell>
          <cell r="I1665">
            <v>45474</v>
          </cell>
          <cell r="J1665" t="str">
            <v>1 - Plantonista</v>
          </cell>
          <cell r="K1665">
            <v>24</v>
          </cell>
          <cell r="L1665">
            <v>4236</v>
          </cell>
          <cell r="R1665">
            <v>1109.74</v>
          </cell>
          <cell r="S1665">
            <v>7255.05</v>
          </cell>
          <cell r="W1665">
            <v>2925.14</v>
          </cell>
          <cell r="X1665">
            <v>9675.6500000000015</v>
          </cell>
        </row>
        <row r="1666">
          <cell r="C1666" t="str">
            <v>HOSPITAL MESTRE VITALINO</v>
          </cell>
          <cell r="E1666" t="str">
            <v>MARIA KATIANE ALAIDE DA SILVA</v>
          </cell>
          <cell r="G1666" t="str">
            <v>2 - Outros Profissionais da Saúde</v>
          </cell>
          <cell r="H1666" t="str">
            <v>322205</v>
          </cell>
          <cell r="I1666">
            <v>45474</v>
          </cell>
          <cell r="J1666" t="str">
            <v>1 - Plantonista</v>
          </cell>
          <cell r="K1666">
            <v>44</v>
          </cell>
          <cell r="L1666">
            <v>1469.43</v>
          </cell>
          <cell r="R1666">
            <v>1965.94</v>
          </cell>
          <cell r="S1666">
            <v>286.94</v>
          </cell>
          <cell r="W1666">
            <v>467.33</v>
          </cell>
          <cell r="X1666">
            <v>3254.98</v>
          </cell>
        </row>
        <row r="1667">
          <cell r="C1667" t="str">
            <v>HOSPITAL MESTRE VITALINO</v>
          </cell>
          <cell r="E1667" t="str">
            <v>MARIA KLARA DE OLIVEIRA AQUINO</v>
          </cell>
          <cell r="G1667" t="str">
            <v>3 - Administrativo</v>
          </cell>
          <cell r="H1667" t="str">
            <v>411010</v>
          </cell>
          <cell r="I1667">
            <v>45474</v>
          </cell>
          <cell r="J1667" t="str">
            <v>1 - Plantonista</v>
          </cell>
          <cell r="K1667">
            <v>44</v>
          </cell>
          <cell r="L1667">
            <v>1319.56</v>
          </cell>
          <cell r="R1667">
            <v>429.02</v>
          </cell>
          <cell r="S1667">
            <v>100</v>
          </cell>
          <cell r="W1667">
            <v>145.19</v>
          </cell>
          <cell r="X1667">
            <v>1703.3899999999999</v>
          </cell>
        </row>
        <row r="1668">
          <cell r="C1668" t="str">
            <v>HOSPITAL MESTRE VITALINO</v>
          </cell>
          <cell r="E1668" t="str">
            <v>MARIA LAURA DA SILVA ARAUJO</v>
          </cell>
          <cell r="G1668" t="str">
            <v>2 - Outros Profissionais da Saúde</v>
          </cell>
          <cell r="H1668" t="str">
            <v>223505</v>
          </cell>
          <cell r="I1668">
            <v>45474</v>
          </cell>
          <cell r="J1668" t="str">
            <v>2 - Diarista</v>
          </cell>
          <cell r="K1668">
            <v>40</v>
          </cell>
          <cell r="L1668">
            <v>2555.44</v>
          </cell>
          <cell r="R1668">
            <v>1363.76</v>
          </cell>
          <cell r="S1668">
            <v>933.33</v>
          </cell>
          <cell r="W1668">
            <v>1627.94</v>
          </cell>
          <cell r="X1668">
            <v>3224.5899999999997</v>
          </cell>
        </row>
        <row r="1669">
          <cell r="C1669" t="str">
            <v>HOSPITAL MESTRE VITALINO</v>
          </cell>
          <cell r="E1669" t="str">
            <v>MARIA LAURA MOTA GOMES</v>
          </cell>
          <cell r="G1669" t="str">
            <v>1 - Médico</v>
          </cell>
          <cell r="H1669" t="str">
            <v>225124</v>
          </cell>
          <cell r="I1669">
            <v>45474</v>
          </cell>
          <cell r="J1669" t="str">
            <v>2 - Diarista</v>
          </cell>
          <cell r="K1669">
            <v>30</v>
          </cell>
          <cell r="L1669">
            <v>4236</v>
          </cell>
          <cell r="R1669">
            <v>282.39999999999998</v>
          </cell>
          <cell r="S1669">
            <v>4094.86</v>
          </cell>
          <cell r="W1669">
            <v>2032.75</v>
          </cell>
          <cell r="X1669">
            <v>6580.51</v>
          </cell>
        </row>
        <row r="1670">
          <cell r="C1670" t="str">
            <v>HOSPITAL MESTRE VITALINO</v>
          </cell>
          <cell r="E1670" t="str">
            <v>MARIA LAYZ OLIVEIRA SILVA</v>
          </cell>
          <cell r="G1670" t="str">
            <v>2 - Outros Profissionais da Saúde</v>
          </cell>
          <cell r="H1670" t="str">
            <v>322205</v>
          </cell>
          <cell r="I1670">
            <v>45474</v>
          </cell>
          <cell r="J1670" t="str">
            <v>1 - Plantonista</v>
          </cell>
          <cell r="K1670">
            <v>44</v>
          </cell>
          <cell r="L1670">
            <v>1469.43</v>
          </cell>
          <cell r="R1670">
            <v>1953.73</v>
          </cell>
          <cell r="S1670">
            <v>286.94</v>
          </cell>
          <cell r="W1670">
            <v>579.19000000000005</v>
          </cell>
          <cell r="X1670">
            <v>3130.91</v>
          </cell>
        </row>
        <row r="1671">
          <cell r="C1671" t="str">
            <v>HOSPITAL MESTRE VITALINO</v>
          </cell>
          <cell r="E1671" t="str">
            <v>MARIA LEONARDA DA SILVA GOMES</v>
          </cell>
          <cell r="G1671" t="str">
            <v>2 - Outros Profissionais da Saúde</v>
          </cell>
          <cell r="H1671" t="str">
            <v>322205</v>
          </cell>
          <cell r="I1671">
            <v>45474</v>
          </cell>
          <cell r="J1671" t="str">
            <v>1 - Plantonista</v>
          </cell>
          <cell r="K1671">
            <v>44</v>
          </cell>
          <cell r="L1671">
            <v>1469.43</v>
          </cell>
          <cell r="R1671">
            <v>2245.86</v>
          </cell>
          <cell r="S1671">
            <v>140</v>
          </cell>
          <cell r="W1671">
            <v>1080.04</v>
          </cell>
          <cell r="X1671">
            <v>2775.25</v>
          </cell>
        </row>
        <row r="1672">
          <cell r="C1672" t="str">
            <v>HOSPITAL MESTRE VITALINO</v>
          </cell>
          <cell r="E1672" t="str">
            <v>MARIA LETICIA DA SILVA SANTOS</v>
          </cell>
          <cell r="G1672" t="str">
            <v>2 - Outros Profissionais da Saúde</v>
          </cell>
          <cell r="H1672" t="str">
            <v>223505</v>
          </cell>
          <cell r="I1672">
            <v>45474</v>
          </cell>
          <cell r="J1672" t="str">
            <v>1 - Plantonista</v>
          </cell>
          <cell r="K1672">
            <v>40</v>
          </cell>
          <cell r="L1672">
            <v>2737.97</v>
          </cell>
          <cell r="R1672">
            <v>1440.01</v>
          </cell>
          <cell r="S1672">
            <v>750.59</v>
          </cell>
          <cell r="W1672">
            <v>745.68</v>
          </cell>
          <cell r="X1672">
            <v>4182.8899999999994</v>
          </cell>
        </row>
        <row r="1673">
          <cell r="C1673" t="str">
            <v>HOSPITAL MESTRE VITALINO</v>
          </cell>
          <cell r="E1673" t="str">
            <v>MARIA LIDIANE LIMA DA SILVA</v>
          </cell>
          <cell r="G1673" t="str">
            <v>2 - Outros Profissionais da Saúde</v>
          </cell>
          <cell r="H1673" t="str">
            <v>322205</v>
          </cell>
          <cell r="I1673">
            <v>45474</v>
          </cell>
          <cell r="J1673" t="str">
            <v>1 - Plantonista</v>
          </cell>
          <cell r="K1673">
            <v>44</v>
          </cell>
          <cell r="L1673">
            <v>0</v>
          </cell>
          <cell r="P1673">
            <v>2833.07</v>
          </cell>
          <cell r="R1673">
            <v>1653.31</v>
          </cell>
          <cell r="S1673">
            <v>0</v>
          </cell>
          <cell r="W1673">
            <v>3123.28</v>
          </cell>
          <cell r="X1673">
            <v>1363.1</v>
          </cell>
        </row>
        <row r="1674">
          <cell r="C1674" t="str">
            <v>HOSPITAL MESTRE VITALINO</v>
          </cell>
          <cell r="E1674" t="str">
            <v>MARIA LIDIANE MARINHO DA SILVA</v>
          </cell>
          <cell r="G1674" t="str">
            <v>2 - Outros Profissionais da Saúde</v>
          </cell>
          <cell r="H1674" t="str">
            <v>223505</v>
          </cell>
          <cell r="I1674">
            <v>45474</v>
          </cell>
          <cell r="J1674" t="str">
            <v>1 - Plantonista</v>
          </cell>
          <cell r="K1674">
            <v>40</v>
          </cell>
          <cell r="L1674">
            <v>2566.8200000000002</v>
          </cell>
          <cell r="R1674">
            <v>1508.82</v>
          </cell>
          <cell r="S1674">
            <v>741.18</v>
          </cell>
          <cell r="W1674">
            <v>946.67</v>
          </cell>
          <cell r="X1674">
            <v>3870.1500000000005</v>
          </cell>
        </row>
        <row r="1675">
          <cell r="C1675" t="str">
            <v>HOSPITAL MESTRE VITALINO</v>
          </cell>
          <cell r="E1675" t="str">
            <v>MARIA LUANA SOUZA DA SILVA</v>
          </cell>
          <cell r="G1675" t="str">
            <v>2 - Outros Profissionais da Saúde</v>
          </cell>
          <cell r="H1675" t="str">
            <v>223505</v>
          </cell>
          <cell r="I1675">
            <v>45474</v>
          </cell>
          <cell r="J1675" t="str">
            <v>1 - Plantonista</v>
          </cell>
          <cell r="K1675">
            <v>40</v>
          </cell>
          <cell r="L1675">
            <v>2737.97</v>
          </cell>
          <cell r="R1675">
            <v>1645.37</v>
          </cell>
          <cell r="S1675">
            <v>773.41</v>
          </cell>
          <cell r="W1675">
            <v>1202.9100000000001</v>
          </cell>
          <cell r="X1675">
            <v>3953.84</v>
          </cell>
        </row>
        <row r="1676">
          <cell r="C1676" t="str">
            <v>HOSPITAL MESTRE VITALINO</v>
          </cell>
          <cell r="E1676" t="str">
            <v>MARIA LUIZA ALBUQUERQUE GOMES</v>
          </cell>
          <cell r="G1676" t="str">
            <v>2 - Outros Profissionais da Saúde</v>
          </cell>
          <cell r="H1676" t="str">
            <v>322205</v>
          </cell>
          <cell r="I1676">
            <v>45474</v>
          </cell>
          <cell r="J1676" t="str">
            <v>1 - Plantonista</v>
          </cell>
          <cell r="K1676">
            <v>44</v>
          </cell>
          <cell r="L1676">
            <v>0</v>
          </cell>
          <cell r="R1676">
            <v>3567.47</v>
          </cell>
          <cell r="S1676">
            <v>14</v>
          </cell>
          <cell r="W1676">
            <v>398.07</v>
          </cell>
          <cell r="X1676">
            <v>3183.3999999999996</v>
          </cell>
        </row>
        <row r="1677">
          <cell r="C1677" t="str">
            <v>HOSPITAL MESTRE VITALINO</v>
          </cell>
          <cell r="E1677" t="str">
            <v>MARIA LUIZA DE ARAUJO FREIRE</v>
          </cell>
          <cell r="G1677" t="str">
            <v>3 - Administrativo</v>
          </cell>
          <cell r="H1677" t="str">
            <v>521130</v>
          </cell>
          <cell r="I1677">
            <v>45474</v>
          </cell>
          <cell r="J1677" t="str">
            <v>1 - Plantonista</v>
          </cell>
          <cell r="K1677">
            <v>44</v>
          </cell>
          <cell r="L1677">
            <v>753.07</v>
          </cell>
          <cell r="R1677">
            <v>941.33</v>
          </cell>
          <cell r="W1677">
            <v>658.02</v>
          </cell>
          <cell r="X1677">
            <v>1036.3800000000001</v>
          </cell>
        </row>
        <row r="1678">
          <cell r="C1678" t="str">
            <v>HOSPITAL MESTRE VITALINO</v>
          </cell>
          <cell r="E1678" t="str">
            <v>MARIA LUIZA LUDERMIR FERREIRA</v>
          </cell>
          <cell r="G1678" t="str">
            <v>1 - Médico</v>
          </cell>
          <cell r="H1678" t="str">
            <v>225121</v>
          </cell>
          <cell r="I1678">
            <v>45474</v>
          </cell>
          <cell r="J1678" t="str">
            <v>2 - Diarista</v>
          </cell>
          <cell r="K1678">
            <v>30</v>
          </cell>
          <cell r="L1678">
            <v>4236</v>
          </cell>
          <cell r="R1678">
            <v>494.2</v>
          </cell>
          <cell r="S1678">
            <v>9305.4500000000007</v>
          </cell>
          <cell r="W1678">
            <v>3576.05</v>
          </cell>
          <cell r="X1678">
            <v>10459.600000000002</v>
          </cell>
        </row>
        <row r="1679">
          <cell r="C1679" t="str">
            <v>HOSPITAL MESTRE VITALINO</v>
          </cell>
          <cell r="E1679" t="str">
            <v>MARIA MADALENA ATAIDE DE SANTANA SILVA</v>
          </cell>
          <cell r="G1679" t="str">
            <v>2 - Outros Profissionais da Saúde</v>
          </cell>
          <cell r="H1679" t="str">
            <v>322205</v>
          </cell>
          <cell r="I1679">
            <v>45474</v>
          </cell>
          <cell r="J1679" t="str">
            <v>1 - Plantonista</v>
          </cell>
          <cell r="K1679">
            <v>44</v>
          </cell>
          <cell r="L1679">
            <v>1469.43</v>
          </cell>
          <cell r="R1679">
            <v>2217.54</v>
          </cell>
          <cell r="S1679">
            <v>286.94</v>
          </cell>
          <cell r="W1679">
            <v>520.22</v>
          </cell>
          <cell r="X1679">
            <v>3453.6900000000005</v>
          </cell>
        </row>
        <row r="1680">
          <cell r="C1680" t="str">
            <v>HOSPITAL MESTRE VITALINO</v>
          </cell>
          <cell r="E1680" t="str">
            <v>MARIA MADALENA DOS PRAZERES OLIVEIRA</v>
          </cell>
          <cell r="G1680" t="str">
            <v>3 - Administrativo</v>
          </cell>
          <cell r="H1680" t="str">
            <v>514320</v>
          </cell>
          <cell r="I1680">
            <v>45474</v>
          </cell>
          <cell r="J1680" t="str">
            <v>1 - Plantonista</v>
          </cell>
          <cell r="K1680">
            <v>44</v>
          </cell>
          <cell r="L1680">
            <v>1412</v>
          </cell>
          <cell r="R1680">
            <v>282.39999999999998</v>
          </cell>
          <cell r="S1680">
            <v>70</v>
          </cell>
          <cell r="W1680">
            <v>137.61000000000001</v>
          </cell>
          <cell r="X1680">
            <v>1626.79</v>
          </cell>
        </row>
        <row r="1681">
          <cell r="C1681" t="str">
            <v>HOSPITAL MESTRE VITALINO</v>
          </cell>
          <cell r="E1681" t="str">
            <v>MARIA MARCILENE SILVA</v>
          </cell>
          <cell r="G1681" t="str">
            <v>3 - Administrativo</v>
          </cell>
          <cell r="H1681" t="str">
            <v>513430</v>
          </cell>
          <cell r="I1681">
            <v>45474</v>
          </cell>
          <cell r="J1681" t="str">
            <v>1 - Plantonista</v>
          </cell>
          <cell r="K1681">
            <v>44</v>
          </cell>
          <cell r="L1681">
            <v>1412</v>
          </cell>
          <cell r="R1681">
            <v>922.58</v>
          </cell>
          <cell r="W1681">
            <v>802.51</v>
          </cell>
          <cell r="X1681">
            <v>1532.07</v>
          </cell>
        </row>
        <row r="1682">
          <cell r="C1682" t="str">
            <v>HOSPITAL MESTRE VITALINO</v>
          </cell>
          <cell r="E1682" t="str">
            <v>MARIA MECIA ROCHA DE ANDRADE</v>
          </cell>
          <cell r="G1682" t="str">
            <v>2 - Outros Profissionais da Saúde</v>
          </cell>
          <cell r="H1682" t="str">
            <v>322205</v>
          </cell>
          <cell r="I1682">
            <v>45474</v>
          </cell>
          <cell r="J1682" t="str">
            <v>1 - Plantonista</v>
          </cell>
          <cell r="K1682">
            <v>44</v>
          </cell>
          <cell r="L1682">
            <v>1322.49</v>
          </cell>
          <cell r="R1682">
            <v>2330.64</v>
          </cell>
          <cell r="S1682">
            <v>89.59</v>
          </cell>
          <cell r="W1682">
            <v>470.13</v>
          </cell>
          <cell r="X1682">
            <v>3272.59</v>
          </cell>
        </row>
        <row r="1683">
          <cell r="C1683" t="str">
            <v>HOSPITAL MESTRE VITALINO</v>
          </cell>
          <cell r="E1683" t="str">
            <v>MARIA MICHELE ALVES</v>
          </cell>
          <cell r="G1683" t="str">
            <v>2 - Outros Profissionais da Saúde</v>
          </cell>
          <cell r="H1683" t="str">
            <v>223505</v>
          </cell>
          <cell r="I1683">
            <v>45474</v>
          </cell>
          <cell r="J1683" t="str">
            <v>1 - Plantonista</v>
          </cell>
          <cell r="K1683">
            <v>40</v>
          </cell>
          <cell r="L1683">
            <v>2566.8200000000002</v>
          </cell>
          <cell r="R1683">
            <v>2017.46</v>
          </cell>
          <cell r="S1683">
            <v>933.69</v>
          </cell>
          <cell r="W1683">
            <v>1334.16</v>
          </cell>
          <cell r="X1683">
            <v>4183.8100000000013</v>
          </cell>
        </row>
        <row r="1684">
          <cell r="C1684" t="str">
            <v>HOSPITAL MESTRE VITALINO</v>
          </cell>
          <cell r="E1684" t="str">
            <v>MARIA MILLENA VIEIRA DE OLIVEIRA</v>
          </cell>
          <cell r="G1684" t="str">
            <v>2 - Outros Profissionais da Saúde</v>
          </cell>
          <cell r="H1684" t="str">
            <v>322205</v>
          </cell>
          <cell r="I1684">
            <v>45474</v>
          </cell>
          <cell r="J1684" t="str">
            <v>1 - Plantonista</v>
          </cell>
          <cell r="K1684">
            <v>44</v>
          </cell>
          <cell r="L1684">
            <v>1420.45</v>
          </cell>
          <cell r="R1684">
            <v>2024.62</v>
          </cell>
          <cell r="S1684">
            <v>277.14</v>
          </cell>
          <cell r="W1684">
            <v>469.48</v>
          </cell>
          <cell r="X1684">
            <v>3252.7299999999996</v>
          </cell>
        </row>
        <row r="1685">
          <cell r="C1685" t="str">
            <v>HOSPITAL MESTRE VITALINO</v>
          </cell>
          <cell r="E1685" t="str">
            <v>MARIA MIRELLY COSTA</v>
          </cell>
          <cell r="G1685" t="str">
            <v>1 - Médico</v>
          </cell>
          <cell r="H1685" t="str">
            <v>225125</v>
          </cell>
          <cell r="I1685">
            <v>45474</v>
          </cell>
          <cell r="J1685" t="str">
            <v>2 - Diarista</v>
          </cell>
          <cell r="K1685">
            <v>24</v>
          </cell>
          <cell r="L1685">
            <v>4236</v>
          </cell>
          <cell r="R1685">
            <v>282.39999999999998</v>
          </cell>
          <cell r="S1685">
            <v>6747.14</v>
          </cell>
          <cell r="W1685">
            <v>2866.4</v>
          </cell>
          <cell r="X1685">
            <v>8399.1400000000012</v>
          </cell>
        </row>
        <row r="1686">
          <cell r="C1686" t="str">
            <v>HOSPITAL MESTRE VITALINO</v>
          </cell>
          <cell r="E1686" t="str">
            <v>MARIA MIRIAM MOTA DA SILVA</v>
          </cell>
          <cell r="G1686" t="str">
            <v>2 - Outros Profissionais da Saúde</v>
          </cell>
          <cell r="H1686" t="str">
            <v>223505</v>
          </cell>
          <cell r="I1686">
            <v>45474</v>
          </cell>
          <cell r="J1686" t="str">
            <v>1 - Plantonista</v>
          </cell>
          <cell r="K1686">
            <v>40</v>
          </cell>
          <cell r="L1686">
            <v>2737.97</v>
          </cell>
          <cell r="R1686">
            <v>1926.52</v>
          </cell>
          <cell r="S1686">
            <v>850.98</v>
          </cell>
          <cell r="W1686">
            <v>1052.4000000000001</v>
          </cell>
          <cell r="X1686">
            <v>4463.07</v>
          </cell>
        </row>
        <row r="1687">
          <cell r="C1687" t="str">
            <v>HOSPITAL MESTRE VITALINO</v>
          </cell>
          <cell r="E1687" t="str">
            <v>MARIA NADJA DE BARROS SANTOS</v>
          </cell>
          <cell r="G1687" t="str">
            <v>2 - Outros Profissionais da Saúde</v>
          </cell>
          <cell r="H1687" t="str">
            <v>223605</v>
          </cell>
          <cell r="I1687">
            <v>45474</v>
          </cell>
          <cell r="J1687" t="str">
            <v>1 - Plantonista</v>
          </cell>
          <cell r="K1687">
            <v>30</v>
          </cell>
          <cell r="L1687">
            <v>81.87</v>
          </cell>
          <cell r="P1687">
            <v>4234.07</v>
          </cell>
          <cell r="R1687">
            <v>13.5</v>
          </cell>
          <cell r="S1687">
            <v>10</v>
          </cell>
          <cell r="W1687">
            <v>4248.9399999999996</v>
          </cell>
          <cell r="X1687">
            <v>90.5</v>
          </cell>
        </row>
        <row r="1688">
          <cell r="C1688" t="str">
            <v>HOSPITAL MESTRE VITALINO</v>
          </cell>
          <cell r="E1688" t="str">
            <v>MARIA NAZARE ALVES DA SILVA</v>
          </cell>
          <cell r="G1688" t="str">
            <v>3 - Administrativo</v>
          </cell>
          <cell r="H1688" t="str">
            <v>514320</v>
          </cell>
          <cell r="I1688">
            <v>45474</v>
          </cell>
          <cell r="J1688" t="str">
            <v>1 - Plantonista</v>
          </cell>
          <cell r="K1688">
            <v>44</v>
          </cell>
          <cell r="L1688">
            <v>1412</v>
          </cell>
          <cell r="R1688">
            <v>575.80999999999995</v>
          </cell>
          <cell r="S1688">
            <v>70</v>
          </cell>
          <cell r="W1688">
            <v>156.72999999999999</v>
          </cell>
          <cell r="X1688">
            <v>1901.08</v>
          </cell>
        </row>
        <row r="1689">
          <cell r="C1689" t="str">
            <v>HOSPITAL MESTRE VITALINO</v>
          </cell>
          <cell r="E1689" t="str">
            <v>MARIA PAULA DA SILVA LIMA</v>
          </cell>
          <cell r="G1689" t="str">
            <v>2 - Outros Profissionais da Saúde</v>
          </cell>
          <cell r="H1689" t="str">
            <v>223605</v>
          </cell>
          <cell r="I1689">
            <v>45474</v>
          </cell>
          <cell r="J1689" t="str">
            <v>1 - Plantonista</v>
          </cell>
          <cell r="K1689">
            <v>30</v>
          </cell>
          <cell r="L1689">
            <v>2248.65</v>
          </cell>
          <cell r="R1689">
            <v>368.81</v>
          </cell>
          <cell r="S1689">
            <v>524.87</v>
          </cell>
          <cell r="W1689">
            <v>303.13</v>
          </cell>
          <cell r="X1689">
            <v>2839.2</v>
          </cell>
        </row>
        <row r="1690">
          <cell r="C1690" t="str">
            <v>HOSPITAL MESTRE VITALINO</v>
          </cell>
          <cell r="E1690" t="str">
            <v>MARIA PAULA MARTINS DE LIMA</v>
          </cell>
          <cell r="G1690" t="str">
            <v>1 - Médico</v>
          </cell>
          <cell r="H1690" t="str">
            <v>225112</v>
          </cell>
          <cell r="I1690">
            <v>45474</v>
          </cell>
          <cell r="J1690" t="str">
            <v>2 - Diarista</v>
          </cell>
          <cell r="K1690">
            <v>20</v>
          </cell>
          <cell r="L1690">
            <v>4236</v>
          </cell>
          <cell r="R1690">
            <v>494.2</v>
          </cell>
          <cell r="S1690">
            <v>11747.14</v>
          </cell>
          <cell r="W1690">
            <v>4299.6499999999996</v>
          </cell>
          <cell r="X1690">
            <v>12177.69</v>
          </cell>
        </row>
        <row r="1691">
          <cell r="C1691" t="str">
            <v>HOSPITAL MESTRE VITALINO</v>
          </cell>
          <cell r="E1691" t="str">
            <v>MARIA QUIRINO DE ALBUQUERQUE</v>
          </cell>
          <cell r="G1691" t="str">
            <v>2 - Outros Profissionais da Saúde</v>
          </cell>
          <cell r="H1691" t="str">
            <v>322205</v>
          </cell>
          <cell r="I1691">
            <v>45474</v>
          </cell>
          <cell r="J1691" t="str">
            <v>1 - Plantonista</v>
          </cell>
          <cell r="K1691">
            <v>44</v>
          </cell>
          <cell r="L1691">
            <v>0</v>
          </cell>
          <cell r="P1691">
            <v>3023.75</v>
          </cell>
          <cell r="R1691">
            <v>1653.31</v>
          </cell>
          <cell r="S1691">
            <v>0</v>
          </cell>
          <cell r="W1691">
            <v>3373.67</v>
          </cell>
          <cell r="X1691">
            <v>1303.3899999999994</v>
          </cell>
        </row>
        <row r="1692">
          <cell r="C1692" t="str">
            <v>HOSPITAL MESTRE VITALINO</v>
          </cell>
          <cell r="E1692" t="str">
            <v>MARIA RAYANE BATISTA DOS SANTOS</v>
          </cell>
          <cell r="G1692" t="str">
            <v>3 - Administrativo</v>
          </cell>
          <cell r="H1692" t="str">
            <v>517410</v>
          </cell>
          <cell r="I1692">
            <v>45474</v>
          </cell>
          <cell r="J1692" t="str">
            <v>2 - Diarista</v>
          </cell>
          <cell r="K1692">
            <v>44</v>
          </cell>
          <cell r="L1692">
            <v>1412</v>
          </cell>
          <cell r="R1692">
            <v>0</v>
          </cell>
          <cell r="S1692">
            <v>100</v>
          </cell>
          <cell r="W1692">
            <v>528.82000000000005</v>
          </cell>
          <cell r="X1692">
            <v>983.18</v>
          </cell>
        </row>
        <row r="1693">
          <cell r="C1693" t="str">
            <v>HOSPITAL MESTRE VITALINO</v>
          </cell>
          <cell r="E1693" t="str">
            <v>MARIA REGIELLE SOARES DA SILVA</v>
          </cell>
          <cell r="G1693" t="str">
            <v>2 - Outros Profissionais da Saúde</v>
          </cell>
          <cell r="H1693" t="str">
            <v>223605</v>
          </cell>
          <cell r="I1693">
            <v>45474</v>
          </cell>
          <cell r="J1693" t="str">
            <v>1 - Plantonista</v>
          </cell>
          <cell r="K1693">
            <v>30</v>
          </cell>
          <cell r="L1693">
            <v>2456.11</v>
          </cell>
          <cell r="R1693">
            <v>841.3</v>
          </cell>
          <cell r="S1693">
            <v>643.85</v>
          </cell>
          <cell r="W1693">
            <v>500.46</v>
          </cell>
          <cell r="X1693">
            <v>3440.7999999999997</v>
          </cell>
        </row>
        <row r="1694">
          <cell r="C1694" t="str">
            <v>HOSPITAL MESTRE VITALINO</v>
          </cell>
          <cell r="E1694" t="str">
            <v>MARIA REGINA DE OLIVEIRA</v>
          </cell>
          <cell r="G1694" t="str">
            <v>2 - Outros Profissionais da Saúde</v>
          </cell>
          <cell r="H1694" t="str">
            <v>322205</v>
          </cell>
          <cell r="I1694">
            <v>45474</v>
          </cell>
          <cell r="J1694" t="str">
            <v>1 - Plantonista</v>
          </cell>
          <cell r="K1694">
            <v>44</v>
          </cell>
          <cell r="L1694">
            <v>1420.45</v>
          </cell>
          <cell r="R1694">
            <v>414.59</v>
          </cell>
          <cell r="S1694">
            <v>233.3</v>
          </cell>
          <cell r="W1694">
            <v>193.38</v>
          </cell>
          <cell r="X1694">
            <v>1874.96</v>
          </cell>
        </row>
        <row r="1695">
          <cell r="C1695" t="str">
            <v>HOSPITAL MESTRE VITALINO</v>
          </cell>
          <cell r="E1695" t="str">
            <v>MARIA REJANE LUCAS DE ARAUJO</v>
          </cell>
          <cell r="G1695" t="str">
            <v>3 - Administrativo</v>
          </cell>
          <cell r="H1695" t="str">
            <v>514320</v>
          </cell>
          <cell r="I1695">
            <v>45474</v>
          </cell>
          <cell r="J1695" t="str">
            <v>1 - Plantonista</v>
          </cell>
          <cell r="K1695">
            <v>44</v>
          </cell>
          <cell r="L1695">
            <v>1412</v>
          </cell>
          <cell r="R1695">
            <v>986.49</v>
          </cell>
          <cell r="S1695">
            <v>70</v>
          </cell>
          <cell r="W1695">
            <v>278.41000000000003</v>
          </cell>
          <cell r="X1695">
            <v>2190.08</v>
          </cell>
        </row>
        <row r="1696">
          <cell r="C1696" t="str">
            <v>HOSPITAL MESTRE VITALINO</v>
          </cell>
          <cell r="E1696" t="str">
            <v>MARIA RIZONETE VERISSIMO DA SILVA</v>
          </cell>
          <cell r="G1696" t="str">
            <v>2 - Outros Profissionais da Saúde</v>
          </cell>
          <cell r="H1696" t="str">
            <v>322205</v>
          </cell>
          <cell r="I1696">
            <v>45474</v>
          </cell>
          <cell r="J1696" t="str">
            <v>2 - Diarista</v>
          </cell>
          <cell r="K1696">
            <v>44</v>
          </cell>
          <cell r="L1696">
            <v>1469.43</v>
          </cell>
          <cell r="R1696">
            <v>1935.71</v>
          </cell>
          <cell r="S1696">
            <v>286.94</v>
          </cell>
          <cell r="W1696">
            <v>547.07000000000005</v>
          </cell>
          <cell r="X1696">
            <v>3145.01</v>
          </cell>
        </row>
        <row r="1697">
          <cell r="C1697" t="str">
            <v>HOSPITAL MESTRE VITALINO</v>
          </cell>
          <cell r="E1697" t="str">
            <v>MARIA ROBERTA CHYRLEI SILVA</v>
          </cell>
          <cell r="G1697" t="str">
            <v>3 - Administrativo</v>
          </cell>
          <cell r="H1697" t="str">
            <v>763305</v>
          </cell>
          <cell r="I1697">
            <v>45474</v>
          </cell>
          <cell r="J1697" t="str">
            <v>1 - Plantonista</v>
          </cell>
          <cell r="K1697">
            <v>44</v>
          </cell>
          <cell r="L1697">
            <v>1364.93</v>
          </cell>
          <cell r="R1697">
            <v>491.43</v>
          </cell>
          <cell r="W1697">
            <v>608.54</v>
          </cell>
          <cell r="X1697">
            <v>1247.8200000000002</v>
          </cell>
        </row>
        <row r="1698">
          <cell r="C1698" t="str">
            <v>HOSPITAL MESTRE VITALINO</v>
          </cell>
          <cell r="E1698" t="str">
            <v>MARIA ROSELI DE AZEVEDO</v>
          </cell>
          <cell r="G1698" t="str">
            <v>2 - Outros Profissionais da Saúde</v>
          </cell>
          <cell r="H1698" t="str">
            <v>322205</v>
          </cell>
          <cell r="I1698">
            <v>45474</v>
          </cell>
          <cell r="J1698" t="str">
            <v>1 - Plantonista</v>
          </cell>
          <cell r="K1698">
            <v>44</v>
          </cell>
          <cell r="L1698">
            <v>1469.43</v>
          </cell>
          <cell r="R1698">
            <v>1935.71</v>
          </cell>
          <cell r="S1698">
            <v>140</v>
          </cell>
          <cell r="W1698">
            <v>405.57</v>
          </cell>
          <cell r="X1698">
            <v>3139.57</v>
          </cell>
        </row>
        <row r="1699">
          <cell r="C1699" t="str">
            <v>HOSPITAL MESTRE VITALINO</v>
          </cell>
          <cell r="E1699" t="str">
            <v>MARIA ROSELY CANDIDA DA SILVA MONTEIRO</v>
          </cell>
          <cell r="G1699" t="str">
            <v>2 - Outros Profissionais da Saúde</v>
          </cell>
          <cell r="H1699" t="str">
            <v>322205</v>
          </cell>
          <cell r="I1699">
            <v>45474</v>
          </cell>
          <cell r="J1699" t="str">
            <v>1 - Plantonista</v>
          </cell>
          <cell r="K1699">
            <v>44</v>
          </cell>
          <cell r="L1699">
            <v>1175.54</v>
          </cell>
          <cell r="R1699">
            <v>2392.85</v>
          </cell>
          <cell r="S1699">
            <v>140</v>
          </cell>
          <cell r="W1699">
            <v>399.79</v>
          </cell>
          <cell r="X1699">
            <v>3308.6</v>
          </cell>
        </row>
        <row r="1700">
          <cell r="C1700" t="str">
            <v>HOSPITAL MESTRE VITALINO</v>
          </cell>
          <cell r="E1700" t="str">
            <v>MARIA ROSIMERY DE SOUZA</v>
          </cell>
          <cell r="G1700" t="str">
            <v>2 - Outros Profissionais da Saúde</v>
          </cell>
          <cell r="H1700" t="str">
            <v>223505</v>
          </cell>
          <cell r="I1700">
            <v>45474</v>
          </cell>
          <cell r="J1700" t="str">
            <v>2 - Diarista</v>
          </cell>
          <cell r="K1700">
            <v>40</v>
          </cell>
          <cell r="L1700">
            <v>2555.44</v>
          </cell>
          <cell r="R1700">
            <v>1625.39</v>
          </cell>
          <cell r="S1700">
            <v>1150.5899999999999</v>
          </cell>
          <cell r="W1700">
            <v>1305.3499999999999</v>
          </cell>
          <cell r="X1700">
            <v>4026.07</v>
          </cell>
        </row>
        <row r="1701">
          <cell r="C1701" t="str">
            <v>HOSPITAL MESTRE VITALINO</v>
          </cell>
          <cell r="E1701" t="str">
            <v>MARIA SOARES LINS PEREIRA</v>
          </cell>
          <cell r="G1701" t="str">
            <v>2 - Outros Profissionais da Saúde</v>
          </cell>
          <cell r="H1701" t="str">
            <v>223605</v>
          </cell>
          <cell r="I1701">
            <v>45474</v>
          </cell>
          <cell r="J1701" t="str">
            <v>1 - Plantonista</v>
          </cell>
          <cell r="K1701">
            <v>30</v>
          </cell>
          <cell r="L1701">
            <v>2456.11</v>
          </cell>
          <cell r="R1701">
            <v>402.32</v>
          </cell>
          <cell r="S1701">
            <v>300</v>
          </cell>
          <cell r="W1701">
            <v>1627.04</v>
          </cell>
          <cell r="X1701">
            <v>1531.3900000000003</v>
          </cell>
        </row>
        <row r="1702">
          <cell r="C1702" t="str">
            <v>HOSPITAL MESTRE VITALINO</v>
          </cell>
          <cell r="E1702" t="str">
            <v>MARIA SONEIDE DA SILVA</v>
          </cell>
          <cell r="G1702" t="str">
            <v>3 - Administrativo</v>
          </cell>
          <cell r="H1702" t="str">
            <v>513430</v>
          </cell>
          <cell r="I1702">
            <v>45474</v>
          </cell>
          <cell r="J1702" t="str">
            <v>1 - Plantonista</v>
          </cell>
          <cell r="K1702">
            <v>44</v>
          </cell>
          <cell r="L1702">
            <v>1412</v>
          </cell>
          <cell r="R1702">
            <v>467.24</v>
          </cell>
          <cell r="S1702">
            <v>70</v>
          </cell>
          <cell r="W1702">
            <v>665.87</v>
          </cell>
          <cell r="X1702">
            <v>1283.3699999999999</v>
          </cell>
        </row>
        <row r="1703">
          <cell r="C1703" t="str">
            <v>HOSPITAL MESTRE VITALINO</v>
          </cell>
          <cell r="E1703" t="str">
            <v>MARIA SONIA DA SILVA</v>
          </cell>
          <cell r="G1703" t="str">
            <v>2 - Outros Profissionais da Saúde</v>
          </cell>
          <cell r="H1703" t="str">
            <v>223505</v>
          </cell>
          <cell r="I1703">
            <v>45474</v>
          </cell>
          <cell r="J1703" t="str">
            <v>1 - Plantonista</v>
          </cell>
          <cell r="K1703">
            <v>40</v>
          </cell>
          <cell r="L1703">
            <v>2737.97</v>
          </cell>
          <cell r="R1703">
            <v>1678.64</v>
          </cell>
          <cell r="S1703">
            <v>600</v>
          </cell>
          <cell r="W1703">
            <v>1035.1400000000001</v>
          </cell>
          <cell r="X1703">
            <v>3981.4699999999993</v>
          </cell>
        </row>
        <row r="1704">
          <cell r="C1704" t="str">
            <v>HOSPITAL MESTRE VITALINO</v>
          </cell>
          <cell r="E1704" t="str">
            <v>MARIA SUELAINE DE HOLANDA</v>
          </cell>
          <cell r="G1704" t="str">
            <v>2 - Outros Profissionais da Saúde</v>
          </cell>
          <cell r="H1704" t="str">
            <v>322205</v>
          </cell>
          <cell r="I1704">
            <v>45474</v>
          </cell>
          <cell r="J1704" t="str">
            <v>1 - Plantonista</v>
          </cell>
          <cell r="K1704">
            <v>44</v>
          </cell>
          <cell r="L1704">
            <v>1469.43</v>
          </cell>
          <cell r="R1704">
            <v>2351.0500000000002</v>
          </cell>
          <cell r="S1704">
            <v>286.94</v>
          </cell>
          <cell r="W1704">
            <v>573.76</v>
          </cell>
          <cell r="X1704">
            <v>3533.66</v>
          </cell>
        </row>
        <row r="1705">
          <cell r="C1705" t="str">
            <v>HOSPITAL MESTRE VITALINO</v>
          </cell>
          <cell r="E1705" t="str">
            <v>MARIA SUPERTILHA DA SILVA SANTOS</v>
          </cell>
          <cell r="G1705" t="str">
            <v>3 - Administrativo</v>
          </cell>
          <cell r="H1705" t="str">
            <v>223405</v>
          </cell>
          <cell r="I1705">
            <v>45474</v>
          </cell>
          <cell r="J1705" t="str">
            <v>1 - Plantonista</v>
          </cell>
          <cell r="K1705">
            <v>30</v>
          </cell>
          <cell r="L1705">
            <v>3885.78</v>
          </cell>
          <cell r="R1705">
            <v>794.43</v>
          </cell>
          <cell r="W1705">
            <v>1117.29</v>
          </cell>
          <cell r="X1705">
            <v>3562.92</v>
          </cell>
        </row>
        <row r="1706">
          <cell r="C1706" t="str">
            <v>HOSPITAL MESTRE VITALINO</v>
          </cell>
          <cell r="E1706" t="str">
            <v>MARIA TAISA RAQUEL FERREIRA DA SILVA</v>
          </cell>
          <cell r="G1706" t="str">
            <v>2 - Outros Profissionais da Saúde</v>
          </cell>
          <cell r="H1706" t="str">
            <v>322205</v>
          </cell>
          <cell r="I1706">
            <v>45474</v>
          </cell>
          <cell r="J1706" t="str">
            <v>1 - Plantonista</v>
          </cell>
          <cell r="K1706">
            <v>44</v>
          </cell>
          <cell r="L1706">
            <v>0</v>
          </cell>
          <cell r="R1706">
            <v>0</v>
          </cell>
          <cell r="S1706">
            <v>0</v>
          </cell>
          <cell r="W1706">
            <v>0</v>
          </cell>
          <cell r="X1706">
            <v>0</v>
          </cell>
        </row>
        <row r="1707">
          <cell r="C1707" t="str">
            <v>HOSPITAL MESTRE VITALINO</v>
          </cell>
          <cell r="E1707" t="str">
            <v>MARIA TAYNARA SANTOS DA SILVA</v>
          </cell>
          <cell r="G1707" t="str">
            <v>3 - Administrativo</v>
          </cell>
          <cell r="H1707" t="str">
            <v>521130</v>
          </cell>
          <cell r="I1707">
            <v>45474</v>
          </cell>
          <cell r="J1707" t="str">
            <v>1 - Plantonista</v>
          </cell>
          <cell r="K1707">
            <v>44</v>
          </cell>
          <cell r="L1707">
            <v>1412</v>
          </cell>
          <cell r="R1707">
            <v>705.97</v>
          </cell>
          <cell r="S1707">
            <v>70</v>
          </cell>
          <cell r="W1707">
            <v>203.97</v>
          </cell>
          <cell r="X1707">
            <v>1984.0000000000002</v>
          </cell>
        </row>
        <row r="1708">
          <cell r="C1708" t="str">
            <v>HOSPITAL MESTRE VITALINO</v>
          </cell>
          <cell r="E1708" t="str">
            <v>MARIA VALDELANE DA SILVA</v>
          </cell>
          <cell r="G1708" t="str">
            <v>2 - Outros Profissionais da Saúde</v>
          </cell>
          <cell r="H1708" t="str">
            <v>322205</v>
          </cell>
          <cell r="I1708">
            <v>45474</v>
          </cell>
          <cell r="J1708" t="str">
            <v>1 - Plantonista</v>
          </cell>
          <cell r="K1708">
            <v>44</v>
          </cell>
          <cell r="L1708">
            <v>391.85</v>
          </cell>
          <cell r="R1708">
            <v>3349.18</v>
          </cell>
          <cell r="S1708">
            <v>76.52</v>
          </cell>
          <cell r="W1708">
            <v>460.12</v>
          </cell>
          <cell r="X1708">
            <v>3357.43</v>
          </cell>
        </row>
        <row r="1709">
          <cell r="C1709" t="str">
            <v>HOSPITAL MESTRE VITALINO</v>
          </cell>
          <cell r="E1709" t="str">
            <v>MARIA VALQUIRIA DA SILVA</v>
          </cell>
          <cell r="G1709" t="str">
            <v>3 - Administrativo</v>
          </cell>
          <cell r="H1709" t="str">
            <v>514320</v>
          </cell>
          <cell r="I1709">
            <v>45474</v>
          </cell>
          <cell r="J1709" t="str">
            <v>1 - Plantonista</v>
          </cell>
          <cell r="K1709">
            <v>44</v>
          </cell>
          <cell r="L1709">
            <v>0</v>
          </cell>
          <cell r="P1709">
            <v>2570.52</v>
          </cell>
          <cell r="R1709">
            <v>0</v>
          </cell>
          <cell r="S1709">
            <v>0</v>
          </cell>
          <cell r="W1709">
            <v>2570.52</v>
          </cell>
          <cell r="X1709">
            <v>0</v>
          </cell>
        </row>
        <row r="1710">
          <cell r="C1710" t="str">
            <v>HOSPITAL MESTRE VITALINO</v>
          </cell>
          <cell r="E1710" t="str">
            <v>MARIA VITORIA DA SILVA</v>
          </cell>
          <cell r="G1710" t="str">
            <v>3 - Administrativo</v>
          </cell>
          <cell r="H1710" t="str">
            <v>521130</v>
          </cell>
          <cell r="I1710">
            <v>45474</v>
          </cell>
          <cell r="J1710" t="str">
            <v>1 - Plantonista</v>
          </cell>
          <cell r="K1710">
            <v>44</v>
          </cell>
          <cell r="L1710">
            <v>894.27</v>
          </cell>
          <cell r="R1710">
            <v>182.55</v>
          </cell>
          <cell r="S1710">
            <v>44.33</v>
          </cell>
          <cell r="W1710">
            <v>101.97</v>
          </cell>
          <cell r="X1710">
            <v>1019.1799999999998</v>
          </cell>
        </row>
        <row r="1711">
          <cell r="C1711" t="str">
            <v>HOSPITAL MESTRE VITALINO</v>
          </cell>
          <cell r="E1711" t="str">
            <v>MARIA VITORIA NASCIMENTO SERRA SECA</v>
          </cell>
          <cell r="G1711" t="str">
            <v>2 - Outros Profissionais da Saúde</v>
          </cell>
          <cell r="H1711" t="str">
            <v>322205</v>
          </cell>
          <cell r="I1711">
            <v>45474</v>
          </cell>
          <cell r="J1711" t="str">
            <v>1 - Plantonista</v>
          </cell>
          <cell r="K1711">
            <v>44</v>
          </cell>
          <cell r="L1711">
            <v>1469.43</v>
          </cell>
          <cell r="R1711">
            <v>2166.33</v>
          </cell>
          <cell r="S1711">
            <v>286.94</v>
          </cell>
          <cell r="W1711">
            <v>512.04</v>
          </cell>
          <cell r="X1711">
            <v>3410.6600000000003</v>
          </cell>
        </row>
        <row r="1712">
          <cell r="C1712" t="str">
            <v>HOSPITAL MESTRE VITALINO</v>
          </cell>
          <cell r="E1712" t="str">
            <v>MARIA VIVIANE DA SILVA</v>
          </cell>
          <cell r="G1712" t="str">
            <v>3 - Administrativo</v>
          </cell>
          <cell r="H1712" t="str">
            <v>514320</v>
          </cell>
          <cell r="I1712">
            <v>45474</v>
          </cell>
          <cell r="J1712" t="str">
            <v>2 - Diarista</v>
          </cell>
          <cell r="K1712">
            <v>44</v>
          </cell>
          <cell r="L1712">
            <v>282.39999999999998</v>
          </cell>
          <cell r="R1712">
            <v>451.84</v>
          </cell>
          <cell r="S1712">
            <v>30.33</v>
          </cell>
          <cell r="W1712">
            <v>57.34</v>
          </cell>
          <cell r="X1712">
            <v>707.23</v>
          </cell>
        </row>
        <row r="1713">
          <cell r="C1713" t="str">
            <v>HOSPITAL MESTRE VITALINO</v>
          </cell>
          <cell r="E1713" t="str">
            <v>MARIA WILLYANNE CARNEIRO DE LUCENA SANTOS</v>
          </cell>
          <cell r="G1713" t="str">
            <v>2 - Outros Profissionais da Saúde</v>
          </cell>
          <cell r="H1713" t="str">
            <v>223505</v>
          </cell>
          <cell r="I1713">
            <v>45474</v>
          </cell>
          <cell r="J1713" t="str">
            <v>1 - Plantonista</v>
          </cell>
          <cell r="K1713">
            <v>40</v>
          </cell>
          <cell r="L1713">
            <v>2646.7</v>
          </cell>
          <cell r="R1713">
            <v>1472.05</v>
          </cell>
          <cell r="S1713">
            <v>622.82000000000005</v>
          </cell>
          <cell r="W1713">
            <v>762.92</v>
          </cell>
          <cell r="X1713">
            <v>3978.6499999999996</v>
          </cell>
        </row>
        <row r="1714">
          <cell r="C1714" t="str">
            <v>HOSPITAL MESTRE VITALINO</v>
          </cell>
          <cell r="E1714" t="str">
            <v>MARIA ZELIA DA SILVA</v>
          </cell>
          <cell r="G1714" t="str">
            <v>2 - Outros Profissionais da Saúde</v>
          </cell>
          <cell r="H1714" t="str">
            <v>322205</v>
          </cell>
          <cell r="I1714">
            <v>45474</v>
          </cell>
          <cell r="J1714" t="str">
            <v>1 - Plantonista</v>
          </cell>
          <cell r="K1714">
            <v>44</v>
          </cell>
          <cell r="L1714">
            <v>1469.43</v>
          </cell>
          <cell r="R1714">
            <v>2139.66</v>
          </cell>
          <cell r="S1714">
            <v>286.94</v>
          </cell>
          <cell r="W1714">
            <v>1165.58</v>
          </cell>
          <cell r="X1714">
            <v>2730.4500000000003</v>
          </cell>
        </row>
        <row r="1715">
          <cell r="C1715" t="str">
            <v>HOSPITAL MESTRE VITALINO</v>
          </cell>
          <cell r="E1715" t="str">
            <v>MARIANA CAVALCANTI NOVAES FERRAZ</v>
          </cell>
          <cell r="G1715" t="str">
            <v>1 - Médico</v>
          </cell>
          <cell r="H1715" t="str">
            <v>225170</v>
          </cell>
          <cell r="I1715">
            <v>45474</v>
          </cell>
          <cell r="J1715" t="str">
            <v>1 - Plantonista</v>
          </cell>
          <cell r="K1715">
            <v>24</v>
          </cell>
          <cell r="L1715">
            <v>4236</v>
          </cell>
          <cell r="R1715">
            <v>3919.53</v>
          </cell>
          <cell r="S1715">
            <v>7255.05</v>
          </cell>
          <cell r="W1715">
            <v>7358.09</v>
          </cell>
          <cell r="X1715">
            <v>8052.4900000000016</v>
          </cell>
        </row>
        <row r="1716">
          <cell r="C1716" t="str">
            <v>HOSPITAL MESTRE VITALINO</v>
          </cell>
          <cell r="E1716" t="str">
            <v>MARIANA FEITOSA DO NASCIMENTO</v>
          </cell>
          <cell r="G1716" t="str">
            <v>3 - Administrativo</v>
          </cell>
          <cell r="H1716" t="str">
            <v>521130</v>
          </cell>
          <cell r="I1716">
            <v>45474</v>
          </cell>
          <cell r="J1716" t="str">
            <v>1 - Plantonista</v>
          </cell>
          <cell r="K1716">
            <v>44</v>
          </cell>
          <cell r="L1716">
            <v>1412</v>
          </cell>
          <cell r="R1716">
            <v>705.97</v>
          </cell>
          <cell r="S1716">
            <v>70</v>
          </cell>
          <cell r="W1716">
            <v>396.89</v>
          </cell>
          <cell r="X1716">
            <v>1791.0800000000004</v>
          </cell>
        </row>
        <row r="1717">
          <cell r="C1717" t="str">
            <v>HOSPITAL MESTRE VITALINO</v>
          </cell>
          <cell r="E1717" t="str">
            <v>MARIANA MENDES BRANDAO</v>
          </cell>
          <cell r="G1717" t="str">
            <v>1 - Médico</v>
          </cell>
          <cell r="H1717" t="str">
            <v>225120</v>
          </cell>
          <cell r="I1717">
            <v>45474</v>
          </cell>
          <cell r="J1717" t="str">
            <v>1 - Plantonista</v>
          </cell>
          <cell r="K1717">
            <v>24</v>
          </cell>
          <cell r="L1717">
            <v>4236</v>
          </cell>
          <cell r="R1717">
            <v>1350.2</v>
          </cell>
          <cell r="S1717">
            <v>6255.05</v>
          </cell>
          <cell r="W1717">
            <v>3126.18</v>
          </cell>
          <cell r="X1717">
            <v>8715.07</v>
          </cell>
        </row>
        <row r="1718">
          <cell r="C1718" t="str">
            <v>HOSPITAL MESTRE VITALINO</v>
          </cell>
          <cell r="E1718" t="str">
            <v>MARIANNE STEPHANIE PENEDO SANTIAGO</v>
          </cell>
          <cell r="G1718" t="str">
            <v>3 - Administrativo</v>
          </cell>
          <cell r="H1718" t="str">
            <v>411005</v>
          </cell>
          <cell r="I1718">
            <v>45474</v>
          </cell>
          <cell r="J1718" t="str">
            <v>2 - Diarista</v>
          </cell>
          <cell r="K1718">
            <v>20</v>
          </cell>
          <cell r="L1718">
            <v>663.4</v>
          </cell>
          <cell r="R1718">
            <v>0</v>
          </cell>
          <cell r="W1718">
            <v>89.55</v>
          </cell>
          <cell r="X1718">
            <v>573.85</v>
          </cell>
        </row>
        <row r="1719">
          <cell r="C1719" t="str">
            <v>HOSPITAL MESTRE VITALINO</v>
          </cell>
          <cell r="E1719" t="str">
            <v>MARILENE MORAIS DA SILVA</v>
          </cell>
          <cell r="G1719" t="str">
            <v>2 - Outros Profissionais da Saúde</v>
          </cell>
          <cell r="H1719" t="str">
            <v>322205</v>
          </cell>
          <cell r="I1719">
            <v>45474</v>
          </cell>
          <cell r="J1719" t="str">
            <v>2 - Diarista</v>
          </cell>
          <cell r="K1719">
            <v>44</v>
          </cell>
          <cell r="L1719">
            <v>440.83</v>
          </cell>
          <cell r="R1719">
            <v>3067.64</v>
          </cell>
          <cell r="S1719">
            <v>112</v>
          </cell>
          <cell r="W1719">
            <v>1344.13</v>
          </cell>
          <cell r="X1719">
            <v>2276.3399999999997</v>
          </cell>
        </row>
        <row r="1720">
          <cell r="C1720" t="str">
            <v>HOSPITAL MESTRE VITALINO</v>
          </cell>
          <cell r="E1720" t="str">
            <v>MARILENY JANAINA LIMA GAMA</v>
          </cell>
          <cell r="G1720" t="str">
            <v>2 - Outros Profissionais da Saúde</v>
          </cell>
          <cell r="H1720" t="str">
            <v>322205</v>
          </cell>
          <cell r="I1720">
            <v>45474</v>
          </cell>
          <cell r="J1720" t="str">
            <v>2 - Diarista</v>
          </cell>
          <cell r="K1720">
            <v>44</v>
          </cell>
          <cell r="L1720">
            <v>1469.43</v>
          </cell>
          <cell r="R1720">
            <v>1939.71</v>
          </cell>
          <cell r="S1720">
            <v>286.94</v>
          </cell>
          <cell r="W1720">
            <v>460.12</v>
          </cell>
          <cell r="X1720">
            <v>3235.9600000000005</v>
          </cell>
        </row>
        <row r="1721">
          <cell r="C1721" t="str">
            <v>HOSPITAL MESTRE VITALINO</v>
          </cell>
          <cell r="E1721" t="str">
            <v>MARILIA ALVES GALINDO</v>
          </cell>
          <cell r="G1721" t="str">
            <v>2 - Outros Profissionais da Saúde</v>
          </cell>
          <cell r="H1721" t="str">
            <v>322205</v>
          </cell>
          <cell r="I1721">
            <v>45474</v>
          </cell>
          <cell r="J1721" t="str">
            <v>1 - Plantonista</v>
          </cell>
          <cell r="K1721">
            <v>44</v>
          </cell>
          <cell r="L1721">
            <v>1322.49</v>
          </cell>
          <cell r="R1721">
            <v>2088.64</v>
          </cell>
          <cell r="S1721">
            <v>277.14</v>
          </cell>
          <cell r="W1721">
            <v>442.85</v>
          </cell>
          <cell r="X1721">
            <v>3245.42</v>
          </cell>
        </row>
        <row r="1722">
          <cell r="C1722" t="str">
            <v>HOSPITAL MESTRE VITALINO</v>
          </cell>
          <cell r="E1722" t="str">
            <v>MARILIA BARROS LUCIO</v>
          </cell>
          <cell r="G1722" t="str">
            <v>2 - Outros Profissionais da Saúde</v>
          </cell>
          <cell r="H1722" t="str">
            <v>251605</v>
          </cell>
          <cell r="I1722">
            <v>45474</v>
          </cell>
          <cell r="J1722" t="str">
            <v>1 - Plantonista</v>
          </cell>
          <cell r="K1722">
            <v>30</v>
          </cell>
          <cell r="L1722">
            <v>2392.09</v>
          </cell>
          <cell r="R1722">
            <v>717.75</v>
          </cell>
          <cell r="W1722">
            <v>1126.68</v>
          </cell>
          <cell r="X1722">
            <v>1983.16</v>
          </cell>
        </row>
        <row r="1723">
          <cell r="C1723" t="str">
            <v>HOSPITAL MESTRE VITALINO</v>
          </cell>
          <cell r="E1723" t="str">
            <v>MARILIA CAVALCANTI CAMELO</v>
          </cell>
          <cell r="G1723" t="str">
            <v>1 - Médico</v>
          </cell>
          <cell r="H1723" t="str">
            <v>225170</v>
          </cell>
          <cell r="I1723">
            <v>45474</v>
          </cell>
          <cell r="J1723" t="str">
            <v>1 - Plantonista</v>
          </cell>
          <cell r="K1723">
            <v>24</v>
          </cell>
          <cell r="L1723">
            <v>4236</v>
          </cell>
          <cell r="R1723">
            <v>13327.45</v>
          </cell>
          <cell r="S1723">
            <v>6255.05</v>
          </cell>
          <cell r="W1723">
            <v>6318.47</v>
          </cell>
          <cell r="X1723">
            <v>17500.03</v>
          </cell>
        </row>
        <row r="1724">
          <cell r="C1724" t="str">
            <v>HOSPITAL MESTRE VITALINO</v>
          </cell>
          <cell r="E1724" t="str">
            <v>MARILIA DE FATIMA DA COSTA</v>
          </cell>
          <cell r="G1724" t="str">
            <v>2 - Outros Profissionais da Saúde</v>
          </cell>
          <cell r="H1724" t="str">
            <v>322205</v>
          </cell>
          <cell r="I1724">
            <v>45474</v>
          </cell>
          <cell r="J1724" t="str">
            <v>1 - Plantonista</v>
          </cell>
          <cell r="K1724">
            <v>44</v>
          </cell>
          <cell r="L1724">
            <v>1469.43</v>
          </cell>
          <cell r="R1724">
            <v>1935.71</v>
          </cell>
          <cell r="S1724">
            <v>140</v>
          </cell>
          <cell r="W1724">
            <v>507.4</v>
          </cell>
          <cell r="X1724">
            <v>3037.7400000000002</v>
          </cell>
        </row>
        <row r="1725">
          <cell r="C1725" t="str">
            <v>HOSPITAL MESTRE VITALINO</v>
          </cell>
          <cell r="E1725" t="str">
            <v>MARILIA GOMES DOS SANTOS</v>
          </cell>
          <cell r="G1725" t="str">
            <v>2 - Outros Profissionais da Saúde</v>
          </cell>
          <cell r="H1725" t="str">
            <v>221205</v>
          </cell>
          <cell r="I1725">
            <v>45474</v>
          </cell>
          <cell r="J1725" t="str">
            <v>1 - Plantonista</v>
          </cell>
          <cell r="K1725">
            <v>12</v>
          </cell>
          <cell r="L1725">
            <v>1942.9</v>
          </cell>
          <cell r="R1725">
            <v>423.6</v>
          </cell>
          <cell r="W1725">
            <v>201.51</v>
          </cell>
          <cell r="X1725">
            <v>2164.9899999999998</v>
          </cell>
        </row>
        <row r="1726">
          <cell r="C1726" t="str">
            <v>HOSPITAL MESTRE VITALINO</v>
          </cell>
          <cell r="E1726" t="str">
            <v>MARILIA MORAIS VASCONCELOS MENDONCA</v>
          </cell>
          <cell r="G1726" t="str">
            <v>2 - Outros Profissionais da Saúde</v>
          </cell>
          <cell r="H1726" t="str">
            <v>223605</v>
          </cell>
          <cell r="I1726">
            <v>45474</v>
          </cell>
          <cell r="J1726" t="str">
            <v>1 - Plantonista</v>
          </cell>
          <cell r="K1726">
            <v>30</v>
          </cell>
          <cell r="L1726">
            <v>2456.11</v>
          </cell>
          <cell r="R1726">
            <v>432.05</v>
          </cell>
          <cell r="S1726">
            <v>398.24</v>
          </cell>
          <cell r="W1726">
            <v>331.54</v>
          </cell>
          <cell r="X1726">
            <v>2954.8600000000006</v>
          </cell>
        </row>
        <row r="1727">
          <cell r="C1727" t="str">
            <v>HOSPITAL MESTRE VITALINO</v>
          </cell>
          <cell r="E1727" t="str">
            <v>MARINALVA MARIA DE MOURA</v>
          </cell>
          <cell r="G1727" t="str">
            <v>2 - Outros Profissionais da Saúde</v>
          </cell>
          <cell r="H1727" t="str">
            <v>322205</v>
          </cell>
          <cell r="I1727">
            <v>45474</v>
          </cell>
          <cell r="J1727" t="str">
            <v>1 - Plantonista</v>
          </cell>
          <cell r="K1727">
            <v>44</v>
          </cell>
          <cell r="L1727">
            <v>1420.45</v>
          </cell>
          <cell r="R1727">
            <v>2058.16</v>
          </cell>
          <cell r="S1727">
            <v>140</v>
          </cell>
          <cell r="W1727">
            <v>463.27</v>
          </cell>
          <cell r="X1727">
            <v>3155.3399999999997</v>
          </cell>
        </row>
        <row r="1728">
          <cell r="C1728" t="str">
            <v>HOSPITAL MESTRE VITALINO</v>
          </cell>
          <cell r="E1728" t="str">
            <v>MARINALVA MARIA VIEIRA DA SILVA</v>
          </cell>
          <cell r="G1728" t="str">
            <v>2 - Outros Profissionais da Saúde</v>
          </cell>
          <cell r="H1728" t="str">
            <v>322205</v>
          </cell>
          <cell r="I1728">
            <v>45474</v>
          </cell>
          <cell r="J1728" t="str">
            <v>1 - Plantonista</v>
          </cell>
          <cell r="K1728">
            <v>44</v>
          </cell>
          <cell r="L1728">
            <v>1469.43</v>
          </cell>
          <cell r="R1728">
            <v>2062.7199999999998</v>
          </cell>
          <cell r="S1728">
            <v>70</v>
          </cell>
          <cell r="W1728">
            <v>499.16</v>
          </cell>
          <cell r="X1728">
            <v>3102.99</v>
          </cell>
        </row>
        <row r="1729">
          <cell r="C1729" t="str">
            <v>HOSPITAL MESTRE VITALINO</v>
          </cell>
          <cell r="E1729" t="str">
            <v>MARINARA ALICE COSTA DA SILVA</v>
          </cell>
          <cell r="G1729" t="str">
            <v>3 - Administrativo</v>
          </cell>
          <cell r="H1729" t="str">
            <v>223710</v>
          </cell>
          <cell r="I1729">
            <v>45474</v>
          </cell>
          <cell r="J1729" t="str">
            <v>1 - Plantonista</v>
          </cell>
          <cell r="K1729">
            <v>44</v>
          </cell>
          <cell r="L1729">
            <v>3293.08</v>
          </cell>
          <cell r="R1729">
            <v>282.39999999999998</v>
          </cell>
          <cell r="S1729">
            <v>150</v>
          </cell>
          <cell r="W1729">
            <v>1114.07</v>
          </cell>
          <cell r="X1729">
            <v>2611.41</v>
          </cell>
        </row>
        <row r="1730">
          <cell r="C1730" t="str">
            <v>HOSPITAL MESTRE VITALINO</v>
          </cell>
          <cell r="E1730" t="str">
            <v>MARINEIDE QUITERIA DA SILVA</v>
          </cell>
          <cell r="G1730" t="str">
            <v>3 - Administrativo</v>
          </cell>
          <cell r="H1730" t="str">
            <v>514320</v>
          </cell>
          <cell r="I1730">
            <v>45474</v>
          </cell>
          <cell r="J1730" t="str">
            <v>1 - Plantonista</v>
          </cell>
          <cell r="K1730">
            <v>44</v>
          </cell>
          <cell r="L1730">
            <v>0</v>
          </cell>
          <cell r="P1730">
            <v>2393.63</v>
          </cell>
          <cell r="R1730">
            <v>0</v>
          </cell>
          <cell r="S1730">
            <v>0</v>
          </cell>
          <cell r="W1730">
            <v>2393.63</v>
          </cell>
          <cell r="X1730">
            <v>0</v>
          </cell>
        </row>
        <row r="1731">
          <cell r="C1731" t="str">
            <v>HOSPITAL MESTRE VITALINO</v>
          </cell>
          <cell r="E1731" t="str">
            <v>MARINEIDE SANTANA DA SILVA SOUZA</v>
          </cell>
          <cell r="G1731" t="str">
            <v>2 - Outros Profissionais da Saúde</v>
          </cell>
          <cell r="H1731" t="str">
            <v>322205</v>
          </cell>
          <cell r="I1731">
            <v>45474</v>
          </cell>
          <cell r="J1731" t="str">
            <v>1 - Plantonista</v>
          </cell>
          <cell r="K1731">
            <v>44</v>
          </cell>
          <cell r="L1731">
            <v>1469.43</v>
          </cell>
          <cell r="R1731">
            <v>1969.42</v>
          </cell>
          <cell r="S1731">
            <v>277.14</v>
          </cell>
          <cell r="W1731">
            <v>470.05</v>
          </cell>
          <cell r="X1731">
            <v>3245.94</v>
          </cell>
        </row>
        <row r="1732">
          <cell r="C1732" t="str">
            <v>HOSPITAL MESTRE VITALINO</v>
          </cell>
          <cell r="E1732" t="str">
            <v>MARIO ADILSON DE ESPINDOLA FILHO</v>
          </cell>
          <cell r="G1732" t="str">
            <v>1 - Médico</v>
          </cell>
          <cell r="H1732" t="str">
            <v>225125</v>
          </cell>
          <cell r="I1732">
            <v>45474</v>
          </cell>
          <cell r="J1732" t="str">
            <v>1 - Plantonista</v>
          </cell>
          <cell r="K1732">
            <v>24</v>
          </cell>
          <cell r="L1732">
            <v>4236</v>
          </cell>
          <cell r="R1732">
            <v>1276.19</v>
          </cell>
          <cell r="S1732">
            <v>6255.05</v>
          </cell>
          <cell r="W1732">
            <v>3086.81</v>
          </cell>
          <cell r="X1732">
            <v>8680.4300000000021</v>
          </cell>
        </row>
        <row r="1733">
          <cell r="C1733" t="str">
            <v>HOSPITAL MESTRE VITALINO</v>
          </cell>
          <cell r="E1733" t="str">
            <v>MARIO ANGELO MIGUEL SILVA</v>
          </cell>
          <cell r="G1733" t="str">
            <v>2 - Outros Profissionais da Saúde</v>
          </cell>
          <cell r="H1733" t="str">
            <v>410105</v>
          </cell>
          <cell r="I1733">
            <v>45474</v>
          </cell>
          <cell r="J1733" t="str">
            <v>2 - Diarista</v>
          </cell>
          <cell r="K1733">
            <v>44</v>
          </cell>
          <cell r="L1733">
            <v>1196.05</v>
          </cell>
          <cell r="P1733">
            <v>3541.67</v>
          </cell>
          <cell r="R1733">
            <v>59.8</v>
          </cell>
          <cell r="S1733">
            <v>1400.41</v>
          </cell>
          <cell r="W1733">
            <v>4460.26</v>
          </cell>
          <cell r="X1733">
            <v>1737.67</v>
          </cell>
        </row>
        <row r="1734">
          <cell r="C1734" t="str">
            <v>HOSPITAL MESTRE VITALINO</v>
          </cell>
          <cell r="E1734" t="str">
            <v>MARISTELA GONÇALVES BARBOSA</v>
          </cell>
          <cell r="G1734" t="str">
            <v>2 - Outros Profissionais da Saúde</v>
          </cell>
          <cell r="H1734" t="str">
            <v>322205</v>
          </cell>
          <cell r="I1734">
            <v>45474</v>
          </cell>
          <cell r="J1734" t="str">
            <v>2 - Diarista</v>
          </cell>
          <cell r="K1734">
            <v>44</v>
          </cell>
          <cell r="L1734">
            <v>1273.51</v>
          </cell>
          <cell r="R1734">
            <v>2131.63</v>
          </cell>
          <cell r="S1734">
            <v>286.94</v>
          </cell>
          <cell r="W1734">
            <v>455.09</v>
          </cell>
          <cell r="X1734">
            <v>3236.9900000000002</v>
          </cell>
        </row>
        <row r="1735">
          <cell r="C1735" t="str">
            <v>HOSPITAL MESTRE VITALINO</v>
          </cell>
          <cell r="E1735" t="str">
            <v>MARITZA CONDE DA SILVA VERCOSA</v>
          </cell>
          <cell r="G1735" t="str">
            <v>2 - Outros Profissionais da Saúde</v>
          </cell>
          <cell r="H1735" t="str">
            <v>223810</v>
          </cell>
          <cell r="I1735">
            <v>45474</v>
          </cell>
          <cell r="J1735" t="str">
            <v>2 - Diarista</v>
          </cell>
          <cell r="K1735">
            <v>30</v>
          </cell>
          <cell r="L1735">
            <v>2392.09</v>
          </cell>
          <cell r="R1735">
            <v>282.39999999999998</v>
          </cell>
          <cell r="S1735">
            <v>400</v>
          </cell>
          <cell r="W1735">
            <v>286.52999999999997</v>
          </cell>
          <cell r="X1735">
            <v>2787.96</v>
          </cell>
        </row>
        <row r="1736">
          <cell r="C1736" t="str">
            <v>HOSPITAL MESTRE VITALINO</v>
          </cell>
          <cell r="E1736" t="str">
            <v>MARIVALDO PAULO DOS SANTOS</v>
          </cell>
          <cell r="G1736" t="str">
            <v>3 - Administrativo</v>
          </cell>
          <cell r="H1736" t="str">
            <v>514320</v>
          </cell>
          <cell r="I1736">
            <v>45474</v>
          </cell>
          <cell r="J1736" t="str">
            <v>1 - Plantonista</v>
          </cell>
          <cell r="K1736">
            <v>44</v>
          </cell>
          <cell r="L1736">
            <v>1412</v>
          </cell>
          <cell r="R1736">
            <v>282.39999999999998</v>
          </cell>
          <cell r="S1736">
            <v>70</v>
          </cell>
          <cell r="W1736">
            <v>602.88</v>
          </cell>
          <cell r="X1736">
            <v>1161.52</v>
          </cell>
        </row>
        <row r="1737">
          <cell r="C1737" t="str">
            <v>HOSPITAL MESTRE VITALINO</v>
          </cell>
          <cell r="E1737" t="str">
            <v>MARLIETE SEVERINA DA SILVA OLIVEIRA</v>
          </cell>
          <cell r="G1737" t="str">
            <v>3 - Administrativo</v>
          </cell>
          <cell r="H1737" t="str">
            <v>513505</v>
          </cell>
          <cell r="I1737">
            <v>45474</v>
          </cell>
          <cell r="J1737" t="str">
            <v>1 - Plantonista</v>
          </cell>
          <cell r="K1737">
            <v>44</v>
          </cell>
          <cell r="L1737">
            <v>1412</v>
          </cell>
          <cell r="R1737">
            <v>344.44</v>
          </cell>
          <cell r="S1737">
            <v>70</v>
          </cell>
          <cell r="W1737">
            <v>250.57</v>
          </cell>
          <cell r="X1737">
            <v>1575.8700000000001</v>
          </cell>
        </row>
        <row r="1738">
          <cell r="C1738" t="str">
            <v>HOSPITAL MESTRE VITALINO</v>
          </cell>
          <cell r="E1738" t="str">
            <v>MARLUCE MARIA DA SILVA</v>
          </cell>
          <cell r="G1738" t="str">
            <v>2 - Outros Profissionais da Saúde</v>
          </cell>
          <cell r="H1738" t="str">
            <v>322205</v>
          </cell>
          <cell r="I1738">
            <v>45474</v>
          </cell>
          <cell r="J1738" t="str">
            <v>1 - Plantonista</v>
          </cell>
          <cell r="K1738">
            <v>44</v>
          </cell>
          <cell r="L1738">
            <v>1469.43</v>
          </cell>
          <cell r="R1738">
            <v>2121.5</v>
          </cell>
          <cell r="S1738">
            <v>140</v>
          </cell>
          <cell r="W1738">
            <v>828.58</v>
          </cell>
          <cell r="X1738">
            <v>2902.3500000000004</v>
          </cell>
        </row>
        <row r="1739">
          <cell r="C1739" t="str">
            <v>HOSPITAL MESTRE VITALINO</v>
          </cell>
          <cell r="E1739" t="str">
            <v>MARLY LUZINETE DA SILVA</v>
          </cell>
          <cell r="G1739" t="str">
            <v>2 - Outros Profissionais da Saúde</v>
          </cell>
          <cell r="H1739" t="str">
            <v>322205</v>
          </cell>
          <cell r="I1739">
            <v>45474</v>
          </cell>
          <cell r="J1739" t="str">
            <v>1 - Plantonista</v>
          </cell>
          <cell r="K1739">
            <v>44</v>
          </cell>
          <cell r="L1739">
            <v>1469.43</v>
          </cell>
          <cell r="R1739">
            <v>1935.71</v>
          </cell>
          <cell r="S1739">
            <v>140</v>
          </cell>
          <cell r="W1739">
            <v>419.23</v>
          </cell>
          <cell r="X1739">
            <v>3125.9100000000003</v>
          </cell>
        </row>
        <row r="1740">
          <cell r="C1740" t="str">
            <v>HOSPITAL MESTRE VITALINO</v>
          </cell>
          <cell r="E1740" t="str">
            <v>MARRCELLA HORTENCIA DA SILVA</v>
          </cell>
          <cell r="G1740" t="str">
            <v>2 - Outros Profissionais da Saúde</v>
          </cell>
          <cell r="H1740" t="str">
            <v>322205</v>
          </cell>
          <cell r="I1740">
            <v>45474</v>
          </cell>
          <cell r="J1740" t="str">
            <v>1 - Plantonista</v>
          </cell>
          <cell r="K1740">
            <v>44</v>
          </cell>
          <cell r="L1740">
            <v>1469.43</v>
          </cell>
          <cell r="R1740">
            <v>1960.96</v>
          </cell>
          <cell r="S1740">
            <v>140</v>
          </cell>
          <cell r="W1740">
            <v>440.26</v>
          </cell>
          <cell r="X1740">
            <v>3130.13</v>
          </cell>
        </row>
        <row r="1741">
          <cell r="C1741" t="str">
            <v>HOSPITAL MESTRE VITALINO</v>
          </cell>
          <cell r="E1741" t="str">
            <v>MARTA BORGES DA SILVA SANTOS</v>
          </cell>
          <cell r="G1741" t="str">
            <v>2 - Outros Profissionais da Saúde</v>
          </cell>
          <cell r="H1741" t="str">
            <v>322205</v>
          </cell>
          <cell r="I1741">
            <v>45474</v>
          </cell>
          <cell r="J1741" t="str">
            <v>1 - Plantonista</v>
          </cell>
          <cell r="K1741">
            <v>44</v>
          </cell>
          <cell r="L1741">
            <v>1469.43</v>
          </cell>
          <cell r="R1741">
            <v>1935.71</v>
          </cell>
          <cell r="S1741">
            <v>140</v>
          </cell>
          <cell r="W1741">
            <v>394.96</v>
          </cell>
          <cell r="X1741">
            <v>3150.1800000000003</v>
          </cell>
        </row>
        <row r="1742">
          <cell r="C1742" t="str">
            <v>HOSPITAL MESTRE VITALINO</v>
          </cell>
          <cell r="E1742" t="str">
            <v>MARTA TORRES DA SILVA CAVALCANTI</v>
          </cell>
          <cell r="G1742" t="str">
            <v>2 - Outros Profissionais da Saúde</v>
          </cell>
          <cell r="H1742" t="str">
            <v>223505</v>
          </cell>
          <cell r="I1742">
            <v>45474</v>
          </cell>
          <cell r="J1742" t="str">
            <v>1 - Plantonista</v>
          </cell>
          <cell r="K1742">
            <v>40</v>
          </cell>
          <cell r="L1742">
            <v>2737.97</v>
          </cell>
          <cell r="R1742">
            <v>1979.32</v>
          </cell>
          <cell r="S1742">
            <v>773.41</v>
          </cell>
          <cell r="W1742">
            <v>1319.85</v>
          </cell>
          <cell r="X1742">
            <v>4170.8500000000004</v>
          </cell>
        </row>
        <row r="1743">
          <cell r="C1743" t="str">
            <v>HOSPITAL MESTRE VITALINO</v>
          </cell>
          <cell r="E1743" t="str">
            <v>MARTHIA MORGANA GONCALVES COUTO</v>
          </cell>
          <cell r="G1743" t="str">
            <v>2 - Outros Profissionais da Saúde</v>
          </cell>
          <cell r="H1743" t="str">
            <v>322205</v>
          </cell>
          <cell r="I1743">
            <v>45474</v>
          </cell>
          <cell r="J1743" t="str">
            <v>2 - Diarista</v>
          </cell>
          <cell r="K1743">
            <v>44</v>
          </cell>
          <cell r="L1743">
            <v>0</v>
          </cell>
          <cell r="R1743">
            <v>0</v>
          </cell>
          <cell r="S1743">
            <v>0</v>
          </cell>
          <cell r="W1743">
            <v>0</v>
          </cell>
          <cell r="X1743">
            <v>0</v>
          </cell>
        </row>
        <row r="1744">
          <cell r="C1744" t="str">
            <v>HOSPITAL MESTRE VITALINO</v>
          </cell>
          <cell r="E1744" t="str">
            <v>MARYANA KATARYNE CARVALHO DA CRUZ</v>
          </cell>
          <cell r="G1744" t="str">
            <v>2 - Outros Profissionais da Saúde</v>
          </cell>
          <cell r="H1744" t="str">
            <v>223505</v>
          </cell>
          <cell r="I1744">
            <v>45474</v>
          </cell>
          <cell r="J1744" t="str">
            <v>1 - Plantonista</v>
          </cell>
          <cell r="K1744">
            <v>40</v>
          </cell>
          <cell r="L1744">
            <v>2464.17</v>
          </cell>
          <cell r="R1744">
            <v>2066.46</v>
          </cell>
          <cell r="S1744">
            <v>750.59</v>
          </cell>
          <cell r="W1744">
            <v>1979.2</v>
          </cell>
          <cell r="X1744">
            <v>3302.0200000000004</v>
          </cell>
        </row>
        <row r="1745">
          <cell r="C1745" t="str">
            <v>HOSPITAL MESTRE VITALINO</v>
          </cell>
          <cell r="E1745" t="str">
            <v>MARYLAINNE CRYSTINA DA SILVA FERREIRA PACHECO</v>
          </cell>
          <cell r="G1745" t="str">
            <v>3 - Administrativo</v>
          </cell>
          <cell r="H1745" t="str">
            <v>411010</v>
          </cell>
          <cell r="I1745">
            <v>45474</v>
          </cell>
          <cell r="J1745" t="str">
            <v>2 - Diarista</v>
          </cell>
          <cell r="K1745">
            <v>44</v>
          </cell>
          <cell r="L1745">
            <v>1466.18</v>
          </cell>
          <cell r="R1745">
            <v>0</v>
          </cell>
          <cell r="W1745">
            <v>140.09</v>
          </cell>
          <cell r="X1745">
            <v>1326.0900000000001</v>
          </cell>
        </row>
        <row r="1746">
          <cell r="C1746" t="str">
            <v>HOSPITAL MESTRE VITALINO</v>
          </cell>
          <cell r="E1746" t="str">
            <v>MATHEUS ALVES DE SOUZA</v>
          </cell>
          <cell r="G1746" t="str">
            <v>3 - Administrativo</v>
          </cell>
          <cell r="H1746" t="str">
            <v>411010</v>
          </cell>
          <cell r="I1746">
            <v>45474</v>
          </cell>
          <cell r="J1746" t="str">
            <v>2 - Diarista</v>
          </cell>
          <cell r="K1746">
            <v>44</v>
          </cell>
          <cell r="L1746">
            <v>1466.18</v>
          </cell>
          <cell r="R1746">
            <v>0</v>
          </cell>
          <cell r="W1746">
            <v>158.28</v>
          </cell>
          <cell r="X1746">
            <v>1307.9000000000001</v>
          </cell>
        </row>
        <row r="1747">
          <cell r="C1747" t="str">
            <v>HOSPITAL MESTRE VITALINO</v>
          </cell>
          <cell r="E1747" t="str">
            <v>MATHEUS CARNEIRO DA CUNHA COSTA</v>
          </cell>
          <cell r="G1747" t="str">
            <v>1 - Médico</v>
          </cell>
          <cell r="H1747" t="str">
            <v>225125</v>
          </cell>
          <cell r="I1747">
            <v>45474</v>
          </cell>
          <cell r="J1747" t="str">
            <v>1 - Plantonista</v>
          </cell>
          <cell r="K1747">
            <v>24</v>
          </cell>
          <cell r="W1747">
            <v>39609.660000000003</v>
          </cell>
          <cell r="X1747">
            <v>0</v>
          </cell>
        </row>
        <row r="1748">
          <cell r="C1748" t="str">
            <v>HOSPITAL MESTRE VITALINO</v>
          </cell>
          <cell r="E1748" t="str">
            <v>MATHEUS FELLIPE MORAES GONCALVES</v>
          </cell>
          <cell r="G1748" t="str">
            <v>3 - Administrativo</v>
          </cell>
          <cell r="H1748" t="str">
            <v>411010</v>
          </cell>
          <cell r="I1748">
            <v>45474</v>
          </cell>
          <cell r="J1748" t="str">
            <v>1 - Plantonista</v>
          </cell>
          <cell r="K1748">
            <v>44</v>
          </cell>
          <cell r="L1748">
            <v>1270.69</v>
          </cell>
          <cell r="R1748">
            <v>477.89</v>
          </cell>
          <cell r="W1748">
            <v>249.57</v>
          </cell>
          <cell r="X1748">
            <v>1499.01</v>
          </cell>
        </row>
        <row r="1749">
          <cell r="C1749" t="str">
            <v>HOSPITAL MESTRE VITALINO</v>
          </cell>
          <cell r="E1749" t="str">
            <v>MATHEUS FERNANDES BARBOSA GUIMARAES</v>
          </cell>
          <cell r="G1749" t="str">
            <v>2 - Outros Profissionais da Saúde</v>
          </cell>
          <cell r="H1749" t="str">
            <v>223505</v>
          </cell>
          <cell r="I1749">
            <v>45474</v>
          </cell>
          <cell r="J1749" t="str">
            <v>1 - Plantonista</v>
          </cell>
          <cell r="K1749">
            <v>40</v>
          </cell>
          <cell r="L1749">
            <v>2646.7</v>
          </cell>
          <cell r="R1749">
            <v>1442.06</v>
          </cell>
          <cell r="S1749">
            <v>780.98</v>
          </cell>
          <cell r="W1749">
            <v>819.89</v>
          </cell>
          <cell r="X1749">
            <v>4049.85</v>
          </cell>
        </row>
        <row r="1750">
          <cell r="C1750" t="str">
            <v>HOSPITAL MESTRE VITALINO</v>
          </cell>
          <cell r="E1750" t="str">
            <v>MATHEUS LUCIANO SILVA GUIMARAES</v>
          </cell>
          <cell r="G1750" t="str">
            <v>2 - Outros Profissionais da Saúde</v>
          </cell>
          <cell r="H1750" t="str">
            <v>223505</v>
          </cell>
          <cell r="I1750">
            <v>45474</v>
          </cell>
          <cell r="J1750" t="str">
            <v>1 - Plantonista</v>
          </cell>
          <cell r="K1750">
            <v>40</v>
          </cell>
          <cell r="L1750">
            <v>2566.8200000000002</v>
          </cell>
          <cell r="R1750">
            <v>1435.75</v>
          </cell>
          <cell r="S1750">
            <v>741.18</v>
          </cell>
          <cell r="W1750">
            <v>760.9</v>
          </cell>
          <cell r="X1750">
            <v>3982.85</v>
          </cell>
        </row>
        <row r="1751">
          <cell r="C1751" t="str">
            <v>HOSPITAL MESTRE VITALINO</v>
          </cell>
          <cell r="E1751" t="str">
            <v>MATHEUS RIBEIRO BARROS CORREIA</v>
          </cell>
          <cell r="G1751" t="str">
            <v>1 - Médico</v>
          </cell>
          <cell r="H1751" t="str">
            <v>225125</v>
          </cell>
          <cell r="I1751">
            <v>45474</v>
          </cell>
          <cell r="J1751" t="str">
            <v>1 - Plantonista</v>
          </cell>
          <cell r="K1751">
            <v>24</v>
          </cell>
          <cell r="L1751">
            <v>4236</v>
          </cell>
          <cell r="R1751">
            <v>1058.3</v>
          </cell>
          <cell r="S1751">
            <v>6255.05</v>
          </cell>
          <cell r="W1751">
            <v>4126.42</v>
          </cell>
          <cell r="X1751">
            <v>7422.93</v>
          </cell>
        </row>
        <row r="1752">
          <cell r="C1752" t="str">
            <v>HOSPITAL MESTRE VITALINO</v>
          </cell>
          <cell r="E1752" t="str">
            <v>MATHEUS RICARDO DA SILVA</v>
          </cell>
          <cell r="G1752" t="str">
            <v>3 - Administrativo</v>
          </cell>
          <cell r="H1752" t="str">
            <v>515110</v>
          </cell>
          <cell r="I1752">
            <v>45474</v>
          </cell>
          <cell r="J1752" t="str">
            <v>1 - Plantonista</v>
          </cell>
          <cell r="K1752">
            <v>44</v>
          </cell>
          <cell r="L1752">
            <v>1317.87</v>
          </cell>
          <cell r="R1752">
            <v>439.88</v>
          </cell>
          <cell r="S1752">
            <v>136.49</v>
          </cell>
          <cell r="W1752">
            <v>152.6</v>
          </cell>
          <cell r="X1752">
            <v>1741.64</v>
          </cell>
        </row>
        <row r="1753">
          <cell r="C1753" t="str">
            <v>HOSPITAL MESTRE VITALINO</v>
          </cell>
          <cell r="E1753" t="str">
            <v>MATHEUS TAVARES MONTEIRO</v>
          </cell>
          <cell r="G1753" t="str">
            <v>3 - Administrativo</v>
          </cell>
          <cell r="H1753" t="str">
            <v>521130</v>
          </cell>
          <cell r="I1753">
            <v>45474</v>
          </cell>
          <cell r="J1753" t="str">
            <v>1 - Plantonista</v>
          </cell>
          <cell r="K1753">
            <v>44</v>
          </cell>
          <cell r="L1753">
            <v>1412</v>
          </cell>
          <cell r="R1753">
            <v>1093.53</v>
          </cell>
          <cell r="S1753">
            <v>70</v>
          </cell>
          <cell r="W1753">
            <v>210.61</v>
          </cell>
          <cell r="X1753">
            <v>2364.9199999999996</v>
          </cell>
        </row>
        <row r="1754">
          <cell r="C1754" t="str">
            <v>HOSPITAL MESTRE VITALINO</v>
          </cell>
          <cell r="E1754" t="str">
            <v>MATHEUS VICTOR FERREIRA BATISTA</v>
          </cell>
          <cell r="G1754" t="str">
            <v>3 - Administrativo</v>
          </cell>
          <cell r="H1754" t="str">
            <v>411005</v>
          </cell>
          <cell r="I1754">
            <v>45474</v>
          </cell>
          <cell r="J1754" t="str">
            <v>2 - Diarista</v>
          </cell>
          <cell r="K1754">
            <v>20</v>
          </cell>
          <cell r="L1754">
            <v>663.4</v>
          </cell>
          <cell r="R1754">
            <v>0</v>
          </cell>
          <cell r="W1754">
            <v>89.55</v>
          </cell>
          <cell r="X1754">
            <v>573.85</v>
          </cell>
        </row>
        <row r="1755">
          <cell r="C1755" t="str">
            <v>HOSPITAL MESTRE VITALINO</v>
          </cell>
          <cell r="E1755" t="str">
            <v>MATIAS PEREIRA VIANA</v>
          </cell>
          <cell r="G1755" t="str">
            <v>3 - Administrativo</v>
          </cell>
          <cell r="H1755" t="str">
            <v>517410</v>
          </cell>
          <cell r="I1755">
            <v>45474</v>
          </cell>
          <cell r="J1755" t="str">
            <v>1 - Plantonista</v>
          </cell>
          <cell r="K1755">
            <v>44</v>
          </cell>
          <cell r="L1755">
            <v>1412</v>
          </cell>
          <cell r="R1755">
            <v>164.21</v>
          </cell>
          <cell r="S1755">
            <v>100</v>
          </cell>
          <cell r="W1755">
            <v>157.91</v>
          </cell>
          <cell r="X1755">
            <v>1518.3</v>
          </cell>
        </row>
        <row r="1756">
          <cell r="C1756" t="str">
            <v>HOSPITAL MESTRE VITALINO</v>
          </cell>
          <cell r="E1756" t="str">
            <v>MATIAS SILVA MACIEL</v>
          </cell>
          <cell r="G1756" t="str">
            <v>2 - Outros Profissionais da Saúde</v>
          </cell>
          <cell r="H1756" t="str">
            <v>411010</v>
          </cell>
          <cell r="I1756">
            <v>45474</v>
          </cell>
          <cell r="J1756" t="str">
            <v>2 - Diarista</v>
          </cell>
          <cell r="K1756">
            <v>44</v>
          </cell>
          <cell r="L1756">
            <v>1466.18</v>
          </cell>
          <cell r="R1756">
            <v>0</v>
          </cell>
          <cell r="W1756">
            <v>228.06</v>
          </cell>
          <cell r="X1756">
            <v>1238.1200000000001</v>
          </cell>
        </row>
        <row r="1757">
          <cell r="C1757" t="str">
            <v>HOSPITAL MESTRE VITALINO</v>
          </cell>
          <cell r="E1757" t="str">
            <v>MAURICIO GUALBERTO PELLOSO FILHO</v>
          </cell>
          <cell r="G1757" t="str">
            <v>1 - Médico</v>
          </cell>
          <cell r="H1757" t="str">
            <v>225170</v>
          </cell>
          <cell r="I1757">
            <v>45474</v>
          </cell>
          <cell r="J1757" t="str">
            <v>1 - Plantonista</v>
          </cell>
          <cell r="K1757">
            <v>24</v>
          </cell>
          <cell r="L1757">
            <v>4236</v>
          </cell>
          <cell r="R1757">
            <v>913.89</v>
          </cell>
          <cell r="S1757">
            <v>6255.05</v>
          </cell>
          <cell r="W1757">
            <v>3182.37</v>
          </cell>
          <cell r="X1757">
            <v>8222.57</v>
          </cell>
        </row>
        <row r="1758">
          <cell r="C1758" t="str">
            <v>HOSPITAL MESTRE VITALINO</v>
          </cell>
          <cell r="E1758" t="str">
            <v>MAURO MAURICIO JOSE DE CARVALHO</v>
          </cell>
          <cell r="G1758" t="str">
            <v>2 - Outros Profissionais da Saúde</v>
          </cell>
          <cell r="H1758" t="str">
            <v>324205</v>
          </cell>
          <cell r="I1758">
            <v>45474</v>
          </cell>
          <cell r="J1758" t="str">
            <v>1 - Plantonista</v>
          </cell>
          <cell r="K1758">
            <v>44</v>
          </cell>
          <cell r="L1758">
            <v>0</v>
          </cell>
          <cell r="P1758">
            <v>3164.47</v>
          </cell>
          <cell r="R1758">
            <v>0</v>
          </cell>
          <cell r="W1758">
            <v>3164.47</v>
          </cell>
          <cell r="X1758">
            <v>0</v>
          </cell>
        </row>
        <row r="1759">
          <cell r="C1759" t="str">
            <v>HOSPITAL MESTRE VITALINO</v>
          </cell>
          <cell r="E1759" t="str">
            <v>MAXDAEL PEDROSA DA SILVA</v>
          </cell>
          <cell r="G1759" t="str">
            <v>3 - Administrativo</v>
          </cell>
          <cell r="H1759" t="str">
            <v>513430</v>
          </cell>
          <cell r="I1759">
            <v>45474</v>
          </cell>
          <cell r="J1759" t="str">
            <v>1 - Plantonista</v>
          </cell>
          <cell r="K1759">
            <v>44</v>
          </cell>
          <cell r="L1759">
            <v>1412</v>
          </cell>
          <cell r="R1759">
            <v>282.39999999999998</v>
          </cell>
          <cell r="S1759">
            <v>70</v>
          </cell>
          <cell r="W1759">
            <v>548.57000000000005</v>
          </cell>
          <cell r="X1759">
            <v>1215.83</v>
          </cell>
        </row>
        <row r="1760">
          <cell r="C1760" t="str">
            <v>HOSPITAL MESTRE VITALINO</v>
          </cell>
          <cell r="E1760" t="str">
            <v>MAXIMIRA MICHAELLE DA SILVA TORRES</v>
          </cell>
          <cell r="G1760" t="str">
            <v>2 - Outros Profissionais da Saúde</v>
          </cell>
          <cell r="H1760" t="str">
            <v>322205</v>
          </cell>
          <cell r="I1760">
            <v>45474</v>
          </cell>
          <cell r="J1760" t="str">
            <v>1 - Plantonista</v>
          </cell>
          <cell r="K1760">
            <v>44</v>
          </cell>
          <cell r="L1760">
            <v>1469.43</v>
          </cell>
          <cell r="R1760">
            <v>2151.88</v>
          </cell>
          <cell r="S1760">
            <v>140</v>
          </cell>
          <cell r="W1760">
            <v>1009.1</v>
          </cell>
          <cell r="X1760">
            <v>2752.2100000000005</v>
          </cell>
        </row>
        <row r="1761">
          <cell r="C1761" t="str">
            <v>HOSPITAL MESTRE VITALINO</v>
          </cell>
          <cell r="E1761" t="str">
            <v>MAYARA ARAUJO DE LIMA</v>
          </cell>
          <cell r="G1761" t="str">
            <v>3 - Administrativo</v>
          </cell>
          <cell r="H1761" t="str">
            <v>223505</v>
          </cell>
          <cell r="I1761">
            <v>45474</v>
          </cell>
          <cell r="J1761" t="str">
            <v>2 - Diarista</v>
          </cell>
          <cell r="K1761">
            <v>40</v>
          </cell>
          <cell r="L1761">
            <v>0</v>
          </cell>
          <cell r="P1761">
            <v>5610.48</v>
          </cell>
          <cell r="R1761">
            <v>1120.06</v>
          </cell>
          <cell r="S1761">
            <v>0</v>
          </cell>
          <cell r="W1761">
            <v>6088.72</v>
          </cell>
          <cell r="X1761">
            <v>641.8199999999988</v>
          </cell>
        </row>
        <row r="1762">
          <cell r="C1762" t="str">
            <v>HOSPITAL MESTRE VITALINO</v>
          </cell>
          <cell r="E1762" t="str">
            <v>MAYARA COUTO PIMENTEL</v>
          </cell>
          <cell r="G1762" t="str">
            <v>3 - Administrativo</v>
          </cell>
          <cell r="H1762" t="str">
            <v>223405</v>
          </cell>
          <cell r="I1762">
            <v>45474</v>
          </cell>
          <cell r="J1762" t="str">
            <v>1 - Plantonista</v>
          </cell>
          <cell r="K1762">
            <v>30</v>
          </cell>
          <cell r="L1762">
            <v>3885.78</v>
          </cell>
          <cell r="R1762">
            <v>541.94000000000005</v>
          </cell>
          <cell r="W1762">
            <v>688.58</v>
          </cell>
          <cell r="X1762">
            <v>3739.1400000000003</v>
          </cell>
        </row>
        <row r="1763">
          <cell r="C1763" t="str">
            <v>HOSPITAL MESTRE VITALINO</v>
          </cell>
          <cell r="E1763" t="str">
            <v>MAYARA EDUARDA PEREIRA JUSTINO</v>
          </cell>
          <cell r="G1763" t="str">
            <v>2 - Outros Profissionais da Saúde</v>
          </cell>
          <cell r="H1763" t="str">
            <v>223605</v>
          </cell>
          <cell r="I1763">
            <v>45474</v>
          </cell>
          <cell r="J1763" t="str">
            <v>1 - Plantonista</v>
          </cell>
          <cell r="K1763">
            <v>30</v>
          </cell>
          <cell r="L1763">
            <v>0</v>
          </cell>
          <cell r="R1763">
            <v>0</v>
          </cell>
          <cell r="S1763">
            <v>0</v>
          </cell>
          <cell r="W1763">
            <v>0</v>
          </cell>
          <cell r="X1763">
            <v>0</v>
          </cell>
        </row>
        <row r="1764">
          <cell r="C1764" t="str">
            <v>HOSPITAL MESTRE VITALINO</v>
          </cell>
          <cell r="E1764" t="str">
            <v>MAYARA KATIANE DA SILVA SOUSA</v>
          </cell>
          <cell r="G1764" t="str">
            <v>3 - Administrativo</v>
          </cell>
          <cell r="H1764" t="str">
            <v>411010</v>
          </cell>
          <cell r="I1764">
            <v>45474</v>
          </cell>
          <cell r="J1764" t="str">
            <v>1 - Plantonista</v>
          </cell>
          <cell r="K1764">
            <v>44</v>
          </cell>
          <cell r="L1764">
            <v>0</v>
          </cell>
          <cell r="P1764">
            <v>2907.13</v>
          </cell>
          <cell r="R1764">
            <v>0</v>
          </cell>
          <cell r="S1764">
            <v>0</v>
          </cell>
          <cell r="W1764">
            <v>2907.13</v>
          </cell>
          <cell r="X1764">
            <v>0</v>
          </cell>
        </row>
        <row r="1765">
          <cell r="C1765" t="str">
            <v>HOSPITAL MESTRE VITALINO</v>
          </cell>
          <cell r="E1765" t="str">
            <v>MAYARA LORENNA CORREIA DE FARIAS</v>
          </cell>
          <cell r="G1765" t="str">
            <v>2 - Outros Profissionais da Saúde</v>
          </cell>
          <cell r="H1765" t="str">
            <v>322205</v>
          </cell>
          <cell r="I1765">
            <v>45474</v>
          </cell>
          <cell r="J1765" t="str">
            <v>1 - Plantonista</v>
          </cell>
          <cell r="K1765">
            <v>44</v>
          </cell>
          <cell r="L1765">
            <v>1469.43</v>
          </cell>
          <cell r="R1765">
            <v>2179.63</v>
          </cell>
          <cell r="S1765">
            <v>79.8</v>
          </cell>
          <cell r="W1765">
            <v>558.26</v>
          </cell>
          <cell r="X1765">
            <v>3170.6000000000004</v>
          </cell>
        </row>
        <row r="1766">
          <cell r="C1766" t="str">
            <v>HOSPITAL MESTRE VITALINO</v>
          </cell>
          <cell r="E1766" t="str">
            <v>MAYARA QUIRINO DA SILVA</v>
          </cell>
          <cell r="G1766" t="str">
            <v>3 - Administrativo</v>
          </cell>
          <cell r="H1766" t="str">
            <v>521130</v>
          </cell>
          <cell r="I1766">
            <v>45474</v>
          </cell>
          <cell r="J1766" t="str">
            <v>1 - Plantonista</v>
          </cell>
          <cell r="K1766">
            <v>44</v>
          </cell>
          <cell r="L1766">
            <v>658.93</v>
          </cell>
          <cell r="R1766">
            <v>316.67</v>
          </cell>
          <cell r="S1766">
            <v>32.67</v>
          </cell>
          <cell r="W1766">
            <v>76.61</v>
          </cell>
          <cell r="X1766">
            <v>931.65999999999985</v>
          </cell>
        </row>
        <row r="1767">
          <cell r="C1767" t="str">
            <v>HOSPITAL MESTRE VITALINO</v>
          </cell>
          <cell r="E1767" t="str">
            <v>MAYLLA KARLLA MACEDO DE SOUZA</v>
          </cell>
          <cell r="G1767" t="str">
            <v>2 - Outros Profissionais da Saúde</v>
          </cell>
          <cell r="H1767" t="str">
            <v>322205</v>
          </cell>
          <cell r="I1767">
            <v>45474</v>
          </cell>
          <cell r="J1767" t="str">
            <v>2 - Diarista</v>
          </cell>
          <cell r="K1767">
            <v>44</v>
          </cell>
          <cell r="L1767">
            <v>1469.43</v>
          </cell>
          <cell r="R1767">
            <v>1961.38</v>
          </cell>
          <cell r="S1767">
            <v>140</v>
          </cell>
          <cell r="W1767">
            <v>510.7</v>
          </cell>
          <cell r="X1767">
            <v>3060.1100000000006</v>
          </cell>
        </row>
        <row r="1768">
          <cell r="C1768" t="str">
            <v>HOSPITAL MESTRE VITALINO</v>
          </cell>
          <cell r="E1768" t="str">
            <v>MAYU ANDRADE AGUIAR</v>
          </cell>
          <cell r="G1768" t="str">
            <v>3 - Administrativo</v>
          </cell>
          <cell r="H1768" t="str">
            <v>223405</v>
          </cell>
          <cell r="I1768">
            <v>45474</v>
          </cell>
          <cell r="J1768" t="str">
            <v>2 - Diarista</v>
          </cell>
          <cell r="K1768">
            <v>30</v>
          </cell>
          <cell r="L1768">
            <v>3265.52</v>
          </cell>
          <cell r="R1768">
            <v>1217.72</v>
          </cell>
          <cell r="W1768">
            <v>696.82</v>
          </cell>
          <cell r="X1768">
            <v>3786.4199999999996</v>
          </cell>
        </row>
        <row r="1769">
          <cell r="C1769" t="str">
            <v>HOSPITAL MESTRE VITALINO</v>
          </cell>
          <cell r="E1769" t="str">
            <v>MERCIA DEBORA DE ATAIDE</v>
          </cell>
          <cell r="G1769" t="str">
            <v>2 - Outros Profissionais da Saúde</v>
          </cell>
          <cell r="H1769" t="str">
            <v>322205</v>
          </cell>
          <cell r="I1769">
            <v>45474</v>
          </cell>
          <cell r="J1769" t="str">
            <v>1 - Plantonista</v>
          </cell>
          <cell r="K1769">
            <v>44</v>
          </cell>
          <cell r="L1769">
            <v>1469.43</v>
          </cell>
          <cell r="R1769">
            <v>1956</v>
          </cell>
          <cell r="S1769">
            <v>286.94</v>
          </cell>
          <cell r="W1769">
            <v>464.31</v>
          </cell>
          <cell r="X1769">
            <v>3248.0600000000004</v>
          </cell>
        </row>
        <row r="1770">
          <cell r="C1770" t="str">
            <v>HOSPITAL MESTRE VITALINO</v>
          </cell>
          <cell r="E1770" t="str">
            <v>MERCIA MORGANA DA CONCEICAO CHAVES</v>
          </cell>
          <cell r="G1770" t="str">
            <v>2 - Outros Profissionais da Saúde</v>
          </cell>
          <cell r="H1770" t="str">
            <v>322205</v>
          </cell>
          <cell r="I1770">
            <v>45474</v>
          </cell>
          <cell r="J1770" t="str">
            <v>1 - Plantonista</v>
          </cell>
          <cell r="K1770">
            <v>44</v>
          </cell>
          <cell r="L1770">
            <v>1273.51</v>
          </cell>
          <cell r="R1770">
            <v>2289.66</v>
          </cell>
          <cell r="S1770">
            <v>140</v>
          </cell>
          <cell r="W1770">
            <v>962.17</v>
          </cell>
          <cell r="X1770">
            <v>2741</v>
          </cell>
        </row>
        <row r="1771">
          <cell r="C1771" t="str">
            <v>HOSPITAL MESTRE VITALINO</v>
          </cell>
          <cell r="E1771" t="str">
            <v>MICAELA ELIDA SANTOS CORDEIRO</v>
          </cell>
          <cell r="G1771" t="str">
            <v>3 - Administrativo</v>
          </cell>
          <cell r="H1771" t="str">
            <v>411010</v>
          </cell>
          <cell r="I1771">
            <v>45474</v>
          </cell>
          <cell r="J1771" t="str">
            <v>1 - Plantonista</v>
          </cell>
          <cell r="K1771">
            <v>44</v>
          </cell>
          <cell r="L1771">
            <v>1466.18</v>
          </cell>
          <cell r="R1771">
            <v>282.39999999999998</v>
          </cell>
          <cell r="W1771">
            <v>165.51</v>
          </cell>
          <cell r="X1771">
            <v>1583.07</v>
          </cell>
        </row>
        <row r="1772">
          <cell r="C1772" t="str">
            <v>HOSPITAL MESTRE VITALINO</v>
          </cell>
          <cell r="E1772" t="str">
            <v>MICAELA LARISSA ALVES DA SILVA COSTA XAVIER</v>
          </cell>
          <cell r="G1772" t="str">
            <v>3 - Administrativo</v>
          </cell>
          <cell r="H1772" t="str">
            <v>410105</v>
          </cell>
          <cell r="I1772">
            <v>45474</v>
          </cell>
          <cell r="J1772" t="str">
            <v>2 - Diarista</v>
          </cell>
          <cell r="K1772">
            <v>44</v>
          </cell>
          <cell r="L1772">
            <v>733.09</v>
          </cell>
          <cell r="P1772">
            <v>1657.16</v>
          </cell>
          <cell r="R1772">
            <v>36.65</v>
          </cell>
          <cell r="S1772">
            <v>471.29</v>
          </cell>
          <cell r="W1772">
            <v>1775.8</v>
          </cell>
          <cell r="X1772">
            <v>1122.3900000000001</v>
          </cell>
        </row>
        <row r="1773">
          <cell r="C1773" t="str">
            <v>HOSPITAL MESTRE VITALINO</v>
          </cell>
          <cell r="E1773" t="str">
            <v>MICAELLA MARIA ARRUDA MIRANDA</v>
          </cell>
          <cell r="G1773" t="str">
            <v>3 - Administrativo</v>
          </cell>
          <cell r="H1773" t="str">
            <v>223405</v>
          </cell>
          <cell r="I1773">
            <v>45474</v>
          </cell>
          <cell r="J1773" t="str">
            <v>2 - Diarista</v>
          </cell>
          <cell r="K1773">
            <v>20</v>
          </cell>
          <cell r="L1773">
            <v>3265.52</v>
          </cell>
          <cell r="R1773">
            <v>1690.21</v>
          </cell>
          <cell r="W1773">
            <v>1344.49</v>
          </cell>
          <cell r="X1773">
            <v>3611.24</v>
          </cell>
        </row>
        <row r="1774">
          <cell r="C1774" t="str">
            <v>HOSPITAL MESTRE VITALINO</v>
          </cell>
          <cell r="E1774" t="str">
            <v>MICHAEL DOUGLAS PEREIRA DA SILVA</v>
          </cell>
          <cell r="G1774" t="str">
            <v>3 - Administrativo</v>
          </cell>
          <cell r="H1774" t="str">
            <v>223405</v>
          </cell>
          <cell r="I1774">
            <v>45474</v>
          </cell>
          <cell r="J1774" t="str">
            <v>2 - Diarista</v>
          </cell>
          <cell r="K1774">
            <v>40</v>
          </cell>
          <cell r="L1774">
            <v>0</v>
          </cell>
          <cell r="P1774">
            <v>7893.8</v>
          </cell>
          <cell r="R1774">
            <v>0</v>
          </cell>
          <cell r="W1774">
            <v>7893.8</v>
          </cell>
          <cell r="X1774">
            <v>0</v>
          </cell>
        </row>
        <row r="1775">
          <cell r="C1775" t="str">
            <v>HOSPITAL MESTRE VITALINO</v>
          </cell>
          <cell r="E1775" t="str">
            <v>MICHAELLY MACEDO SOUZA</v>
          </cell>
          <cell r="G1775" t="str">
            <v>3 - Administrativo</v>
          </cell>
          <cell r="H1775" t="str">
            <v>223505</v>
          </cell>
          <cell r="I1775">
            <v>45474</v>
          </cell>
          <cell r="J1775" t="str">
            <v>2 - Diarista</v>
          </cell>
          <cell r="K1775">
            <v>40</v>
          </cell>
          <cell r="L1775">
            <v>2737.97</v>
          </cell>
          <cell r="R1775">
            <v>1254.82</v>
          </cell>
          <cell r="S1775">
            <v>1150.5899999999999</v>
          </cell>
          <cell r="W1775">
            <v>906.29</v>
          </cell>
          <cell r="X1775">
            <v>4237.09</v>
          </cell>
        </row>
        <row r="1776">
          <cell r="C1776" t="str">
            <v>HOSPITAL MESTRE VITALINO</v>
          </cell>
          <cell r="E1776" t="str">
            <v>MICHEANGELA DOS SANTOS GOMES</v>
          </cell>
          <cell r="G1776" t="str">
            <v>3 - Administrativo</v>
          </cell>
          <cell r="H1776" t="str">
            <v>513430</v>
          </cell>
          <cell r="I1776">
            <v>45474</v>
          </cell>
          <cell r="J1776" t="str">
            <v>1 - Plantonista</v>
          </cell>
          <cell r="K1776">
            <v>44</v>
          </cell>
          <cell r="L1776">
            <v>0</v>
          </cell>
          <cell r="R1776">
            <v>0</v>
          </cell>
          <cell r="S1776">
            <v>0</v>
          </cell>
          <cell r="W1776">
            <v>0</v>
          </cell>
          <cell r="X1776">
            <v>0</v>
          </cell>
        </row>
        <row r="1777">
          <cell r="C1777" t="str">
            <v>HOSPITAL MESTRE VITALINO</v>
          </cell>
          <cell r="E1777" t="str">
            <v>MICHELE CARLA DA SILVA</v>
          </cell>
          <cell r="G1777" t="str">
            <v>2 - Outros Profissionais da Saúde</v>
          </cell>
          <cell r="H1777" t="str">
            <v>322205</v>
          </cell>
          <cell r="I1777">
            <v>45474</v>
          </cell>
          <cell r="J1777" t="str">
            <v>2 - Diarista</v>
          </cell>
          <cell r="K1777">
            <v>44</v>
          </cell>
          <cell r="L1777">
            <v>1469.43</v>
          </cell>
          <cell r="R1777">
            <v>1935.71</v>
          </cell>
          <cell r="S1777">
            <v>70</v>
          </cell>
          <cell r="W1777">
            <v>410.97</v>
          </cell>
          <cell r="X1777">
            <v>3064.17</v>
          </cell>
        </row>
        <row r="1778">
          <cell r="C1778" t="str">
            <v>HOSPITAL MESTRE VITALINO</v>
          </cell>
          <cell r="E1778" t="str">
            <v>MICHELE PEREIRA NASCIMENTO</v>
          </cell>
          <cell r="G1778" t="str">
            <v>2 - Outros Profissionais da Saúde</v>
          </cell>
          <cell r="H1778" t="str">
            <v>322205</v>
          </cell>
          <cell r="I1778">
            <v>45474</v>
          </cell>
          <cell r="J1778" t="str">
            <v>1 - Plantonista</v>
          </cell>
          <cell r="K1778">
            <v>44</v>
          </cell>
          <cell r="L1778">
            <v>1420.45</v>
          </cell>
          <cell r="R1778">
            <v>2011.27</v>
          </cell>
          <cell r="S1778">
            <v>267.35000000000002</v>
          </cell>
          <cell r="W1778">
            <v>445.67</v>
          </cell>
          <cell r="X1778">
            <v>3253.4</v>
          </cell>
        </row>
        <row r="1779">
          <cell r="C1779" t="str">
            <v>HOSPITAL MESTRE VITALINO</v>
          </cell>
          <cell r="E1779" t="str">
            <v>MICHELLE DA SILVA CHAVES</v>
          </cell>
          <cell r="G1779" t="str">
            <v>2 - Outros Profissionais da Saúde</v>
          </cell>
          <cell r="H1779" t="str">
            <v>223505</v>
          </cell>
          <cell r="I1779">
            <v>45474</v>
          </cell>
          <cell r="J1779" t="str">
            <v>1 - Plantonista</v>
          </cell>
          <cell r="K1779">
            <v>40</v>
          </cell>
          <cell r="L1779">
            <v>2395.6999999999998</v>
          </cell>
          <cell r="R1779">
            <v>1670.06</v>
          </cell>
          <cell r="S1779">
            <v>600</v>
          </cell>
          <cell r="W1779">
            <v>1155.3</v>
          </cell>
          <cell r="X1779">
            <v>3510.46</v>
          </cell>
        </row>
        <row r="1780">
          <cell r="C1780" t="str">
            <v>HOSPITAL MESTRE VITALINO</v>
          </cell>
          <cell r="E1780" t="str">
            <v>MICHELLE DA SILVA VIEIRA</v>
          </cell>
          <cell r="G1780" t="str">
            <v>2 - Outros Profissionais da Saúde</v>
          </cell>
          <cell r="H1780" t="str">
            <v>322205</v>
          </cell>
          <cell r="I1780">
            <v>45474</v>
          </cell>
          <cell r="J1780" t="str">
            <v>1 - Plantonista</v>
          </cell>
          <cell r="K1780">
            <v>44</v>
          </cell>
          <cell r="L1780">
            <v>1273.51</v>
          </cell>
          <cell r="R1780">
            <v>2936.57</v>
          </cell>
          <cell r="S1780">
            <v>277.38</v>
          </cell>
          <cell r="W1780">
            <v>1128.21</v>
          </cell>
          <cell r="X1780">
            <v>3359.25</v>
          </cell>
        </row>
        <row r="1781">
          <cell r="C1781" t="str">
            <v>HOSPITAL MESTRE VITALINO</v>
          </cell>
          <cell r="E1781" t="str">
            <v>MICHELLE PATRICIA DE OLIVEIRA SANTOS</v>
          </cell>
          <cell r="G1781" t="str">
            <v>2 - Outros Profissionais da Saúde</v>
          </cell>
          <cell r="H1781" t="str">
            <v>223505</v>
          </cell>
          <cell r="I1781">
            <v>45474</v>
          </cell>
          <cell r="J1781" t="str">
            <v>1 - Plantonista</v>
          </cell>
          <cell r="K1781">
            <v>40</v>
          </cell>
          <cell r="L1781">
            <v>2555.44</v>
          </cell>
          <cell r="R1781">
            <v>1632.08</v>
          </cell>
          <cell r="S1781">
            <v>560</v>
          </cell>
          <cell r="W1781">
            <v>1130.1600000000001</v>
          </cell>
          <cell r="X1781">
            <v>3617.3600000000006</v>
          </cell>
        </row>
        <row r="1782">
          <cell r="C1782" t="str">
            <v>HOSPITAL MESTRE VITALINO</v>
          </cell>
          <cell r="E1782" t="str">
            <v>MICHELLY EDJANE FREIRE</v>
          </cell>
          <cell r="G1782" t="str">
            <v>2 - Outros Profissionais da Saúde</v>
          </cell>
          <cell r="H1782" t="str">
            <v>223505</v>
          </cell>
          <cell r="I1782">
            <v>45474</v>
          </cell>
          <cell r="J1782" t="str">
            <v>2 - Diarista</v>
          </cell>
          <cell r="K1782">
            <v>40</v>
          </cell>
          <cell r="L1782">
            <v>2737.97</v>
          </cell>
          <cell r="R1782">
            <v>1325.79</v>
          </cell>
          <cell r="S1782">
            <v>873.8</v>
          </cell>
          <cell r="W1782">
            <v>1251.3800000000001</v>
          </cell>
          <cell r="X1782">
            <v>3686.1799999999994</v>
          </cell>
        </row>
        <row r="1783">
          <cell r="C1783" t="str">
            <v>HOSPITAL MESTRE VITALINO</v>
          </cell>
          <cell r="E1783" t="str">
            <v>MICHELLY RODRIGUES DOS SANTOS</v>
          </cell>
          <cell r="G1783" t="str">
            <v>2 - Outros Profissionais da Saúde</v>
          </cell>
          <cell r="H1783" t="str">
            <v>322205</v>
          </cell>
          <cell r="I1783">
            <v>45474</v>
          </cell>
          <cell r="J1783" t="str">
            <v>2 - Diarista</v>
          </cell>
          <cell r="K1783">
            <v>44</v>
          </cell>
          <cell r="L1783">
            <v>1420.45</v>
          </cell>
          <cell r="R1783">
            <v>2048.39</v>
          </cell>
          <cell r="S1783">
            <v>277.14999999999998</v>
          </cell>
          <cell r="W1783">
            <v>995.5</v>
          </cell>
          <cell r="X1783">
            <v>2750.4900000000002</v>
          </cell>
        </row>
        <row r="1784">
          <cell r="C1784" t="str">
            <v>HOSPITAL MESTRE VITALINO</v>
          </cell>
          <cell r="E1784" t="str">
            <v>MICHERLANE SOARES DE LUCENA</v>
          </cell>
          <cell r="G1784" t="str">
            <v>2 - Outros Profissionais da Saúde</v>
          </cell>
          <cell r="H1784" t="str">
            <v>322205</v>
          </cell>
          <cell r="I1784">
            <v>45474</v>
          </cell>
          <cell r="J1784" t="str">
            <v>1 - Plantonista</v>
          </cell>
          <cell r="K1784">
            <v>44</v>
          </cell>
          <cell r="L1784">
            <v>1469.43</v>
          </cell>
          <cell r="R1784">
            <v>2192.8000000000002</v>
          </cell>
          <cell r="S1784">
            <v>247.76</v>
          </cell>
          <cell r="W1784">
            <v>1009.88</v>
          </cell>
          <cell r="X1784">
            <v>2900.1100000000006</v>
          </cell>
        </row>
        <row r="1785">
          <cell r="C1785" t="str">
            <v>HOSPITAL MESTRE VITALINO</v>
          </cell>
          <cell r="E1785" t="str">
            <v>MIGUEL ARCANJO SANTOS TORRES</v>
          </cell>
          <cell r="G1785" t="str">
            <v>3 - Administrativo</v>
          </cell>
          <cell r="H1785" t="str">
            <v>515110</v>
          </cell>
          <cell r="I1785">
            <v>45474</v>
          </cell>
          <cell r="J1785" t="str">
            <v>1 - Plantonista</v>
          </cell>
          <cell r="K1785">
            <v>44</v>
          </cell>
          <cell r="L1785">
            <v>1412</v>
          </cell>
          <cell r="R1785">
            <v>461.89</v>
          </cell>
          <cell r="W1785">
            <v>192.15</v>
          </cell>
          <cell r="X1785">
            <v>1681.7399999999998</v>
          </cell>
        </row>
        <row r="1786">
          <cell r="C1786" t="str">
            <v>HOSPITAL MESTRE VITALINO</v>
          </cell>
          <cell r="E1786" t="str">
            <v>MIGUEL DE OLIVEIRA E SILVA</v>
          </cell>
          <cell r="G1786" t="str">
            <v>2 - Outros Profissionais da Saúde</v>
          </cell>
          <cell r="H1786" t="str">
            <v>322205</v>
          </cell>
          <cell r="I1786">
            <v>45474</v>
          </cell>
          <cell r="J1786" t="str">
            <v>1 - Plantonista</v>
          </cell>
          <cell r="K1786">
            <v>44</v>
          </cell>
          <cell r="L1786">
            <v>1469.43</v>
          </cell>
          <cell r="R1786">
            <v>2139.0300000000002</v>
          </cell>
          <cell r="S1786">
            <v>286.94</v>
          </cell>
          <cell r="W1786">
            <v>965.77</v>
          </cell>
          <cell r="X1786">
            <v>2929.63</v>
          </cell>
        </row>
        <row r="1787">
          <cell r="C1787" t="str">
            <v>HOSPITAL MESTRE VITALINO</v>
          </cell>
          <cell r="E1787" t="str">
            <v>MIKAEL CAVALCANTI CAMELO</v>
          </cell>
          <cell r="G1787" t="str">
            <v>1 - Médico</v>
          </cell>
          <cell r="H1787" t="str">
            <v>225125</v>
          </cell>
          <cell r="I1787">
            <v>45474</v>
          </cell>
          <cell r="J1787" t="str">
            <v>1 - Plantonista</v>
          </cell>
          <cell r="K1787">
            <v>24</v>
          </cell>
          <cell r="L1787">
            <v>0</v>
          </cell>
          <cell r="P1787">
            <v>35790.550000000003</v>
          </cell>
          <cell r="R1787">
            <v>0</v>
          </cell>
          <cell r="S1787">
            <v>0</v>
          </cell>
          <cell r="W1787">
            <v>35790.550000000003</v>
          </cell>
          <cell r="X1787">
            <v>0</v>
          </cell>
        </row>
        <row r="1788">
          <cell r="C1788" t="str">
            <v>HOSPITAL MESTRE VITALINO</v>
          </cell>
          <cell r="E1788" t="str">
            <v>MIKAEL FLORENCIO DA SILVA</v>
          </cell>
          <cell r="G1788" t="str">
            <v>3 - Administrativo</v>
          </cell>
          <cell r="H1788" t="str">
            <v>521130</v>
          </cell>
          <cell r="I1788">
            <v>45474</v>
          </cell>
          <cell r="J1788" t="str">
            <v>1 - Plantonista</v>
          </cell>
          <cell r="K1788">
            <v>44</v>
          </cell>
          <cell r="L1788">
            <v>1412</v>
          </cell>
          <cell r="R1788">
            <v>593.66</v>
          </cell>
          <cell r="S1788">
            <v>170</v>
          </cell>
          <cell r="W1788">
            <v>632.86</v>
          </cell>
          <cell r="X1788">
            <v>1542.7999999999997</v>
          </cell>
        </row>
        <row r="1789">
          <cell r="C1789" t="str">
            <v>HOSPITAL MESTRE VITALINO</v>
          </cell>
          <cell r="E1789" t="str">
            <v>MIKAELE GOMES DA SILVA</v>
          </cell>
          <cell r="G1789" t="str">
            <v>2 - Outros Profissionais da Saúde</v>
          </cell>
          <cell r="H1789" t="str">
            <v>322205</v>
          </cell>
          <cell r="I1789">
            <v>45474</v>
          </cell>
          <cell r="J1789" t="str">
            <v>1 - Plantonista</v>
          </cell>
          <cell r="K1789">
            <v>44</v>
          </cell>
          <cell r="L1789">
            <v>1469.43</v>
          </cell>
          <cell r="R1789">
            <v>2213.5100000000002</v>
          </cell>
          <cell r="S1789">
            <v>286.94</v>
          </cell>
          <cell r="W1789">
            <v>578.58000000000004</v>
          </cell>
          <cell r="X1789">
            <v>3391.3000000000006</v>
          </cell>
        </row>
        <row r="1790">
          <cell r="C1790" t="str">
            <v>HOSPITAL MESTRE VITALINO</v>
          </cell>
          <cell r="E1790" t="str">
            <v>MIKAELLI DE OLIVEIRA SILVA</v>
          </cell>
          <cell r="G1790" t="str">
            <v>3 - Administrativo</v>
          </cell>
          <cell r="H1790" t="str">
            <v>514320</v>
          </cell>
          <cell r="I1790">
            <v>45474</v>
          </cell>
          <cell r="J1790" t="str">
            <v>1 - Plantonista</v>
          </cell>
          <cell r="K1790">
            <v>44</v>
          </cell>
          <cell r="L1790">
            <v>1412</v>
          </cell>
          <cell r="R1790">
            <v>723.4</v>
          </cell>
          <cell r="S1790">
            <v>70</v>
          </cell>
          <cell r="W1790">
            <v>692.37</v>
          </cell>
          <cell r="X1790">
            <v>1513.0300000000002</v>
          </cell>
        </row>
        <row r="1791">
          <cell r="C1791" t="str">
            <v>HOSPITAL MESTRE VITALINO</v>
          </cell>
          <cell r="E1791" t="str">
            <v>MIKELAYNE CRISTINA SANTANA SANTOS</v>
          </cell>
          <cell r="G1791" t="str">
            <v>2 - Outros Profissionais da Saúde</v>
          </cell>
          <cell r="H1791" t="str">
            <v>322205</v>
          </cell>
          <cell r="I1791">
            <v>45474</v>
          </cell>
          <cell r="J1791" t="str">
            <v>1 - Plantonista</v>
          </cell>
          <cell r="K1791">
            <v>44</v>
          </cell>
          <cell r="L1791">
            <v>1469.43</v>
          </cell>
          <cell r="R1791">
            <v>1978.75</v>
          </cell>
          <cell r="S1791">
            <v>207.14</v>
          </cell>
          <cell r="W1791">
            <v>447.05</v>
          </cell>
          <cell r="X1791">
            <v>3208.27</v>
          </cell>
        </row>
        <row r="1792">
          <cell r="C1792" t="str">
            <v>HOSPITAL MESTRE VITALINO</v>
          </cell>
          <cell r="E1792" t="str">
            <v>MILCA SILICIA MORAIS PESSOA</v>
          </cell>
          <cell r="G1792" t="str">
            <v>2 - Outros Profissionais da Saúde</v>
          </cell>
          <cell r="H1792" t="str">
            <v>223505</v>
          </cell>
          <cell r="I1792">
            <v>45474</v>
          </cell>
          <cell r="J1792" t="str">
            <v>2 - Diarista</v>
          </cell>
          <cell r="K1792">
            <v>40</v>
          </cell>
          <cell r="L1792">
            <v>0</v>
          </cell>
          <cell r="P1792">
            <v>5951.41</v>
          </cell>
          <cell r="R1792">
            <v>972.42</v>
          </cell>
          <cell r="S1792">
            <v>0</v>
          </cell>
          <cell r="W1792">
            <v>6312.31</v>
          </cell>
          <cell r="X1792">
            <v>611.51999999999953</v>
          </cell>
        </row>
        <row r="1793">
          <cell r="C1793" t="str">
            <v>HOSPITAL MESTRE VITALINO</v>
          </cell>
          <cell r="E1793" t="str">
            <v>MILENE DE CARVALHO RODRIGUES DA SILVA</v>
          </cell>
          <cell r="G1793" t="str">
            <v>3 - Administrativo</v>
          </cell>
          <cell r="H1793" t="str">
            <v>411010</v>
          </cell>
          <cell r="I1793">
            <v>45474</v>
          </cell>
          <cell r="J1793" t="str">
            <v>2 - Diarista</v>
          </cell>
          <cell r="K1793">
            <v>44</v>
          </cell>
          <cell r="L1793">
            <v>0</v>
          </cell>
          <cell r="P1793">
            <v>2429.2800000000002</v>
          </cell>
          <cell r="R1793">
            <v>0</v>
          </cell>
          <cell r="W1793">
            <v>2429.2800000000002</v>
          </cell>
          <cell r="X1793">
            <v>0</v>
          </cell>
        </row>
        <row r="1794">
          <cell r="C1794" t="str">
            <v>HOSPITAL MESTRE VITALINO</v>
          </cell>
          <cell r="E1794" t="str">
            <v>MILENE GONCALVES LIMA</v>
          </cell>
          <cell r="G1794" t="str">
            <v>2 - Outros Profissionais da Saúde</v>
          </cell>
          <cell r="H1794" t="str">
            <v>322205</v>
          </cell>
          <cell r="I1794">
            <v>45474</v>
          </cell>
          <cell r="J1794" t="str">
            <v>1 - Plantonista</v>
          </cell>
          <cell r="K1794">
            <v>44</v>
          </cell>
          <cell r="L1794">
            <v>1420.45</v>
          </cell>
          <cell r="R1794">
            <v>2126.85</v>
          </cell>
          <cell r="S1794">
            <v>140</v>
          </cell>
          <cell r="W1794">
            <v>780.36</v>
          </cell>
          <cell r="X1794">
            <v>2906.94</v>
          </cell>
        </row>
        <row r="1795">
          <cell r="C1795" t="str">
            <v>HOSPITAL MESTRE VITALINO</v>
          </cell>
          <cell r="E1795" t="str">
            <v>MILLANDRA IRIS DA SILVA BEZERRA</v>
          </cell>
          <cell r="G1795" t="str">
            <v>2 - Outros Profissionais da Saúde</v>
          </cell>
          <cell r="H1795" t="str">
            <v>322205</v>
          </cell>
          <cell r="I1795">
            <v>45474</v>
          </cell>
          <cell r="J1795" t="str">
            <v>1 - Plantonista</v>
          </cell>
          <cell r="K1795">
            <v>44</v>
          </cell>
          <cell r="L1795">
            <v>1469.43</v>
          </cell>
          <cell r="R1795">
            <v>2112.21</v>
          </cell>
          <cell r="S1795">
            <v>286.94</v>
          </cell>
          <cell r="W1795">
            <v>828.17</v>
          </cell>
          <cell r="X1795">
            <v>3040.4100000000003</v>
          </cell>
        </row>
        <row r="1796">
          <cell r="C1796" t="str">
            <v>HOSPITAL MESTRE VITALINO</v>
          </cell>
          <cell r="E1796" t="str">
            <v>MIRELE ANA DA SILVA</v>
          </cell>
          <cell r="G1796" t="str">
            <v>2 - Outros Profissionais da Saúde</v>
          </cell>
          <cell r="H1796" t="str">
            <v>322205</v>
          </cell>
          <cell r="I1796">
            <v>45474</v>
          </cell>
          <cell r="J1796" t="str">
            <v>1 - Plantonista</v>
          </cell>
          <cell r="K1796">
            <v>44</v>
          </cell>
          <cell r="L1796">
            <v>1469.43</v>
          </cell>
          <cell r="R1796">
            <v>2399.2199999999998</v>
          </cell>
          <cell r="S1796">
            <v>140</v>
          </cell>
          <cell r="W1796">
            <v>534.22</v>
          </cell>
          <cell r="X1796">
            <v>3474.4299999999994</v>
          </cell>
        </row>
        <row r="1797">
          <cell r="C1797" t="str">
            <v>HOSPITAL MESTRE VITALINO</v>
          </cell>
          <cell r="E1797" t="str">
            <v>MIRELE BETANIA DA SILVA</v>
          </cell>
          <cell r="G1797" t="str">
            <v>2 - Outros Profissionais da Saúde</v>
          </cell>
          <cell r="H1797" t="str">
            <v>322205</v>
          </cell>
          <cell r="I1797">
            <v>45474</v>
          </cell>
          <cell r="J1797" t="str">
            <v>1 - Plantonista</v>
          </cell>
          <cell r="K1797">
            <v>44</v>
          </cell>
          <cell r="L1797">
            <v>1469.43</v>
          </cell>
          <cell r="R1797">
            <v>2046.77</v>
          </cell>
          <cell r="S1797">
            <v>286.94</v>
          </cell>
          <cell r="W1797">
            <v>468.8</v>
          </cell>
          <cell r="X1797">
            <v>3334.3399999999997</v>
          </cell>
        </row>
        <row r="1798">
          <cell r="C1798" t="str">
            <v>HOSPITAL MESTRE VITALINO</v>
          </cell>
          <cell r="E1798" t="str">
            <v>MIRELLA DE LIMA PIRES RAPOSO</v>
          </cell>
          <cell r="G1798" t="str">
            <v>1 - Médico</v>
          </cell>
          <cell r="H1798" t="str">
            <v>225225</v>
          </cell>
          <cell r="I1798">
            <v>45474</v>
          </cell>
          <cell r="J1798" t="str">
            <v>2 - Diarista</v>
          </cell>
          <cell r="K1798">
            <v>24</v>
          </cell>
          <cell r="L1798">
            <v>4236</v>
          </cell>
          <cell r="R1798">
            <v>8494.2000000000007</v>
          </cell>
          <cell r="S1798">
            <v>8755.0499999999993</v>
          </cell>
          <cell r="W1798">
            <v>4937.1899999999996</v>
          </cell>
          <cell r="X1798">
            <v>16548.060000000001</v>
          </cell>
        </row>
        <row r="1799">
          <cell r="C1799" t="str">
            <v>HOSPITAL MESTRE VITALINO</v>
          </cell>
          <cell r="E1799" t="str">
            <v>MIRELLE BEATRIZ SILVA SANTOS</v>
          </cell>
          <cell r="G1799" t="str">
            <v>2 - Outros Profissionais da Saúde</v>
          </cell>
          <cell r="H1799" t="str">
            <v>322205</v>
          </cell>
          <cell r="I1799">
            <v>45474</v>
          </cell>
          <cell r="J1799" t="str">
            <v>1 - Plantonista</v>
          </cell>
          <cell r="K1799">
            <v>44</v>
          </cell>
          <cell r="L1799">
            <v>1469.43</v>
          </cell>
          <cell r="R1799">
            <v>2069.7199999999998</v>
          </cell>
          <cell r="S1799">
            <v>207.14</v>
          </cell>
          <cell r="W1799">
            <v>459.61</v>
          </cell>
          <cell r="X1799">
            <v>3286.6799999999994</v>
          </cell>
        </row>
        <row r="1800">
          <cell r="C1800" t="str">
            <v>HOSPITAL MESTRE VITALINO</v>
          </cell>
          <cell r="E1800" t="str">
            <v>MIRELLY DE LUCENA OLIVEIRA</v>
          </cell>
          <cell r="G1800" t="str">
            <v>2 - Outros Profissionais da Saúde</v>
          </cell>
          <cell r="H1800" t="str">
            <v>322205</v>
          </cell>
          <cell r="I1800">
            <v>45474</v>
          </cell>
          <cell r="J1800" t="str">
            <v>1 - Plantonista</v>
          </cell>
          <cell r="K1800">
            <v>44</v>
          </cell>
          <cell r="L1800">
            <v>1420.45</v>
          </cell>
          <cell r="R1800">
            <v>2225.63</v>
          </cell>
          <cell r="S1800">
            <v>286.94</v>
          </cell>
          <cell r="W1800">
            <v>497.34</v>
          </cell>
          <cell r="X1800">
            <v>3435.68</v>
          </cell>
        </row>
        <row r="1801">
          <cell r="C1801" t="str">
            <v>HOSPITAL MESTRE VITALINO</v>
          </cell>
          <cell r="E1801" t="str">
            <v>MIRIAM GISLEIA ABREU DE LIMA</v>
          </cell>
          <cell r="G1801" t="str">
            <v>2 - Outros Profissionais da Saúde</v>
          </cell>
          <cell r="H1801" t="str">
            <v>223505</v>
          </cell>
          <cell r="I1801">
            <v>45474</v>
          </cell>
          <cell r="J1801" t="str">
            <v>1 - Plantonista</v>
          </cell>
          <cell r="K1801">
            <v>40</v>
          </cell>
          <cell r="L1801">
            <v>0</v>
          </cell>
          <cell r="P1801">
            <v>5647.79</v>
          </cell>
          <cell r="R1801">
            <v>972.42</v>
          </cell>
          <cell r="S1801">
            <v>0</v>
          </cell>
          <cell r="W1801">
            <v>6006.97</v>
          </cell>
          <cell r="X1801">
            <v>613.23999999999978</v>
          </cell>
        </row>
        <row r="1802">
          <cell r="C1802" t="str">
            <v>HOSPITAL MESTRE VITALINO</v>
          </cell>
          <cell r="E1802" t="str">
            <v>MIRIAN JOSEFA DA SILVA DO ESPIRITO SANTO</v>
          </cell>
          <cell r="G1802" t="str">
            <v>2 - Outros Profissionais da Saúde</v>
          </cell>
          <cell r="H1802" t="str">
            <v>322205</v>
          </cell>
          <cell r="I1802">
            <v>45474</v>
          </cell>
          <cell r="J1802" t="str">
            <v>1 - Plantonista</v>
          </cell>
          <cell r="K1802">
            <v>44</v>
          </cell>
          <cell r="L1802">
            <v>1469.43</v>
          </cell>
          <cell r="R1802">
            <v>1952.83</v>
          </cell>
          <cell r="S1802">
            <v>140</v>
          </cell>
          <cell r="W1802">
            <v>414.25</v>
          </cell>
          <cell r="X1802">
            <v>3148.01</v>
          </cell>
        </row>
        <row r="1803">
          <cell r="C1803" t="str">
            <v>HOSPITAL MESTRE VITALINO</v>
          </cell>
          <cell r="E1803" t="str">
            <v>MIRIAN MARIA DA SILVA</v>
          </cell>
          <cell r="G1803" t="str">
            <v>3 - Administrativo</v>
          </cell>
          <cell r="H1803" t="str">
            <v>514320</v>
          </cell>
          <cell r="I1803">
            <v>45474</v>
          </cell>
          <cell r="J1803" t="str">
            <v>1 - Plantonista</v>
          </cell>
          <cell r="K1803">
            <v>44</v>
          </cell>
          <cell r="L1803">
            <v>0</v>
          </cell>
          <cell r="R1803">
            <v>1937.09</v>
          </cell>
          <cell r="S1803">
            <v>0</v>
          </cell>
          <cell r="W1803">
            <v>153.15</v>
          </cell>
          <cell r="X1803">
            <v>1783.9399999999998</v>
          </cell>
        </row>
        <row r="1804">
          <cell r="C1804" t="str">
            <v>HOSPITAL MESTRE VITALINO</v>
          </cell>
          <cell r="E1804" t="str">
            <v>MIRIAN MELO DE AZEVEDO DA SILVA</v>
          </cell>
          <cell r="G1804" t="str">
            <v>2 - Outros Profissionais da Saúde</v>
          </cell>
          <cell r="H1804" t="str">
            <v>322205</v>
          </cell>
          <cell r="I1804">
            <v>45474</v>
          </cell>
          <cell r="J1804" t="str">
            <v>1 - Plantonista</v>
          </cell>
          <cell r="K1804">
            <v>44</v>
          </cell>
          <cell r="L1804">
            <v>1371.47</v>
          </cell>
          <cell r="R1804">
            <v>2248.0700000000002</v>
          </cell>
          <cell r="S1804">
            <v>277.14</v>
          </cell>
          <cell r="W1804">
            <v>1153.45</v>
          </cell>
          <cell r="X1804">
            <v>2743.2299999999996</v>
          </cell>
        </row>
        <row r="1805">
          <cell r="C1805" t="str">
            <v>HOSPITAL MESTRE VITALINO</v>
          </cell>
          <cell r="E1805" t="str">
            <v>MIRIAN OLIVEIRA DE ARAUJO VASCONCELOS</v>
          </cell>
          <cell r="G1805" t="str">
            <v>2 - Outros Profissionais da Saúde</v>
          </cell>
          <cell r="H1805" t="str">
            <v>322205</v>
          </cell>
          <cell r="I1805">
            <v>45474</v>
          </cell>
          <cell r="J1805" t="str">
            <v>1 - Plantonista</v>
          </cell>
          <cell r="K1805">
            <v>44</v>
          </cell>
          <cell r="L1805">
            <v>1469.43</v>
          </cell>
          <cell r="R1805">
            <v>2058.91</v>
          </cell>
          <cell r="S1805">
            <v>70</v>
          </cell>
          <cell r="W1805">
            <v>420.09</v>
          </cell>
          <cell r="X1805">
            <v>3178.25</v>
          </cell>
        </row>
        <row r="1806">
          <cell r="C1806" t="str">
            <v>HOSPITAL MESTRE VITALINO</v>
          </cell>
          <cell r="E1806" t="str">
            <v>MIRIAN SILVA DE MELO LEANDRO</v>
          </cell>
          <cell r="G1806" t="str">
            <v>2 - Outros Profissionais da Saúde</v>
          </cell>
          <cell r="H1806" t="str">
            <v>223505</v>
          </cell>
          <cell r="I1806">
            <v>45474</v>
          </cell>
          <cell r="J1806" t="str">
            <v>1 - Plantonista</v>
          </cell>
          <cell r="K1806">
            <v>40</v>
          </cell>
          <cell r="L1806">
            <v>0</v>
          </cell>
          <cell r="R1806">
            <v>5136.21</v>
          </cell>
          <cell r="S1806">
            <v>194.33</v>
          </cell>
          <cell r="W1806">
            <v>838</v>
          </cell>
          <cell r="X1806">
            <v>4492.54</v>
          </cell>
        </row>
        <row r="1807">
          <cell r="C1807" t="str">
            <v>HOSPITAL MESTRE VITALINO</v>
          </cell>
          <cell r="E1807" t="str">
            <v>MIRYAM BATISTA SEIXAS</v>
          </cell>
          <cell r="G1807" t="str">
            <v>1 - Médico</v>
          </cell>
          <cell r="H1807" t="str">
            <v>225121</v>
          </cell>
          <cell r="I1807">
            <v>45474</v>
          </cell>
          <cell r="J1807" t="str">
            <v>1 - Plantonista</v>
          </cell>
          <cell r="K1807">
            <v>32</v>
          </cell>
          <cell r="L1807">
            <v>0</v>
          </cell>
          <cell r="P1807">
            <v>17912.8</v>
          </cell>
          <cell r="R1807">
            <v>0</v>
          </cell>
          <cell r="S1807">
            <v>0</v>
          </cell>
          <cell r="W1807">
            <v>17912.8</v>
          </cell>
          <cell r="X1807">
            <v>0</v>
          </cell>
        </row>
        <row r="1808">
          <cell r="C1808" t="str">
            <v>HOSPITAL MESTRE VITALINO</v>
          </cell>
          <cell r="E1808" t="str">
            <v>MITCHELL ROBERT ALVES MEDEIROS</v>
          </cell>
          <cell r="G1808" t="str">
            <v>3 - Administrativo</v>
          </cell>
          <cell r="H1808" t="str">
            <v>411010</v>
          </cell>
          <cell r="I1808">
            <v>45474</v>
          </cell>
          <cell r="J1808" t="str">
            <v>1 - Plantonista</v>
          </cell>
          <cell r="K1808">
            <v>44</v>
          </cell>
          <cell r="L1808">
            <v>1466.18</v>
          </cell>
          <cell r="R1808">
            <v>282.39999999999998</v>
          </cell>
          <cell r="W1808">
            <v>142.05000000000001</v>
          </cell>
          <cell r="X1808">
            <v>1606.53</v>
          </cell>
        </row>
        <row r="1809">
          <cell r="C1809" t="str">
            <v>HOSPITAL MESTRE VITALINO</v>
          </cell>
          <cell r="E1809" t="str">
            <v>MOISES WILLAMES PEREIRA DA SILVA</v>
          </cell>
          <cell r="G1809" t="str">
            <v>3 - Administrativo</v>
          </cell>
          <cell r="H1809" t="str">
            <v>513505</v>
          </cell>
          <cell r="I1809">
            <v>45474</v>
          </cell>
          <cell r="J1809" t="str">
            <v>1 - Plantonista</v>
          </cell>
          <cell r="K1809">
            <v>44</v>
          </cell>
          <cell r="L1809">
            <v>1412</v>
          </cell>
          <cell r="R1809">
            <v>282.39999999999998</v>
          </cell>
          <cell r="S1809">
            <v>70</v>
          </cell>
          <cell r="W1809">
            <v>250.57</v>
          </cell>
          <cell r="X1809">
            <v>1513.8300000000002</v>
          </cell>
        </row>
        <row r="1810">
          <cell r="C1810" t="str">
            <v>HOSPITAL MESTRE VITALINO</v>
          </cell>
          <cell r="E1810" t="str">
            <v>MONAH FABRETI MENDES PORTO</v>
          </cell>
          <cell r="G1810" t="str">
            <v>1 - Médico</v>
          </cell>
          <cell r="H1810" t="str">
            <v>225225</v>
          </cell>
          <cell r="I1810">
            <v>45474</v>
          </cell>
          <cell r="J1810" t="str">
            <v>1 - Plantonista</v>
          </cell>
          <cell r="K1810">
            <v>24</v>
          </cell>
          <cell r="L1810">
            <v>2118</v>
          </cell>
          <cell r="P1810">
            <v>25718.560000000001</v>
          </cell>
          <cell r="R1810">
            <v>5341.2</v>
          </cell>
          <cell r="S1810">
            <v>4377.53</v>
          </cell>
          <cell r="W1810">
            <v>27580.71</v>
          </cell>
          <cell r="X1810">
            <v>9974.5800000000017</v>
          </cell>
        </row>
        <row r="1811">
          <cell r="C1811" t="str">
            <v>HOSPITAL MESTRE VITALINO</v>
          </cell>
          <cell r="E1811" t="str">
            <v>MONALISA VITORIA ALVES DE AQUINO</v>
          </cell>
          <cell r="G1811" t="str">
            <v>2 - Outros Profissionais da Saúde</v>
          </cell>
          <cell r="H1811" t="str">
            <v>223605</v>
          </cell>
          <cell r="I1811">
            <v>45474</v>
          </cell>
          <cell r="J1811" t="str">
            <v>1 - Plantonista</v>
          </cell>
          <cell r="K1811">
            <v>30</v>
          </cell>
          <cell r="L1811">
            <v>2456.11</v>
          </cell>
          <cell r="R1811">
            <v>793.09</v>
          </cell>
          <cell r="S1811">
            <v>643.85</v>
          </cell>
          <cell r="W1811">
            <v>621.95000000000005</v>
          </cell>
          <cell r="X1811">
            <v>3271.1000000000004</v>
          </cell>
        </row>
        <row r="1812">
          <cell r="C1812" t="str">
            <v>HOSPITAL MESTRE VITALINO</v>
          </cell>
          <cell r="E1812" t="str">
            <v>MONALIZA CRISTINA RODRIGUES DA SILVA</v>
          </cell>
          <cell r="G1812" t="str">
            <v>2 - Outros Profissionais da Saúde</v>
          </cell>
          <cell r="H1812" t="str">
            <v>223505</v>
          </cell>
          <cell r="I1812">
            <v>45474</v>
          </cell>
          <cell r="J1812" t="str">
            <v>2 - Diarista</v>
          </cell>
          <cell r="K1812">
            <v>40</v>
          </cell>
          <cell r="L1812">
            <v>2737.97</v>
          </cell>
          <cell r="R1812">
            <v>1391.72</v>
          </cell>
          <cell r="S1812">
            <v>1150.5899999999999</v>
          </cell>
          <cell r="W1812">
            <v>959.28</v>
          </cell>
          <cell r="X1812">
            <v>4321</v>
          </cell>
        </row>
        <row r="1813">
          <cell r="C1813" t="str">
            <v>HOSPITAL MESTRE VITALINO</v>
          </cell>
          <cell r="E1813" t="str">
            <v>MONALIZA MARIA DA SILVA</v>
          </cell>
          <cell r="G1813" t="str">
            <v>2 - Outros Profissionais da Saúde</v>
          </cell>
          <cell r="H1813" t="str">
            <v>322205</v>
          </cell>
          <cell r="I1813">
            <v>45474</v>
          </cell>
          <cell r="J1813" t="str">
            <v>1 - Plantonista</v>
          </cell>
          <cell r="K1813">
            <v>44</v>
          </cell>
          <cell r="L1813">
            <v>1469.43</v>
          </cell>
          <cell r="R1813">
            <v>2218.11</v>
          </cell>
          <cell r="S1813">
            <v>140</v>
          </cell>
          <cell r="W1813">
            <v>484.98</v>
          </cell>
          <cell r="X1813">
            <v>3342.56</v>
          </cell>
        </row>
        <row r="1814">
          <cell r="C1814" t="str">
            <v>HOSPITAL MESTRE VITALINO</v>
          </cell>
          <cell r="E1814" t="str">
            <v>MONICA IRIS DO NASCIMENTO</v>
          </cell>
          <cell r="G1814" t="str">
            <v>2 - Outros Profissionais da Saúde</v>
          </cell>
          <cell r="H1814" t="str">
            <v>322205</v>
          </cell>
          <cell r="I1814">
            <v>45474</v>
          </cell>
          <cell r="J1814" t="str">
            <v>1 - Plantonista</v>
          </cell>
          <cell r="K1814">
            <v>44</v>
          </cell>
          <cell r="L1814">
            <v>1469.43</v>
          </cell>
          <cell r="R1814">
            <v>1976.07</v>
          </cell>
          <cell r="S1814">
            <v>267.35000000000002</v>
          </cell>
          <cell r="W1814">
            <v>524.09</v>
          </cell>
          <cell r="X1814">
            <v>3188.7599999999998</v>
          </cell>
        </row>
        <row r="1815">
          <cell r="C1815" t="str">
            <v>HOSPITAL MESTRE VITALINO</v>
          </cell>
          <cell r="E1815" t="str">
            <v>MONICA LETICIA DE LIMA DOS SANTOS</v>
          </cell>
          <cell r="G1815" t="str">
            <v>2 - Outros Profissionais da Saúde</v>
          </cell>
          <cell r="H1815" t="str">
            <v>515205</v>
          </cell>
          <cell r="I1815">
            <v>45474</v>
          </cell>
          <cell r="J1815" t="str">
            <v>1 - Plantonista</v>
          </cell>
          <cell r="K1815">
            <v>44</v>
          </cell>
          <cell r="L1815">
            <v>1364.93</v>
          </cell>
          <cell r="R1815">
            <v>601.53</v>
          </cell>
          <cell r="W1815">
            <v>702.32</v>
          </cell>
          <cell r="X1815">
            <v>1264.1399999999999</v>
          </cell>
        </row>
        <row r="1816">
          <cell r="C1816" t="str">
            <v>HOSPITAL MESTRE VITALINO</v>
          </cell>
          <cell r="E1816" t="str">
            <v>MONIKE ELLEN DE MACEDO LIMA</v>
          </cell>
          <cell r="G1816" t="str">
            <v>3 - Administrativo</v>
          </cell>
          <cell r="H1816" t="str">
            <v>521130</v>
          </cell>
          <cell r="I1816">
            <v>45474</v>
          </cell>
          <cell r="J1816" t="str">
            <v>1 - Plantonista</v>
          </cell>
          <cell r="K1816">
            <v>44</v>
          </cell>
          <cell r="L1816">
            <v>1364.93</v>
          </cell>
          <cell r="R1816">
            <v>332.79</v>
          </cell>
          <cell r="W1816">
            <v>347.36</v>
          </cell>
          <cell r="X1816">
            <v>1350.3600000000001</v>
          </cell>
        </row>
        <row r="1817">
          <cell r="C1817" t="str">
            <v>HOSPITAL MESTRE VITALINO</v>
          </cell>
          <cell r="E1817" t="str">
            <v>MONIQUE DOS SANTOS SOUSA</v>
          </cell>
          <cell r="G1817" t="str">
            <v>2 - Outros Profissionais da Saúde</v>
          </cell>
          <cell r="H1817" t="str">
            <v>322205</v>
          </cell>
          <cell r="I1817">
            <v>45474</v>
          </cell>
          <cell r="J1817" t="str">
            <v>1 - Plantonista</v>
          </cell>
          <cell r="K1817">
            <v>44</v>
          </cell>
          <cell r="L1817">
            <v>1469.43</v>
          </cell>
          <cell r="R1817">
            <v>1970.74</v>
          </cell>
          <cell r="S1817">
            <v>286.94</v>
          </cell>
          <cell r="W1817">
            <v>423.74</v>
          </cell>
          <cell r="X1817">
            <v>3303.37</v>
          </cell>
        </row>
        <row r="1818">
          <cell r="C1818" t="str">
            <v>HOSPITAL MESTRE VITALINO</v>
          </cell>
          <cell r="E1818" t="str">
            <v>MONIQUE GRECO VILA NOVA MAGALHAES</v>
          </cell>
          <cell r="G1818" t="str">
            <v>2 - Outros Profissionais da Saúde</v>
          </cell>
          <cell r="H1818" t="str">
            <v>322205</v>
          </cell>
          <cell r="I1818">
            <v>45474</v>
          </cell>
          <cell r="J1818" t="str">
            <v>1 - Plantonista</v>
          </cell>
          <cell r="K1818">
            <v>44</v>
          </cell>
          <cell r="L1818">
            <v>1469.43</v>
          </cell>
          <cell r="R1818">
            <v>2472.12</v>
          </cell>
          <cell r="S1818">
            <v>286.94</v>
          </cell>
          <cell r="W1818">
            <v>568.37</v>
          </cell>
          <cell r="X1818">
            <v>3660.12</v>
          </cell>
        </row>
        <row r="1819">
          <cell r="C1819" t="str">
            <v>HOSPITAL MESTRE VITALINO</v>
          </cell>
          <cell r="E1819" t="str">
            <v>MONIQUE STEPHANY SILVA</v>
          </cell>
          <cell r="G1819" t="str">
            <v>2 - Outros Profissionais da Saúde</v>
          </cell>
          <cell r="H1819" t="str">
            <v>322205</v>
          </cell>
          <cell r="I1819">
            <v>45474</v>
          </cell>
          <cell r="J1819" t="str">
            <v>2 - Diarista</v>
          </cell>
          <cell r="K1819">
            <v>44</v>
          </cell>
          <cell r="L1819">
            <v>1469.43</v>
          </cell>
          <cell r="R1819">
            <v>2017.82</v>
          </cell>
          <cell r="S1819">
            <v>286.94</v>
          </cell>
          <cell r="W1819">
            <v>460.45</v>
          </cell>
          <cell r="X1819">
            <v>3313.7400000000002</v>
          </cell>
        </row>
        <row r="1820">
          <cell r="C1820" t="str">
            <v>HOSPITAL MESTRE VITALINO</v>
          </cell>
          <cell r="E1820" t="str">
            <v>MORGANA PEREIRA DE OLIVEIRA</v>
          </cell>
          <cell r="G1820" t="str">
            <v>2 - Outros Profissionais da Saúde</v>
          </cell>
          <cell r="H1820" t="str">
            <v>223505</v>
          </cell>
          <cell r="I1820">
            <v>45474</v>
          </cell>
          <cell r="J1820" t="str">
            <v>1 - Plantonista</v>
          </cell>
          <cell r="K1820">
            <v>40</v>
          </cell>
          <cell r="L1820">
            <v>2737.97</v>
          </cell>
          <cell r="R1820">
            <v>1818.97</v>
          </cell>
          <cell r="S1820">
            <v>600</v>
          </cell>
          <cell r="W1820">
            <v>916.36</v>
          </cell>
          <cell r="X1820">
            <v>4240.58</v>
          </cell>
        </row>
        <row r="1821">
          <cell r="C1821" t="str">
            <v>HOSPITAL MESTRE VITALINO</v>
          </cell>
          <cell r="E1821" t="str">
            <v>MURILO DE SENA CAMPELO</v>
          </cell>
          <cell r="G1821" t="str">
            <v>3 - Administrativo</v>
          </cell>
          <cell r="H1821" t="str">
            <v>517410</v>
          </cell>
          <cell r="I1821">
            <v>45474</v>
          </cell>
          <cell r="J1821" t="str">
            <v>1 - Plantonista</v>
          </cell>
          <cell r="K1821">
            <v>44</v>
          </cell>
          <cell r="L1821">
            <v>1412</v>
          </cell>
          <cell r="R1821">
            <v>154.04</v>
          </cell>
          <cell r="S1821">
            <v>100</v>
          </cell>
          <cell r="W1821">
            <v>169.59</v>
          </cell>
          <cell r="X1821">
            <v>1496.45</v>
          </cell>
        </row>
        <row r="1822">
          <cell r="C1822" t="str">
            <v>HOSPITAL MESTRE VITALINO</v>
          </cell>
          <cell r="E1822" t="str">
            <v>MYKE AGRIPINO ALVES DA SILVA</v>
          </cell>
          <cell r="G1822" t="str">
            <v>3 - Administrativo</v>
          </cell>
          <cell r="H1822" t="str">
            <v>521130</v>
          </cell>
          <cell r="I1822">
            <v>45474</v>
          </cell>
          <cell r="J1822" t="str">
            <v>1 - Plantonista</v>
          </cell>
          <cell r="K1822">
            <v>44</v>
          </cell>
          <cell r="L1822">
            <v>1412</v>
          </cell>
          <cell r="R1822">
            <v>384.65</v>
          </cell>
          <cell r="W1822">
            <v>265.79000000000002</v>
          </cell>
          <cell r="X1822">
            <v>1530.8600000000001</v>
          </cell>
        </row>
        <row r="1823">
          <cell r="C1823" t="str">
            <v>HOSPITAL MESTRE VITALINO</v>
          </cell>
          <cell r="E1823" t="str">
            <v>MYLENA MARIA NOVACOSQUE DE LIMA</v>
          </cell>
          <cell r="G1823" t="str">
            <v>2 - Outros Profissionais da Saúde</v>
          </cell>
          <cell r="H1823" t="str">
            <v>223505</v>
          </cell>
          <cell r="I1823">
            <v>45474</v>
          </cell>
          <cell r="J1823" t="str">
            <v>1 - Plantonista</v>
          </cell>
          <cell r="K1823">
            <v>40</v>
          </cell>
          <cell r="L1823">
            <v>2555.44</v>
          </cell>
          <cell r="R1823">
            <v>1319.44</v>
          </cell>
          <cell r="S1823">
            <v>560</v>
          </cell>
          <cell r="W1823">
            <v>517.91999999999996</v>
          </cell>
          <cell r="X1823">
            <v>3916.96</v>
          </cell>
        </row>
        <row r="1824">
          <cell r="C1824" t="str">
            <v>HOSPITAL MESTRE VITALINO</v>
          </cell>
          <cell r="E1824" t="str">
            <v>NADIA RAFAELE SOUZA DA SILVA</v>
          </cell>
          <cell r="G1824" t="str">
            <v>2 - Outros Profissionais da Saúde</v>
          </cell>
          <cell r="H1824" t="str">
            <v>322205</v>
          </cell>
          <cell r="I1824">
            <v>45474</v>
          </cell>
          <cell r="J1824" t="str">
            <v>1 - Plantonista</v>
          </cell>
          <cell r="K1824">
            <v>44</v>
          </cell>
          <cell r="L1824">
            <v>1420.45</v>
          </cell>
          <cell r="R1824">
            <v>1984.69</v>
          </cell>
          <cell r="S1824">
            <v>140</v>
          </cell>
          <cell r="W1824">
            <v>418.25</v>
          </cell>
          <cell r="X1824">
            <v>3126.8900000000003</v>
          </cell>
        </row>
        <row r="1825">
          <cell r="C1825" t="str">
            <v>HOSPITAL MESTRE VITALINO</v>
          </cell>
          <cell r="E1825" t="str">
            <v>NADJA MARIA ASSIS DO NASCIMENTO CUNHA</v>
          </cell>
          <cell r="G1825" t="str">
            <v>2 - Outros Profissionais da Saúde</v>
          </cell>
          <cell r="H1825" t="str">
            <v>322205</v>
          </cell>
          <cell r="I1825">
            <v>45474</v>
          </cell>
          <cell r="J1825" t="str">
            <v>1 - Plantonista</v>
          </cell>
          <cell r="K1825">
            <v>44</v>
          </cell>
          <cell r="L1825">
            <v>1420.45</v>
          </cell>
          <cell r="R1825">
            <v>1984.69</v>
          </cell>
          <cell r="S1825">
            <v>140</v>
          </cell>
          <cell r="W1825">
            <v>958.35</v>
          </cell>
          <cell r="X1825">
            <v>2586.7900000000004</v>
          </cell>
        </row>
        <row r="1826">
          <cell r="C1826" t="str">
            <v>HOSPITAL MESTRE VITALINO</v>
          </cell>
          <cell r="E1826" t="str">
            <v>NAIANA DOS ANJOS SANTOS</v>
          </cell>
          <cell r="G1826" t="str">
            <v>2 - Outros Profissionais da Saúde</v>
          </cell>
          <cell r="H1826" t="str">
            <v>223505</v>
          </cell>
          <cell r="I1826">
            <v>45474</v>
          </cell>
          <cell r="J1826" t="str">
            <v>1 - Plantonista</v>
          </cell>
          <cell r="K1826">
            <v>40</v>
          </cell>
          <cell r="L1826">
            <v>2737.97</v>
          </cell>
          <cell r="R1826">
            <v>376.42</v>
          </cell>
          <cell r="S1826">
            <v>850.98</v>
          </cell>
          <cell r="W1826">
            <v>1609.38</v>
          </cell>
          <cell r="X1826">
            <v>2355.9899999999998</v>
          </cell>
        </row>
        <row r="1827">
          <cell r="C1827" t="str">
            <v>HOSPITAL MESTRE VITALINO</v>
          </cell>
          <cell r="E1827" t="str">
            <v>NAIANE FERREIRA DA SILVA NEVES</v>
          </cell>
          <cell r="G1827" t="str">
            <v>3 - Administrativo</v>
          </cell>
          <cell r="H1827" t="str">
            <v>252545</v>
          </cell>
          <cell r="I1827">
            <v>45474</v>
          </cell>
          <cell r="J1827" t="str">
            <v>2 - Diarista</v>
          </cell>
          <cell r="K1827">
            <v>44</v>
          </cell>
          <cell r="L1827">
            <v>941.11</v>
          </cell>
          <cell r="P1827">
            <v>1968.23</v>
          </cell>
          <cell r="R1827">
            <v>47.06</v>
          </cell>
          <cell r="S1827">
            <v>482.27</v>
          </cell>
          <cell r="W1827">
            <v>2123.7199999999998</v>
          </cell>
          <cell r="X1827">
            <v>1314.9500000000003</v>
          </cell>
        </row>
        <row r="1828">
          <cell r="C1828" t="str">
            <v>HOSPITAL MESTRE VITALINO</v>
          </cell>
          <cell r="E1828" t="str">
            <v>NAIANY MONISE GOMES RAMALHO</v>
          </cell>
          <cell r="G1828" t="str">
            <v>2 - Outros Profissionais da Saúde</v>
          </cell>
          <cell r="H1828" t="str">
            <v>223505</v>
          </cell>
          <cell r="I1828">
            <v>45474</v>
          </cell>
          <cell r="J1828" t="str">
            <v>1 - Plantonista</v>
          </cell>
          <cell r="K1828">
            <v>40</v>
          </cell>
          <cell r="L1828">
            <v>2737.97</v>
          </cell>
          <cell r="R1828">
            <v>1726.96</v>
          </cell>
          <cell r="S1828">
            <v>805.35</v>
          </cell>
          <cell r="W1828">
            <v>963.49</v>
          </cell>
          <cell r="X1828">
            <v>4306.7900000000009</v>
          </cell>
        </row>
        <row r="1829">
          <cell r="C1829" t="str">
            <v>HOSPITAL MESTRE VITALINO</v>
          </cell>
          <cell r="E1829" t="str">
            <v>NAIDIJANE GALDINO DE LIMA CAPITULINO</v>
          </cell>
          <cell r="G1829" t="str">
            <v>2 - Outros Profissionais da Saúde</v>
          </cell>
          <cell r="H1829" t="str">
            <v>322205</v>
          </cell>
          <cell r="I1829">
            <v>45474</v>
          </cell>
          <cell r="J1829" t="str">
            <v>1 - Plantonista</v>
          </cell>
          <cell r="K1829">
            <v>44</v>
          </cell>
          <cell r="L1829">
            <v>1469.43</v>
          </cell>
          <cell r="R1829">
            <v>2371.79</v>
          </cell>
          <cell r="S1829">
            <v>140</v>
          </cell>
          <cell r="W1829">
            <v>579.80999999999995</v>
          </cell>
          <cell r="X1829">
            <v>3401.4100000000003</v>
          </cell>
        </row>
        <row r="1830">
          <cell r="C1830" t="str">
            <v>HOSPITAL MESTRE VITALINO</v>
          </cell>
          <cell r="E1830" t="str">
            <v>NAIR CAROLINE SILVA DE OLIVEIRA</v>
          </cell>
          <cell r="G1830" t="str">
            <v>2 - Outros Profissionais da Saúde</v>
          </cell>
          <cell r="H1830" t="str">
            <v>322205</v>
          </cell>
          <cell r="I1830">
            <v>45474</v>
          </cell>
          <cell r="J1830" t="str">
            <v>1 - Plantonista</v>
          </cell>
          <cell r="K1830">
            <v>44</v>
          </cell>
          <cell r="L1830">
            <v>1469.43</v>
          </cell>
          <cell r="R1830">
            <v>2081.2399999999998</v>
          </cell>
          <cell r="S1830">
            <v>286.94</v>
          </cell>
          <cell r="W1830">
            <v>604.92999999999995</v>
          </cell>
          <cell r="X1830">
            <v>3232.6800000000003</v>
          </cell>
        </row>
        <row r="1831">
          <cell r="C1831" t="str">
            <v>HOSPITAL MESTRE VITALINO</v>
          </cell>
          <cell r="E1831" t="str">
            <v>NAIR DE OLIVEIRA GALVAO</v>
          </cell>
          <cell r="G1831" t="str">
            <v>2 - Outros Profissionais da Saúde</v>
          </cell>
          <cell r="H1831" t="str">
            <v>322205</v>
          </cell>
          <cell r="I1831">
            <v>45474</v>
          </cell>
          <cell r="J1831" t="str">
            <v>1 - Plantonista</v>
          </cell>
          <cell r="K1831">
            <v>44</v>
          </cell>
          <cell r="L1831">
            <v>1420.45</v>
          </cell>
          <cell r="R1831">
            <v>2058.16</v>
          </cell>
          <cell r="S1831">
            <v>286.94</v>
          </cell>
          <cell r="W1831">
            <v>477.76</v>
          </cell>
          <cell r="X1831">
            <v>3287.79</v>
          </cell>
        </row>
        <row r="1832">
          <cell r="C1832" t="str">
            <v>HOSPITAL MESTRE VITALINO</v>
          </cell>
          <cell r="E1832" t="str">
            <v>NAJARA REMIGIO FIGUEIREDO</v>
          </cell>
          <cell r="G1832" t="str">
            <v>1 - Médico</v>
          </cell>
          <cell r="H1832" t="str">
            <v>225124</v>
          </cell>
          <cell r="I1832">
            <v>45474</v>
          </cell>
          <cell r="J1832" t="str">
            <v>2 - Diarista</v>
          </cell>
          <cell r="K1832">
            <v>44</v>
          </cell>
          <cell r="L1832">
            <v>4236</v>
          </cell>
          <cell r="R1832">
            <v>494.2</v>
          </cell>
          <cell r="S1832">
            <v>4596.6400000000003</v>
          </cell>
          <cell r="W1832">
            <v>2333.2600000000002</v>
          </cell>
          <cell r="X1832">
            <v>6993.58</v>
          </cell>
        </row>
        <row r="1833">
          <cell r="C1833" t="str">
            <v>HOSPITAL MESTRE VITALINO</v>
          </cell>
          <cell r="E1833" t="str">
            <v>NANCY BARBOSA DA SILVA</v>
          </cell>
          <cell r="G1833" t="str">
            <v>2 - Outros Profissionais da Saúde</v>
          </cell>
          <cell r="H1833" t="str">
            <v>324115</v>
          </cell>
          <cell r="I1833">
            <v>45474</v>
          </cell>
          <cell r="J1833" t="str">
            <v>1 - Plantonista</v>
          </cell>
          <cell r="K1833">
            <v>24</v>
          </cell>
          <cell r="L1833">
            <v>2509.09</v>
          </cell>
          <cell r="R1833">
            <v>1832.78</v>
          </cell>
          <cell r="S1833">
            <v>140</v>
          </cell>
          <cell r="W1833">
            <v>552.69000000000005</v>
          </cell>
          <cell r="X1833">
            <v>3929.18</v>
          </cell>
        </row>
        <row r="1834">
          <cell r="C1834" t="str">
            <v>HOSPITAL MESTRE VITALINO</v>
          </cell>
          <cell r="E1834" t="str">
            <v>NANERY SANTIAGO DE ALMEIDA DA SILVA BARRETO</v>
          </cell>
          <cell r="G1834" t="str">
            <v>2 - Outros Profissionais da Saúde</v>
          </cell>
          <cell r="H1834" t="str">
            <v>322205</v>
          </cell>
          <cell r="I1834">
            <v>45474</v>
          </cell>
          <cell r="J1834" t="str">
            <v>1 - Plantonista</v>
          </cell>
          <cell r="K1834">
            <v>44</v>
          </cell>
          <cell r="L1834">
            <v>1175.54</v>
          </cell>
          <cell r="R1834">
            <v>2382.86</v>
          </cell>
          <cell r="S1834">
            <v>140</v>
          </cell>
          <cell r="W1834">
            <v>465.47</v>
          </cell>
          <cell r="X1834">
            <v>3232.9300000000003</v>
          </cell>
        </row>
        <row r="1835">
          <cell r="C1835" t="str">
            <v>HOSPITAL MESTRE VITALINO</v>
          </cell>
          <cell r="E1835" t="str">
            <v>NATALIA ALVES GOMES MORAES</v>
          </cell>
          <cell r="G1835" t="str">
            <v>2 - Outros Profissionais da Saúde</v>
          </cell>
          <cell r="H1835" t="str">
            <v>223505</v>
          </cell>
          <cell r="I1835">
            <v>45474</v>
          </cell>
          <cell r="J1835" t="str">
            <v>1 - Plantonista</v>
          </cell>
          <cell r="K1835">
            <v>40</v>
          </cell>
          <cell r="L1835">
            <v>2063.16</v>
          </cell>
          <cell r="R1835">
            <v>1963.12</v>
          </cell>
          <cell r="S1835">
            <v>615.97</v>
          </cell>
          <cell r="W1835">
            <v>729.75</v>
          </cell>
          <cell r="X1835">
            <v>3912.5</v>
          </cell>
        </row>
        <row r="1836">
          <cell r="C1836" t="str">
            <v>HOSPITAL MESTRE VITALINO</v>
          </cell>
          <cell r="E1836" t="str">
            <v>NATALIA CARLA DA SILVA PEREIRA SANTOS</v>
          </cell>
          <cell r="G1836" t="str">
            <v>2 - Outros Profissionais da Saúde</v>
          </cell>
          <cell r="H1836" t="str">
            <v>223505</v>
          </cell>
          <cell r="I1836">
            <v>45474</v>
          </cell>
          <cell r="J1836" t="str">
            <v>1 - Plantonista</v>
          </cell>
          <cell r="K1836">
            <v>40</v>
          </cell>
          <cell r="L1836">
            <v>2737.97</v>
          </cell>
          <cell r="R1836">
            <v>1414.49</v>
          </cell>
          <cell r="S1836">
            <v>622.82000000000005</v>
          </cell>
          <cell r="W1836">
            <v>766.21</v>
          </cell>
          <cell r="X1836">
            <v>4009.0699999999997</v>
          </cell>
        </row>
        <row r="1837">
          <cell r="C1837" t="str">
            <v>HOSPITAL MESTRE VITALINO</v>
          </cell>
          <cell r="E1837" t="str">
            <v>NATALIA CATALINY DA SILVA SANTOS</v>
          </cell>
          <cell r="G1837" t="str">
            <v>2 - Outros Profissionais da Saúde</v>
          </cell>
          <cell r="H1837" t="str">
            <v>251605</v>
          </cell>
          <cell r="I1837">
            <v>45474</v>
          </cell>
          <cell r="J1837" t="str">
            <v>1 - Plantonista</v>
          </cell>
          <cell r="K1837">
            <v>30</v>
          </cell>
          <cell r="L1837">
            <v>2392.09</v>
          </cell>
          <cell r="R1837">
            <v>375.02</v>
          </cell>
          <cell r="W1837">
            <v>221.15</v>
          </cell>
          <cell r="X1837">
            <v>2545.96</v>
          </cell>
        </row>
        <row r="1838">
          <cell r="C1838" t="str">
            <v>HOSPITAL MESTRE VITALINO</v>
          </cell>
          <cell r="E1838" t="str">
            <v>NATALIA DE OLIVEIRA SILVA</v>
          </cell>
          <cell r="G1838" t="str">
            <v>2 - Outros Profissionais da Saúde</v>
          </cell>
          <cell r="H1838" t="str">
            <v>322205</v>
          </cell>
          <cell r="I1838">
            <v>45474</v>
          </cell>
          <cell r="J1838" t="str">
            <v>1 - Plantonista</v>
          </cell>
          <cell r="K1838">
            <v>44</v>
          </cell>
          <cell r="L1838">
            <v>0</v>
          </cell>
          <cell r="R1838">
            <v>3570.45</v>
          </cell>
          <cell r="S1838">
            <v>0</v>
          </cell>
          <cell r="W1838">
            <v>1263.54</v>
          </cell>
          <cell r="X1838">
            <v>2306.91</v>
          </cell>
        </row>
        <row r="1839">
          <cell r="C1839" t="str">
            <v>HOSPITAL MESTRE VITALINO</v>
          </cell>
          <cell r="E1839" t="str">
            <v>NATALIA LUANA DA SILVA</v>
          </cell>
          <cell r="G1839" t="str">
            <v>2 - Outros Profissionais da Saúde</v>
          </cell>
          <cell r="H1839" t="str">
            <v>322205</v>
          </cell>
          <cell r="I1839">
            <v>45474</v>
          </cell>
          <cell r="J1839" t="str">
            <v>2 - Diarista</v>
          </cell>
          <cell r="K1839">
            <v>44</v>
          </cell>
          <cell r="L1839">
            <v>0</v>
          </cell>
          <cell r="P1839">
            <v>2637.65</v>
          </cell>
          <cell r="R1839">
            <v>1730.86</v>
          </cell>
          <cell r="S1839">
            <v>0</v>
          </cell>
          <cell r="W1839">
            <v>3013.91</v>
          </cell>
          <cell r="X1839">
            <v>1354.6000000000004</v>
          </cell>
        </row>
        <row r="1840">
          <cell r="C1840" t="str">
            <v>HOSPITAL MESTRE VITALINO</v>
          </cell>
          <cell r="E1840" t="str">
            <v>NATALIA MARIA DA SILVA</v>
          </cell>
          <cell r="G1840" t="str">
            <v>2 - Outros Profissionais da Saúde</v>
          </cell>
          <cell r="H1840" t="str">
            <v>322205</v>
          </cell>
          <cell r="I1840">
            <v>45474</v>
          </cell>
          <cell r="J1840" t="str">
            <v>1 - Plantonista</v>
          </cell>
          <cell r="K1840">
            <v>44</v>
          </cell>
          <cell r="L1840">
            <v>1469.43</v>
          </cell>
          <cell r="R1840">
            <v>2286.27</v>
          </cell>
          <cell r="S1840">
            <v>140</v>
          </cell>
          <cell r="W1840">
            <v>1075.6500000000001</v>
          </cell>
          <cell r="X1840">
            <v>2820.0499999999997</v>
          </cell>
        </row>
        <row r="1841">
          <cell r="C1841" t="str">
            <v>HOSPITAL MESTRE VITALINO</v>
          </cell>
          <cell r="E1841" t="str">
            <v>NATALIA PEREIRA DA SILVA LIMA</v>
          </cell>
          <cell r="G1841" t="str">
            <v>2 - Outros Profissionais da Saúde</v>
          </cell>
          <cell r="H1841" t="str">
            <v>322205</v>
          </cell>
          <cell r="I1841">
            <v>45474</v>
          </cell>
          <cell r="J1841" t="str">
            <v>1 - Plantonista</v>
          </cell>
          <cell r="K1841">
            <v>44</v>
          </cell>
          <cell r="L1841">
            <v>1469.43</v>
          </cell>
          <cell r="R1841">
            <v>2125.3200000000002</v>
          </cell>
          <cell r="S1841">
            <v>70</v>
          </cell>
          <cell r="W1841">
            <v>466.14</v>
          </cell>
          <cell r="X1841">
            <v>3198.61</v>
          </cell>
        </row>
        <row r="1842">
          <cell r="C1842" t="str">
            <v>HOSPITAL MESTRE VITALINO</v>
          </cell>
          <cell r="E1842" t="str">
            <v>NATALIA RAFAELLA DA SILVA</v>
          </cell>
          <cell r="G1842" t="str">
            <v>2 - Outros Profissionais da Saúde</v>
          </cell>
          <cell r="H1842" t="str">
            <v>322205</v>
          </cell>
          <cell r="I1842">
            <v>45474</v>
          </cell>
          <cell r="J1842" t="str">
            <v>1 - Plantonista</v>
          </cell>
          <cell r="K1842">
            <v>44</v>
          </cell>
          <cell r="L1842">
            <v>1469.43</v>
          </cell>
          <cell r="R1842">
            <v>2005.21</v>
          </cell>
          <cell r="S1842">
            <v>286.94</v>
          </cell>
          <cell r="W1842">
            <v>457.76</v>
          </cell>
          <cell r="X1842">
            <v>3303.8200000000006</v>
          </cell>
        </row>
        <row r="1843">
          <cell r="C1843" t="str">
            <v>HOSPITAL MESTRE VITALINO</v>
          </cell>
          <cell r="E1843" t="str">
            <v>NATALLY CRIS DE OLIVEIRA SILVA</v>
          </cell>
          <cell r="G1843" t="str">
            <v>2 - Outros Profissionais da Saúde</v>
          </cell>
          <cell r="H1843" t="str">
            <v>223505</v>
          </cell>
          <cell r="I1843">
            <v>45474</v>
          </cell>
          <cell r="J1843" t="str">
            <v>1 - Plantonista</v>
          </cell>
          <cell r="K1843">
            <v>40</v>
          </cell>
          <cell r="L1843">
            <v>2395.6999999999998</v>
          </cell>
          <cell r="R1843">
            <v>2286.02</v>
          </cell>
          <cell r="S1843">
            <v>560</v>
          </cell>
          <cell r="W1843">
            <v>1011.09</v>
          </cell>
          <cell r="X1843">
            <v>4230.6299999999992</v>
          </cell>
        </row>
        <row r="1844">
          <cell r="C1844" t="str">
            <v>HOSPITAL MESTRE VITALINO</v>
          </cell>
          <cell r="E1844" t="str">
            <v>NATHALIA BEATRIZ DE ANDRADE OLIVEIRA</v>
          </cell>
          <cell r="G1844" t="str">
            <v>3 - Administrativo</v>
          </cell>
          <cell r="H1844" t="str">
            <v>513430</v>
          </cell>
          <cell r="I1844">
            <v>45474</v>
          </cell>
          <cell r="J1844" t="str">
            <v>1 - Plantonista</v>
          </cell>
          <cell r="K1844">
            <v>44</v>
          </cell>
          <cell r="L1844">
            <v>1412</v>
          </cell>
          <cell r="R1844">
            <v>477.24</v>
          </cell>
          <cell r="S1844">
            <v>70</v>
          </cell>
          <cell r="W1844">
            <v>183.39</v>
          </cell>
          <cell r="X1844">
            <v>1775.85</v>
          </cell>
        </row>
        <row r="1845">
          <cell r="C1845" t="str">
            <v>HOSPITAL MESTRE VITALINO</v>
          </cell>
          <cell r="E1845" t="str">
            <v>NATHALIA MARIA BARBOSA SANTOS</v>
          </cell>
          <cell r="G1845" t="str">
            <v>2 - Outros Profissionais da Saúde</v>
          </cell>
          <cell r="H1845" t="str">
            <v>322205</v>
          </cell>
          <cell r="I1845">
            <v>45474</v>
          </cell>
          <cell r="J1845" t="str">
            <v>1 - Plantonista</v>
          </cell>
          <cell r="K1845">
            <v>44</v>
          </cell>
          <cell r="L1845">
            <v>1469.43</v>
          </cell>
          <cell r="R1845">
            <v>2124.4</v>
          </cell>
          <cell r="S1845">
            <v>286.94</v>
          </cell>
          <cell r="W1845">
            <v>984.92</v>
          </cell>
          <cell r="X1845">
            <v>2895.85</v>
          </cell>
        </row>
        <row r="1846">
          <cell r="C1846" t="str">
            <v>HOSPITAL MESTRE VITALINO</v>
          </cell>
          <cell r="E1846" t="str">
            <v>NATHALIA MARTINS DA COSTA E SILVA</v>
          </cell>
          <cell r="G1846" t="str">
            <v>1 - Médico</v>
          </cell>
          <cell r="H1846" t="str">
            <v>225125</v>
          </cell>
          <cell r="I1846">
            <v>45474</v>
          </cell>
          <cell r="J1846" t="str">
            <v>1 - Plantonista</v>
          </cell>
          <cell r="K1846">
            <v>24</v>
          </cell>
          <cell r="L1846">
            <v>4236</v>
          </cell>
          <cell r="R1846">
            <v>2882.35</v>
          </cell>
          <cell r="S1846">
            <v>7255.05</v>
          </cell>
          <cell r="W1846">
            <v>3747</v>
          </cell>
          <cell r="X1846">
            <v>10626.400000000001</v>
          </cell>
        </row>
        <row r="1847">
          <cell r="C1847" t="str">
            <v>HOSPITAL MESTRE VITALINO</v>
          </cell>
          <cell r="E1847" t="str">
            <v>NATHALIA OLIVEIRA DA SILVA</v>
          </cell>
          <cell r="G1847" t="str">
            <v>3 - Administrativo</v>
          </cell>
          <cell r="H1847" t="str">
            <v>521130</v>
          </cell>
          <cell r="I1847">
            <v>45474</v>
          </cell>
          <cell r="J1847" t="str">
            <v>1 - Plantonista</v>
          </cell>
          <cell r="K1847">
            <v>44</v>
          </cell>
          <cell r="L1847">
            <v>1412</v>
          </cell>
          <cell r="R1847">
            <v>1424.24</v>
          </cell>
          <cell r="S1847">
            <v>170</v>
          </cell>
          <cell r="W1847">
            <v>807.54</v>
          </cell>
          <cell r="X1847">
            <v>2198.6999999999998</v>
          </cell>
        </row>
        <row r="1848">
          <cell r="C1848" t="str">
            <v>HOSPITAL MESTRE VITALINO</v>
          </cell>
          <cell r="E1848" t="str">
            <v>NATHALIA SANTOS DE SA</v>
          </cell>
          <cell r="G1848" t="str">
            <v>3 - Administrativo</v>
          </cell>
          <cell r="H1848" t="str">
            <v>223710</v>
          </cell>
          <cell r="I1848">
            <v>45474</v>
          </cell>
          <cell r="J1848" t="str">
            <v>1 - Plantonista</v>
          </cell>
          <cell r="K1848">
            <v>44</v>
          </cell>
          <cell r="L1848">
            <v>3293.08</v>
          </cell>
          <cell r="R1848">
            <v>282.39999999999998</v>
          </cell>
          <cell r="S1848">
            <v>248.79</v>
          </cell>
          <cell r="W1848">
            <v>439.39</v>
          </cell>
          <cell r="X1848">
            <v>3384.88</v>
          </cell>
        </row>
        <row r="1849">
          <cell r="C1849" t="str">
            <v>HOSPITAL MESTRE VITALINO</v>
          </cell>
          <cell r="E1849" t="str">
            <v>NATHALLI VITORIA NASCIMENTO CAJUEIRO</v>
          </cell>
          <cell r="G1849" t="str">
            <v>3 - Administrativo</v>
          </cell>
          <cell r="H1849" t="str">
            <v>521130</v>
          </cell>
          <cell r="I1849">
            <v>45474</v>
          </cell>
          <cell r="J1849" t="str">
            <v>1 - Plantonista</v>
          </cell>
          <cell r="K1849">
            <v>44</v>
          </cell>
          <cell r="L1849">
            <v>0</v>
          </cell>
          <cell r="P1849">
            <v>2650.43</v>
          </cell>
          <cell r="R1849">
            <v>0</v>
          </cell>
          <cell r="S1849">
            <v>0</v>
          </cell>
          <cell r="W1849">
            <v>2650.43</v>
          </cell>
          <cell r="X1849">
            <v>0</v>
          </cell>
        </row>
        <row r="1850">
          <cell r="C1850" t="str">
            <v>HOSPITAL MESTRE VITALINO</v>
          </cell>
          <cell r="E1850" t="str">
            <v>NATHALY LIVINA DOS SANTOS VALENTIN SILVA</v>
          </cell>
          <cell r="G1850" t="str">
            <v>2 - Outros Profissionais da Saúde</v>
          </cell>
          <cell r="H1850" t="str">
            <v>322205</v>
          </cell>
          <cell r="I1850">
            <v>45474</v>
          </cell>
          <cell r="J1850" t="str">
            <v>1 - Plantonista</v>
          </cell>
          <cell r="K1850">
            <v>44</v>
          </cell>
          <cell r="L1850">
            <v>0</v>
          </cell>
          <cell r="R1850">
            <v>0</v>
          </cell>
          <cell r="S1850">
            <v>0</v>
          </cell>
          <cell r="W1850">
            <v>0</v>
          </cell>
          <cell r="X1850">
            <v>0</v>
          </cell>
        </row>
        <row r="1851">
          <cell r="C1851" t="str">
            <v>HOSPITAL MESTRE VITALINO</v>
          </cell>
          <cell r="E1851" t="str">
            <v>NATHALY THAYS SILVA FARIAS CARVALHO</v>
          </cell>
          <cell r="G1851" t="str">
            <v>2 - Outros Profissionais da Saúde</v>
          </cell>
          <cell r="H1851" t="str">
            <v>223605</v>
          </cell>
          <cell r="I1851">
            <v>45474</v>
          </cell>
          <cell r="J1851" t="str">
            <v>1 - Plantonista</v>
          </cell>
          <cell r="K1851">
            <v>30</v>
          </cell>
          <cell r="L1851">
            <v>2456.11</v>
          </cell>
          <cell r="R1851">
            <v>493.5</v>
          </cell>
          <cell r="S1851">
            <v>643.85</v>
          </cell>
          <cell r="W1851">
            <v>376.37</v>
          </cell>
          <cell r="X1851">
            <v>3217.09</v>
          </cell>
        </row>
        <row r="1852">
          <cell r="C1852" t="str">
            <v>HOSPITAL MESTRE VITALINO</v>
          </cell>
          <cell r="E1852" t="str">
            <v>NATYSSON GABRIEL RODRIGUES CAVALCANTI</v>
          </cell>
          <cell r="G1852" t="str">
            <v>3 - Administrativo</v>
          </cell>
          <cell r="H1852" t="str">
            <v>312105</v>
          </cell>
          <cell r="I1852">
            <v>45474</v>
          </cell>
          <cell r="J1852" t="str">
            <v>2 - Diarista</v>
          </cell>
          <cell r="K1852">
            <v>44</v>
          </cell>
          <cell r="L1852">
            <v>1790.17</v>
          </cell>
          <cell r="R1852">
            <v>334.38</v>
          </cell>
          <cell r="S1852">
            <v>240.59</v>
          </cell>
          <cell r="W1852">
            <v>420.93</v>
          </cell>
          <cell r="X1852">
            <v>1944.2100000000003</v>
          </cell>
        </row>
        <row r="1853">
          <cell r="C1853" t="str">
            <v>HOSPITAL MESTRE VITALINO</v>
          </cell>
          <cell r="E1853" t="str">
            <v>NAYARA GABRIELY MATOSO FERREIRA SILVA</v>
          </cell>
          <cell r="G1853" t="str">
            <v>3 - Administrativo</v>
          </cell>
          <cell r="H1853" t="str">
            <v>521130</v>
          </cell>
          <cell r="I1853">
            <v>45474</v>
          </cell>
          <cell r="J1853" t="str">
            <v>1 - Plantonista</v>
          </cell>
          <cell r="K1853">
            <v>44</v>
          </cell>
          <cell r="L1853">
            <v>0</v>
          </cell>
          <cell r="R1853">
            <v>1927.21</v>
          </cell>
          <cell r="S1853">
            <v>0</v>
          </cell>
          <cell r="W1853">
            <v>471.06</v>
          </cell>
          <cell r="X1853">
            <v>1456.15</v>
          </cell>
        </row>
        <row r="1854">
          <cell r="C1854" t="str">
            <v>HOSPITAL MESTRE VITALINO</v>
          </cell>
          <cell r="E1854" t="str">
            <v>NAYARA GOMES DA SILVA FERREIRA</v>
          </cell>
          <cell r="G1854" t="str">
            <v>2 - Outros Profissionais da Saúde</v>
          </cell>
          <cell r="H1854" t="str">
            <v>322205</v>
          </cell>
          <cell r="I1854">
            <v>45474</v>
          </cell>
          <cell r="J1854" t="str">
            <v>2 - Diarista</v>
          </cell>
          <cell r="K1854">
            <v>44</v>
          </cell>
          <cell r="L1854">
            <v>1420.45</v>
          </cell>
          <cell r="R1854">
            <v>2033.42</v>
          </cell>
          <cell r="S1854">
            <v>277.14999999999998</v>
          </cell>
          <cell r="W1854">
            <v>438.15</v>
          </cell>
          <cell r="X1854">
            <v>3292.87</v>
          </cell>
        </row>
        <row r="1855">
          <cell r="C1855" t="str">
            <v>HOSPITAL MESTRE VITALINO</v>
          </cell>
          <cell r="E1855" t="str">
            <v>NAYARA KELLY FELIX FERREIRA</v>
          </cell>
          <cell r="G1855" t="str">
            <v>2 - Outros Profissionais da Saúde</v>
          </cell>
          <cell r="H1855" t="str">
            <v>223505</v>
          </cell>
          <cell r="I1855">
            <v>45474</v>
          </cell>
          <cell r="J1855" t="str">
            <v>2 - Diarista</v>
          </cell>
          <cell r="K1855">
            <v>40</v>
          </cell>
          <cell r="L1855">
            <v>2063.16</v>
          </cell>
          <cell r="R1855">
            <v>1879.64</v>
          </cell>
          <cell r="S1855">
            <v>600</v>
          </cell>
          <cell r="W1855">
            <v>1060.9100000000001</v>
          </cell>
          <cell r="X1855">
            <v>3481.8900000000003</v>
          </cell>
        </row>
        <row r="1856">
          <cell r="C1856" t="str">
            <v>HOSPITAL MESTRE VITALINO</v>
          </cell>
          <cell r="E1856" t="str">
            <v>NETANIAS VILARIM ARAUJO</v>
          </cell>
          <cell r="G1856" t="str">
            <v>2 - Outros Profissionais da Saúde</v>
          </cell>
          <cell r="H1856" t="str">
            <v>322205</v>
          </cell>
          <cell r="I1856">
            <v>45474</v>
          </cell>
          <cell r="J1856" t="str">
            <v>1 - Plantonista</v>
          </cell>
          <cell r="K1856">
            <v>44</v>
          </cell>
          <cell r="L1856">
            <v>1469.43</v>
          </cell>
          <cell r="R1856">
            <v>2130.9299999999998</v>
          </cell>
          <cell r="S1856">
            <v>216.94</v>
          </cell>
          <cell r="W1856">
            <v>1030.56</v>
          </cell>
          <cell r="X1856">
            <v>2786.74</v>
          </cell>
        </row>
        <row r="1857">
          <cell r="C1857" t="str">
            <v>HOSPITAL MESTRE VITALINO</v>
          </cell>
          <cell r="E1857" t="str">
            <v>NICOLAS DE ARAUJO CUNHA</v>
          </cell>
          <cell r="G1857" t="str">
            <v>3 - Administrativo</v>
          </cell>
          <cell r="H1857" t="str">
            <v>521130</v>
          </cell>
          <cell r="I1857">
            <v>45474</v>
          </cell>
          <cell r="J1857" t="str">
            <v>1 - Plantonista</v>
          </cell>
          <cell r="K1857">
            <v>44</v>
          </cell>
          <cell r="L1857">
            <v>0</v>
          </cell>
          <cell r="R1857">
            <v>0</v>
          </cell>
          <cell r="S1857">
            <v>0</v>
          </cell>
          <cell r="W1857">
            <v>0</v>
          </cell>
          <cell r="X1857">
            <v>0</v>
          </cell>
        </row>
        <row r="1858">
          <cell r="C1858" t="str">
            <v>HOSPITAL MESTRE VITALINO</v>
          </cell>
          <cell r="E1858" t="str">
            <v>NIEDJA KARINA DOS SANTOS</v>
          </cell>
          <cell r="G1858" t="str">
            <v>2 - Outros Profissionais da Saúde</v>
          </cell>
          <cell r="H1858" t="str">
            <v>322205</v>
          </cell>
          <cell r="I1858">
            <v>45474</v>
          </cell>
          <cell r="J1858" t="str">
            <v>1 - Plantonista</v>
          </cell>
          <cell r="K1858">
            <v>44</v>
          </cell>
          <cell r="L1858">
            <v>1469.43</v>
          </cell>
          <cell r="R1858">
            <v>2165.94</v>
          </cell>
          <cell r="S1858">
            <v>140</v>
          </cell>
          <cell r="W1858">
            <v>480.49</v>
          </cell>
          <cell r="X1858">
            <v>3294.88</v>
          </cell>
        </row>
        <row r="1859">
          <cell r="C1859" t="str">
            <v>HOSPITAL MESTRE VITALINO</v>
          </cell>
          <cell r="E1859" t="str">
            <v>NIKAELLY CORDEIRO CABRAL</v>
          </cell>
          <cell r="G1859" t="str">
            <v>3 - Administrativo</v>
          </cell>
          <cell r="H1859" t="str">
            <v>223710</v>
          </cell>
          <cell r="I1859">
            <v>45474</v>
          </cell>
          <cell r="J1859" t="str">
            <v>2 - Diarista</v>
          </cell>
          <cell r="K1859">
            <v>44</v>
          </cell>
          <cell r="L1859">
            <v>3293.08</v>
          </cell>
          <cell r="R1859">
            <v>282.39999999999998</v>
          </cell>
          <cell r="S1859">
            <v>248.79</v>
          </cell>
          <cell r="W1859">
            <v>465.21</v>
          </cell>
          <cell r="X1859">
            <v>3359.06</v>
          </cell>
        </row>
        <row r="1860">
          <cell r="C1860" t="str">
            <v>HOSPITAL MESTRE VITALINO</v>
          </cell>
          <cell r="E1860" t="str">
            <v>NIVALDO JOSE DA SILVA</v>
          </cell>
          <cell r="G1860" t="str">
            <v>3 - Administrativo</v>
          </cell>
          <cell r="H1860" t="str">
            <v>312105</v>
          </cell>
          <cell r="I1860">
            <v>45474</v>
          </cell>
          <cell r="J1860" t="str">
            <v>1 - Plantonista</v>
          </cell>
          <cell r="K1860">
            <v>44</v>
          </cell>
          <cell r="L1860">
            <v>1730.5</v>
          </cell>
          <cell r="R1860">
            <v>924.65</v>
          </cell>
          <cell r="S1860">
            <v>232.57</v>
          </cell>
          <cell r="W1860">
            <v>1085.82</v>
          </cell>
          <cell r="X1860">
            <v>1801.9000000000003</v>
          </cell>
        </row>
        <row r="1861">
          <cell r="C1861" t="str">
            <v>HOSPITAL MESTRE VITALINO</v>
          </cell>
          <cell r="E1861" t="str">
            <v>NIVEA CAROLLYNE RODRIGUES BEZERRA DA SILVA</v>
          </cell>
          <cell r="G1861" t="str">
            <v>2 - Outros Profissionais da Saúde</v>
          </cell>
          <cell r="H1861" t="str">
            <v>223505</v>
          </cell>
          <cell r="I1861">
            <v>45474</v>
          </cell>
          <cell r="J1861" t="str">
            <v>1 - Plantonista</v>
          </cell>
          <cell r="K1861">
            <v>40</v>
          </cell>
          <cell r="L1861">
            <v>2737.97</v>
          </cell>
          <cell r="R1861">
            <v>1971.06</v>
          </cell>
          <cell r="S1861">
            <v>600</v>
          </cell>
          <cell r="W1861">
            <v>1873.26</v>
          </cell>
          <cell r="X1861">
            <v>3435.7699999999995</v>
          </cell>
        </row>
        <row r="1862">
          <cell r="C1862" t="str">
            <v>HOSPITAL MESTRE VITALINO</v>
          </cell>
          <cell r="E1862" t="str">
            <v>NOEDJA GUEDES DOS SANTOS</v>
          </cell>
          <cell r="G1862" t="str">
            <v>2 - Outros Profissionais da Saúde</v>
          </cell>
          <cell r="H1862" t="str">
            <v>223505</v>
          </cell>
          <cell r="I1862">
            <v>45474</v>
          </cell>
          <cell r="J1862" t="str">
            <v>1 - Plantonista</v>
          </cell>
          <cell r="K1862">
            <v>40</v>
          </cell>
          <cell r="L1862">
            <v>2566.8200000000002</v>
          </cell>
          <cell r="R1862">
            <v>1897.31</v>
          </cell>
          <cell r="S1862">
            <v>600</v>
          </cell>
          <cell r="W1862">
            <v>906.08</v>
          </cell>
          <cell r="X1862">
            <v>4158.05</v>
          </cell>
        </row>
        <row r="1863">
          <cell r="C1863" t="str">
            <v>HOSPITAL MESTRE VITALINO</v>
          </cell>
          <cell r="E1863" t="str">
            <v>NOEMIA SANTOS LEMOS</v>
          </cell>
          <cell r="G1863" t="str">
            <v>2 - Outros Profissionais da Saúde</v>
          </cell>
          <cell r="H1863" t="str">
            <v>322205</v>
          </cell>
          <cell r="I1863">
            <v>45474</v>
          </cell>
          <cell r="J1863" t="str">
            <v>1 - Plantonista</v>
          </cell>
          <cell r="K1863">
            <v>44</v>
          </cell>
          <cell r="L1863">
            <v>1469.43</v>
          </cell>
          <cell r="R1863">
            <v>2213.44</v>
          </cell>
          <cell r="S1863">
            <v>286.94</v>
          </cell>
          <cell r="W1863">
            <v>467.34</v>
          </cell>
          <cell r="X1863">
            <v>3502.47</v>
          </cell>
        </row>
        <row r="1864">
          <cell r="C1864" t="str">
            <v>HOSPITAL MESTRE VITALINO</v>
          </cell>
          <cell r="E1864" t="str">
            <v>NUBIA RAFAELLE DE LIMA</v>
          </cell>
          <cell r="G1864" t="str">
            <v>2 - Outros Profissionais da Saúde</v>
          </cell>
          <cell r="H1864" t="str">
            <v>322205</v>
          </cell>
          <cell r="I1864">
            <v>45474</v>
          </cell>
          <cell r="J1864" t="str">
            <v>1 - Plantonista</v>
          </cell>
          <cell r="K1864">
            <v>44</v>
          </cell>
          <cell r="L1864">
            <v>1469.43</v>
          </cell>
          <cell r="R1864">
            <v>2163.4699999999998</v>
          </cell>
          <cell r="S1864">
            <v>286.94</v>
          </cell>
          <cell r="W1864">
            <v>521.53</v>
          </cell>
          <cell r="X1864">
            <v>3398.3099999999995</v>
          </cell>
        </row>
        <row r="1865">
          <cell r="C1865" t="str">
            <v>HOSPITAL MESTRE VITALINO</v>
          </cell>
          <cell r="E1865" t="str">
            <v>NUBYA ANNYEDJA MARCELINO DA SILVA</v>
          </cell>
          <cell r="G1865" t="str">
            <v>2 - Outros Profissionais da Saúde</v>
          </cell>
          <cell r="H1865" t="str">
            <v>223505</v>
          </cell>
          <cell r="I1865">
            <v>45474</v>
          </cell>
          <cell r="J1865" t="str">
            <v>1 - Plantonista</v>
          </cell>
          <cell r="K1865">
            <v>40</v>
          </cell>
          <cell r="L1865">
            <v>0</v>
          </cell>
          <cell r="P1865">
            <v>4977.33</v>
          </cell>
          <cell r="R1865">
            <v>1130.8900000000001</v>
          </cell>
          <cell r="S1865">
            <v>0</v>
          </cell>
          <cell r="W1865">
            <v>5334.75</v>
          </cell>
          <cell r="X1865">
            <v>773.47000000000025</v>
          </cell>
        </row>
        <row r="1866">
          <cell r="C1866" t="str">
            <v>HOSPITAL MESTRE VITALINO</v>
          </cell>
          <cell r="E1866" t="str">
            <v>NYEDJA SANDRA DA SILVA MONTEIRO</v>
          </cell>
          <cell r="G1866" t="str">
            <v>2 - Outros Profissionais da Saúde</v>
          </cell>
          <cell r="H1866" t="str">
            <v>322205</v>
          </cell>
          <cell r="I1866">
            <v>45474</v>
          </cell>
          <cell r="J1866" t="str">
            <v>1 - Plantonista</v>
          </cell>
          <cell r="K1866">
            <v>44</v>
          </cell>
          <cell r="L1866">
            <v>1322.49</v>
          </cell>
          <cell r="R1866">
            <v>2082.65</v>
          </cell>
          <cell r="S1866">
            <v>140</v>
          </cell>
          <cell r="W1866">
            <v>640.27</v>
          </cell>
          <cell r="X1866">
            <v>2904.8700000000003</v>
          </cell>
        </row>
        <row r="1867">
          <cell r="C1867" t="str">
            <v>HOSPITAL MESTRE VITALINO</v>
          </cell>
          <cell r="E1867" t="str">
            <v>NYELDSON LEANDRO DA SILVA</v>
          </cell>
          <cell r="G1867" t="str">
            <v>3 - Administrativo</v>
          </cell>
          <cell r="H1867" t="str">
            <v>515110</v>
          </cell>
          <cell r="I1867">
            <v>45474</v>
          </cell>
          <cell r="J1867" t="str">
            <v>1 - Plantonista</v>
          </cell>
          <cell r="K1867">
            <v>44</v>
          </cell>
          <cell r="L1867">
            <v>1317.87</v>
          </cell>
          <cell r="R1867">
            <v>645.25</v>
          </cell>
          <cell r="W1867">
            <v>696.3</v>
          </cell>
          <cell r="X1867">
            <v>1266.82</v>
          </cell>
        </row>
        <row r="1868">
          <cell r="C1868" t="str">
            <v>HOSPITAL MESTRE VITALINO</v>
          </cell>
          <cell r="E1868" t="str">
            <v>OCILENE DE FATIMA SANTOS DE OLIVEIRA</v>
          </cell>
          <cell r="G1868" t="str">
            <v>3 - Administrativo</v>
          </cell>
          <cell r="H1868" t="str">
            <v>411010</v>
          </cell>
          <cell r="I1868">
            <v>45474</v>
          </cell>
          <cell r="J1868" t="str">
            <v>2 - Diarista</v>
          </cell>
          <cell r="K1868">
            <v>44</v>
          </cell>
          <cell r="L1868">
            <v>1466.18</v>
          </cell>
          <cell r="R1868">
            <v>282.39999999999998</v>
          </cell>
          <cell r="W1868">
            <v>136.19</v>
          </cell>
          <cell r="X1868">
            <v>1612.3899999999999</v>
          </cell>
        </row>
        <row r="1869">
          <cell r="C1869" t="str">
            <v>HOSPITAL MESTRE VITALINO</v>
          </cell>
          <cell r="E1869" t="str">
            <v>OSANA RAQUEL DA SILVA BENICIO</v>
          </cell>
          <cell r="G1869" t="str">
            <v>3 - Administrativo</v>
          </cell>
          <cell r="H1869" t="str">
            <v>513430</v>
          </cell>
          <cell r="I1869">
            <v>45474</v>
          </cell>
          <cell r="J1869" t="str">
            <v>1 - Plantonista</v>
          </cell>
          <cell r="K1869">
            <v>44</v>
          </cell>
          <cell r="L1869">
            <v>0</v>
          </cell>
          <cell r="R1869">
            <v>2237.2800000000002</v>
          </cell>
          <cell r="S1869">
            <v>0</v>
          </cell>
          <cell r="W1869">
            <v>150.27000000000001</v>
          </cell>
          <cell r="X1869">
            <v>2087.0100000000002</v>
          </cell>
        </row>
        <row r="1870">
          <cell r="C1870" t="str">
            <v>HOSPITAL MESTRE VITALINO</v>
          </cell>
          <cell r="E1870" t="str">
            <v>OSMAR DOS SANTOS SILVA</v>
          </cell>
          <cell r="G1870" t="str">
            <v>3 - Administrativo</v>
          </cell>
          <cell r="H1870" t="str">
            <v>517410</v>
          </cell>
          <cell r="I1870">
            <v>45474</v>
          </cell>
          <cell r="J1870" t="str">
            <v>1 - Plantonista</v>
          </cell>
          <cell r="K1870">
            <v>44</v>
          </cell>
          <cell r="L1870">
            <v>0</v>
          </cell>
          <cell r="P1870">
            <v>2216.63</v>
          </cell>
          <cell r="R1870">
            <v>0</v>
          </cell>
          <cell r="S1870">
            <v>0</v>
          </cell>
          <cell r="W1870">
            <v>2216.63</v>
          </cell>
          <cell r="X1870">
            <v>0</v>
          </cell>
        </row>
        <row r="1871">
          <cell r="C1871" t="str">
            <v>HOSPITAL MESTRE VITALINO</v>
          </cell>
          <cell r="E1871" t="str">
            <v>OSMAR MATHEUS SOUSA SILVA</v>
          </cell>
          <cell r="G1871" t="str">
            <v>3 - Administrativo</v>
          </cell>
          <cell r="H1871" t="str">
            <v>514320</v>
          </cell>
          <cell r="I1871">
            <v>45474</v>
          </cell>
          <cell r="J1871" t="str">
            <v>1 - Plantonista</v>
          </cell>
          <cell r="K1871">
            <v>44</v>
          </cell>
          <cell r="L1871">
            <v>1129.5999999999999</v>
          </cell>
          <cell r="R1871">
            <v>743.89</v>
          </cell>
          <cell r="W1871">
            <v>479.42</v>
          </cell>
          <cell r="X1871">
            <v>1394.0699999999997</v>
          </cell>
        </row>
        <row r="1872">
          <cell r="C1872" t="str">
            <v>HOSPITAL MESTRE VITALINO</v>
          </cell>
          <cell r="E1872" t="str">
            <v>OSMUNDO JOSE BEZERRA XAVIER</v>
          </cell>
          <cell r="G1872" t="str">
            <v>1 - Médico</v>
          </cell>
          <cell r="H1872" t="str">
            <v>225125</v>
          </cell>
          <cell r="I1872">
            <v>45474</v>
          </cell>
          <cell r="J1872" t="str">
            <v>2 - Diarista</v>
          </cell>
          <cell r="K1872">
            <v>40</v>
          </cell>
          <cell r="L1872">
            <v>4236</v>
          </cell>
          <cell r="R1872">
            <v>494.2</v>
          </cell>
          <cell r="S1872">
            <v>6747.14</v>
          </cell>
          <cell r="W1872">
            <v>2872.51</v>
          </cell>
          <cell r="X1872">
            <v>8604.83</v>
          </cell>
        </row>
        <row r="1873">
          <cell r="C1873" t="str">
            <v>HOSPITAL MESTRE VITALINO</v>
          </cell>
          <cell r="E1873" t="str">
            <v>OSVALDO CORDEIRO GALVAO NETO</v>
          </cell>
          <cell r="G1873" t="str">
            <v>3 - Administrativo</v>
          </cell>
          <cell r="H1873" t="str">
            <v>223710</v>
          </cell>
          <cell r="I1873">
            <v>45474</v>
          </cell>
          <cell r="J1873" t="str">
            <v>2 - Diarista</v>
          </cell>
          <cell r="K1873">
            <v>44</v>
          </cell>
          <cell r="L1873">
            <v>3073.54</v>
          </cell>
          <cell r="R1873">
            <v>666.59</v>
          </cell>
          <cell r="S1873">
            <v>248.79</v>
          </cell>
          <cell r="W1873">
            <v>509.65</v>
          </cell>
          <cell r="X1873">
            <v>3479.27</v>
          </cell>
        </row>
        <row r="1874">
          <cell r="C1874" t="str">
            <v>HOSPITAL MESTRE VITALINO</v>
          </cell>
          <cell r="E1874" t="str">
            <v>OTAVIANO PEREIRA DOS SANTOS</v>
          </cell>
          <cell r="G1874" t="str">
            <v>3 - Administrativo</v>
          </cell>
          <cell r="H1874" t="str">
            <v>782320</v>
          </cell>
          <cell r="I1874">
            <v>45474</v>
          </cell>
          <cell r="J1874" t="str">
            <v>2 - Diarista</v>
          </cell>
          <cell r="K1874">
            <v>44</v>
          </cell>
          <cell r="L1874">
            <v>2202.0300000000002</v>
          </cell>
          <cell r="R1874">
            <v>1376.21</v>
          </cell>
          <cell r="S1874">
            <v>259.33999999999997</v>
          </cell>
          <cell r="W1874">
            <v>1426.22</v>
          </cell>
          <cell r="X1874">
            <v>2411.3600000000006</v>
          </cell>
        </row>
        <row r="1875">
          <cell r="C1875" t="str">
            <v>HOSPITAL MESTRE VITALINO</v>
          </cell>
          <cell r="E1875" t="str">
            <v>PAMELA STEFANY SALES DE HOLANDA</v>
          </cell>
          <cell r="G1875" t="str">
            <v>2 - Outros Profissionais da Saúde</v>
          </cell>
          <cell r="H1875" t="str">
            <v>324205</v>
          </cell>
          <cell r="I1875">
            <v>45474</v>
          </cell>
          <cell r="J1875" t="str">
            <v>1 - Plantonista</v>
          </cell>
          <cell r="K1875">
            <v>44</v>
          </cell>
          <cell r="L1875">
            <v>1850.9</v>
          </cell>
          <cell r="R1875">
            <v>1147.31</v>
          </cell>
          <cell r="W1875">
            <v>287.08</v>
          </cell>
          <cell r="X1875">
            <v>2711.13</v>
          </cell>
        </row>
        <row r="1876">
          <cell r="C1876" t="str">
            <v>HOSPITAL MESTRE VITALINO</v>
          </cell>
          <cell r="E1876" t="str">
            <v>PAMELLA SILVA DE MORAES SOUZA</v>
          </cell>
          <cell r="G1876" t="str">
            <v>2 - Outros Profissionais da Saúde</v>
          </cell>
          <cell r="H1876" t="str">
            <v>322205</v>
          </cell>
          <cell r="I1876">
            <v>45474</v>
          </cell>
          <cell r="J1876" t="str">
            <v>1 - Plantonista</v>
          </cell>
          <cell r="K1876">
            <v>44</v>
          </cell>
          <cell r="L1876">
            <v>1469.43</v>
          </cell>
          <cell r="R1876">
            <v>2151.2600000000002</v>
          </cell>
          <cell r="S1876">
            <v>267.35000000000002</v>
          </cell>
          <cell r="W1876">
            <v>521.16</v>
          </cell>
          <cell r="X1876">
            <v>3366.8800000000006</v>
          </cell>
        </row>
        <row r="1877">
          <cell r="C1877" t="str">
            <v>HOSPITAL MESTRE VITALINO</v>
          </cell>
          <cell r="E1877" t="str">
            <v>PATRICIA ANIZIA DOS SANTOS</v>
          </cell>
          <cell r="G1877" t="str">
            <v>1 - Médico</v>
          </cell>
          <cell r="H1877" t="str">
            <v>225124</v>
          </cell>
          <cell r="I1877">
            <v>45474</v>
          </cell>
          <cell r="J1877" t="str">
            <v>1 - Plantonista</v>
          </cell>
          <cell r="K1877">
            <v>24</v>
          </cell>
          <cell r="L1877">
            <v>4236</v>
          </cell>
          <cell r="R1877">
            <v>2901.44</v>
          </cell>
          <cell r="S1877">
            <v>6255.05</v>
          </cell>
          <cell r="W1877">
            <v>3502.36</v>
          </cell>
          <cell r="X1877">
            <v>9890.130000000001</v>
          </cell>
        </row>
        <row r="1878">
          <cell r="C1878" t="str">
            <v>HOSPITAL MESTRE VITALINO</v>
          </cell>
          <cell r="E1878" t="str">
            <v>PATRICIA BARROS DOS SANTOS</v>
          </cell>
          <cell r="G1878" t="str">
            <v>2 - Outros Profissionais da Saúde</v>
          </cell>
          <cell r="H1878" t="str">
            <v>223505</v>
          </cell>
          <cell r="I1878">
            <v>45474</v>
          </cell>
          <cell r="J1878" t="str">
            <v>1 - Plantonista</v>
          </cell>
          <cell r="K1878">
            <v>40</v>
          </cell>
          <cell r="L1878">
            <v>2737.97</v>
          </cell>
          <cell r="R1878">
            <v>1746.48</v>
          </cell>
          <cell r="S1878">
            <v>600</v>
          </cell>
          <cell r="W1878">
            <v>1367.2</v>
          </cell>
          <cell r="X1878">
            <v>3717.25</v>
          </cell>
        </row>
        <row r="1879">
          <cell r="C1879" t="str">
            <v>HOSPITAL MESTRE VITALINO</v>
          </cell>
          <cell r="E1879" t="str">
            <v>PATRICIA BEZERRA DA COSTA</v>
          </cell>
          <cell r="G1879" t="str">
            <v>2 - Outros Profissionais da Saúde</v>
          </cell>
          <cell r="H1879" t="str">
            <v>131210</v>
          </cell>
          <cell r="I1879">
            <v>45474</v>
          </cell>
          <cell r="J1879" t="str">
            <v>2 - Diarista</v>
          </cell>
          <cell r="K1879">
            <v>30</v>
          </cell>
          <cell r="L1879">
            <v>3050.14</v>
          </cell>
          <cell r="R1879">
            <v>434.91</v>
          </cell>
          <cell r="S1879">
            <v>1756.01</v>
          </cell>
          <cell r="W1879">
            <v>947.11</v>
          </cell>
          <cell r="X1879">
            <v>4293.95</v>
          </cell>
        </row>
        <row r="1880">
          <cell r="C1880" t="str">
            <v>HOSPITAL MESTRE VITALINO</v>
          </cell>
          <cell r="E1880" t="str">
            <v>PATRICIA DANIELE DO NASCIMENTO ARAUJO</v>
          </cell>
          <cell r="G1880" t="str">
            <v>2 - Outros Profissionais da Saúde</v>
          </cell>
          <cell r="H1880" t="str">
            <v>322205</v>
          </cell>
          <cell r="I1880">
            <v>45474</v>
          </cell>
          <cell r="J1880" t="str">
            <v>1 - Plantonista</v>
          </cell>
          <cell r="K1880">
            <v>44</v>
          </cell>
          <cell r="L1880">
            <v>1469.43</v>
          </cell>
          <cell r="R1880">
            <v>2154.94</v>
          </cell>
          <cell r="S1880">
            <v>70</v>
          </cell>
          <cell r="W1880">
            <v>1001.74</v>
          </cell>
          <cell r="X1880">
            <v>2692.63</v>
          </cell>
        </row>
        <row r="1881">
          <cell r="C1881" t="str">
            <v>HOSPITAL MESTRE VITALINO</v>
          </cell>
          <cell r="E1881" t="str">
            <v>PATRICIA DELMIRO DE SOUZA VITAL DIAS</v>
          </cell>
          <cell r="G1881" t="str">
            <v>2 - Outros Profissionais da Saúde</v>
          </cell>
          <cell r="H1881" t="str">
            <v>322205</v>
          </cell>
          <cell r="I1881">
            <v>45474</v>
          </cell>
          <cell r="J1881" t="str">
            <v>1 - Plantonista</v>
          </cell>
          <cell r="K1881">
            <v>44</v>
          </cell>
          <cell r="L1881">
            <v>1469.43</v>
          </cell>
          <cell r="R1881">
            <v>1979.99</v>
          </cell>
          <cell r="S1881">
            <v>216.94</v>
          </cell>
          <cell r="W1881">
            <v>459.98</v>
          </cell>
          <cell r="X1881">
            <v>3206.38</v>
          </cell>
        </row>
        <row r="1882">
          <cell r="C1882" t="str">
            <v>HOSPITAL MESTRE VITALINO</v>
          </cell>
          <cell r="E1882" t="str">
            <v>PATRICIA FORTUNATO GOMES PEREIRA</v>
          </cell>
          <cell r="G1882" t="str">
            <v>3 - Administrativo</v>
          </cell>
          <cell r="H1882" t="str">
            <v>322215</v>
          </cell>
          <cell r="I1882">
            <v>45474</v>
          </cell>
          <cell r="J1882" t="str">
            <v>2 - Diarista</v>
          </cell>
          <cell r="K1882">
            <v>40</v>
          </cell>
          <cell r="W1882">
            <v>3141.17</v>
          </cell>
          <cell r="X1882">
            <v>0</v>
          </cell>
        </row>
        <row r="1883">
          <cell r="C1883" t="str">
            <v>HOSPITAL MESTRE VITALINO</v>
          </cell>
          <cell r="E1883" t="str">
            <v>PATRICIA GOMES RODRIGUES</v>
          </cell>
          <cell r="G1883" t="str">
            <v>2 - Outros Profissionais da Saúde</v>
          </cell>
          <cell r="H1883" t="str">
            <v>223505</v>
          </cell>
          <cell r="I1883">
            <v>45474</v>
          </cell>
          <cell r="J1883" t="str">
            <v>1 - Plantonista</v>
          </cell>
          <cell r="K1883">
            <v>40</v>
          </cell>
          <cell r="L1883">
            <v>2566.8200000000002</v>
          </cell>
          <cell r="R1883">
            <v>2432.39</v>
          </cell>
          <cell r="S1883">
            <v>835.29</v>
          </cell>
          <cell r="W1883">
            <v>1051.8</v>
          </cell>
          <cell r="X1883">
            <v>4782.7</v>
          </cell>
        </row>
        <row r="1884">
          <cell r="C1884" t="str">
            <v>HOSPITAL MESTRE VITALINO</v>
          </cell>
          <cell r="E1884" t="str">
            <v>PATRICIA KARLA SOUTO MAIOR</v>
          </cell>
          <cell r="G1884" t="str">
            <v>2 - Outros Profissionais da Saúde</v>
          </cell>
          <cell r="H1884" t="str">
            <v>322205</v>
          </cell>
          <cell r="I1884">
            <v>45474</v>
          </cell>
          <cell r="J1884" t="str">
            <v>1 - Plantonista</v>
          </cell>
          <cell r="K1884">
            <v>44</v>
          </cell>
          <cell r="L1884">
            <v>1469.43</v>
          </cell>
          <cell r="R1884">
            <v>2127.3000000000002</v>
          </cell>
          <cell r="S1884">
            <v>286.94</v>
          </cell>
          <cell r="W1884">
            <v>492.91</v>
          </cell>
          <cell r="X1884">
            <v>3390.7600000000007</v>
          </cell>
        </row>
        <row r="1885">
          <cell r="C1885" t="str">
            <v>HOSPITAL MESTRE VITALINO</v>
          </cell>
          <cell r="E1885" t="str">
            <v>PATRICIA LINS DA ROCHA</v>
          </cell>
          <cell r="G1885" t="str">
            <v>2 - Outros Profissionais da Saúde</v>
          </cell>
          <cell r="H1885" t="str">
            <v>223505</v>
          </cell>
          <cell r="I1885">
            <v>45474</v>
          </cell>
          <cell r="J1885" t="str">
            <v>2 - Diarista</v>
          </cell>
          <cell r="K1885">
            <v>40</v>
          </cell>
          <cell r="L1885">
            <v>2464.17</v>
          </cell>
          <cell r="R1885">
            <v>2085.7800000000002</v>
          </cell>
          <cell r="S1885">
            <v>1424.39</v>
          </cell>
          <cell r="W1885">
            <v>1852.04</v>
          </cell>
          <cell r="X1885">
            <v>4122.3000000000011</v>
          </cell>
        </row>
        <row r="1886">
          <cell r="C1886" t="str">
            <v>HOSPITAL MESTRE VITALINO</v>
          </cell>
          <cell r="E1886" t="str">
            <v>PATRICIA MAYRA DE ANDRADE SIQUEIRA</v>
          </cell>
          <cell r="G1886" t="str">
            <v>2 - Outros Profissionais da Saúde</v>
          </cell>
          <cell r="H1886" t="str">
            <v>223505</v>
          </cell>
          <cell r="I1886">
            <v>45474</v>
          </cell>
          <cell r="J1886" t="str">
            <v>1 - Plantonista</v>
          </cell>
          <cell r="K1886">
            <v>40</v>
          </cell>
          <cell r="L1886">
            <v>1788.07</v>
          </cell>
          <cell r="R1886">
            <v>310.56</v>
          </cell>
          <cell r="S1886">
            <v>618.34</v>
          </cell>
          <cell r="W1886">
            <v>227.53</v>
          </cell>
          <cell r="X1886">
            <v>2489.44</v>
          </cell>
        </row>
        <row r="1887">
          <cell r="C1887" t="str">
            <v>HOSPITAL MESTRE VITALINO</v>
          </cell>
          <cell r="E1887" t="str">
            <v>PATRICIA NELMA SERGIO</v>
          </cell>
          <cell r="G1887" t="str">
            <v>2 - Outros Profissionais da Saúde</v>
          </cell>
          <cell r="H1887" t="str">
            <v>223505</v>
          </cell>
          <cell r="I1887">
            <v>45474</v>
          </cell>
          <cell r="J1887" t="str">
            <v>1 - Plantonista</v>
          </cell>
          <cell r="K1887">
            <v>40</v>
          </cell>
          <cell r="L1887">
            <v>2063.16</v>
          </cell>
          <cell r="R1887">
            <v>1953.97</v>
          </cell>
          <cell r="S1887">
            <v>816.63</v>
          </cell>
          <cell r="W1887">
            <v>785.7</v>
          </cell>
          <cell r="X1887">
            <v>4048.0600000000004</v>
          </cell>
        </row>
        <row r="1888">
          <cell r="C1888" t="str">
            <v>HOSPITAL MESTRE VITALINO</v>
          </cell>
          <cell r="E1888" t="str">
            <v>PATRICIA VALQUIRIA DA SILVA</v>
          </cell>
          <cell r="G1888" t="str">
            <v>2 - Outros Profissionais da Saúde</v>
          </cell>
          <cell r="H1888" t="str">
            <v>322205</v>
          </cell>
          <cell r="I1888">
            <v>45474</v>
          </cell>
          <cell r="J1888" t="str">
            <v>1 - Plantonista</v>
          </cell>
          <cell r="K1888">
            <v>44</v>
          </cell>
          <cell r="L1888">
            <v>1469.43</v>
          </cell>
          <cell r="R1888">
            <v>2121.02</v>
          </cell>
          <cell r="S1888">
            <v>277.14</v>
          </cell>
          <cell r="W1888">
            <v>509.94</v>
          </cell>
          <cell r="X1888">
            <v>3357.6499999999996</v>
          </cell>
        </row>
        <row r="1889">
          <cell r="C1889" t="str">
            <v>HOSPITAL MESTRE VITALINO</v>
          </cell>
          <cell r="E1889" t="str">
            <v>PAULA DANIELLY DE LIMA SILVA</v>
          </cell>
          <cell r="G1889" t="str">
            <v>2 - Outros Profissionais da Saúde</v>
          </cell>
          <cell r="H1889" t="str">
            <v>322205</v>
          </cell>
          <cell r="I1889">
            <v>45474</v>
          </cell>
          <cell r="J1889" t="str">
            <v>1 - Plantonista</v>
          </cell>
          <cell r="K1889">
            <v>44</v>
          </cell>
          <cell r="L1889">
            <v>1371.47</v>
          </cell>
          <cell r="R1889">
            <v>2353.9</v>
          </cell>
          <cell r="S1889">
            <v>257.55</v>
          </cell>
          <cell r="W1889">
            <v>1079.1099999999999</v>
          </cell>
          <cell r="X1889">
            <v>2903.8100000000004</v>
          </cell>
        </row>
        <row r="1890">
          <cell r="C1890" t="str">
            <v>HOSPITAL MESTRE VITALINO</v>
          </cell>
          <cell r="E1890" t="str">
            <v>PAULA DE CARVALHO FREIRE MAGALHAES</v>
          </cell>
          <cell r="G1890" t="str">
            <v>2 - Outros Profissionais da Saúde</v>
          </cell>
          <cell r="H1890" t="str">
            <v>131210</v>
          </cell>
          <cell r="I1890">
            <v>45474</v>
          </cell>
          <cell r="J1890" t="str">
            <v>1 - Plantonista</v>
          </cell>
          <cell r="K1890">
            <v>16</v>
          </cell>
          <cell r="L1890">
            <v>2118</v>
          </cell>
          <cell r="P1890">
            <v>4908.37</v>
          </cell>
          <cell r="R1890">
            <v>594.15</v>
          </cell>
          <cell r="S1890">
            <v>1341.3</v>
          </cell>
          <cell r="W1890">
            <v>5001.3500000000004</v>
          </cell>
          <cell r="X1890">
            <v>3960.4699999999993</v>
          </cell>
        </row>
        <row r="1891">
          <cell r="C1891" t="str">
            <v>HOSPITAL MESTRE VITALINO</v>
          </cell>
          <cell r="E1891" t="str">
            <v>PAULA EMMANUELA QUIRINO DA SILVA</v>
          </cell>
          <cell r="G1891" t="str">
            <v>2 - Outros Profissionais da Saúde</v>
          </cell>
          <cell r="H1891" t="str">
            <v>515205</v>
          </cell>
          <cell r="I1891">
            <v>45474</v>
          </cell>
          <cell r="J1891" t="str">
            <v>1 - Plantonista</v>
          </cell>
          <cell r="K1891">
            <v>44</v>
          </cell>
          <cell r="L1891">
            <v>0</v>
          </cell>
          <cell r="P1891">
            <v>2909.51</v>
          </cell>
          <cell r="R1891">
            <v>0</v>
          </cell>
          <cell r="W1891">
            <v>2909.51</v>
          </cell>
          <cell r="X1891">
            <v>0</v>
          </cell>
        </row>
        <row r="1892">
          <cell r="C1892" t="str">
            <v>HOSPITAL MESTRE VITALINO</v>
          </cell>
          <cell r="E1892" t="str">
            <v>PAULA FERNANDA DE LIMA SILVA</v>
          </cell>
          <cell r="G1892" t="str">
            <v>2 - Outros Profissionais da Saúde</v>
          </cell>
          <cell r="H1892" t="str">
            <v>223605</v>
          </cell>
          <cell r="I1892">
            <v>45474</v>
          </cell>
          <cell r="J1892" t="str">
            <v>2 - Diarista</v>
          </cell>
          <cell r="K1892">
            <v>30</v>
          </cell>
          <cell r="L1892">
            <v>2456.11</v>
          </cell>
          <cell r="R1892">
            <v>578.04</v>
          </cell>
          <cell r="S1892">
            <v>300</v>
          </cell>
          <cell r="W1892">
            <v>354.47</v>
          </cell>
          <cell r="X1892">
            <v>2979.6800000000003</v>
          </cell>
        </row>
        <row r="1893">
          <cell r="C1893" t="str">
            <v>HOSPITAL MESTRE VITALINO</v>
          </cell>
          <cell r="E1893" t="str">
            <v>PAULA KAROLINE DE MOURA CAMPOS</v>
          </cell>
          <cell r="G1893" t="str">
            <v>2 - Outros Profissionais da Saúde</v>
          </cell>
          <cell r="H1893" t="str">
            <v>223505</v>
          </cell>
          <cell r="I1893">
            <v>45474</v>
          </cell>
          <cell r="J1893" t="str">
            <v>1 - Plantonista</v>
          </cell>
          <cell r="K1893">
            <v>40</v>
          </cell>
          <cell r="L1893">
            <v>2555.44</v>
          </cell>
          <cell r="R1893">
            <v>1641.69</v>
          </cell>
          <cell r="S1893">
            <v>955.94</v>
          </cell>
          <cell r="W1893">
            <v>1834.75</v>
          </cell>
          <cell r="X1893">
            <v>3318.3199999999997</v>
          </cell>
        </row>
        <row r="1894">
          <cell r="C1894" t="str">
            <v>HOSPITAL MESTRE VITALINO</v>
          </cell>
          <cell r="E1894" t="str">
            <v>PAULA LAYNNE ALVES OLIVEIRA</v>
          </cell>
          <cell r="G1894" t="str">
            <v>3 - Administrativo</v>
          </cell>
          <cell r="H1894" t="str">
            <v>413115</v>
          </cell>
          <cell r="I1894">
            <v>45474</v>
          </cell>
          <cell r="J1894" t="str">
            <v>2 - Diarista</v>
          </cell>
          <cell r="K1894">
            <v>44</v>
          </cell>
          <cell r="L1894">
            <v>1606.63</v>
          </cell>
          <cell r="R1894">
            <v>267.77999999999997</v>
          </cell>
          <cell r="S1894">
            <v>541.91999999999996</v>
          </cell>
          <cell r="W1894">
            <v>409.95</v>
          </cell>
          <cell r="X1894">
            <v>2006.3799999999999</v>
          </cell>
        </row>
        <row r="1895">
          <cell r="C1895" t="str">
            <v>HOSPITAL MESTRE VITALINO</v>
          </cell>
          <cell r="E1895" t="str">
            <v>PAULA PRISCILA PAIXAO DA SILVA</v>
          </cell>
          <cell r="G1895" t="str">
            <v>3 - Administrativo</v>
          </cell>
          <cell r="H1895" t="str">
            <v>223405</v>
          </cell>
          <cell r="I1895">
            <v>45474</v>
          </cell>
          <cell r="J1895" t="str">
            <v>1 - Plantonista</v>
          </cell>
          <cell r="K1895">
            <v>30</v>
          </cell>
          <cell r="L1895">
            <v>3885.78</v>
          </cell>
          <cell r="R1895">
            <v>2975.82</v>
          </cell>
          <cell r="W1895">
            <v>2044.21</v>
          </cell>
          <cell r="X1895">
            <v>4817.3900000000003</v>
          </cell>
        </row>
        <row r="1896">
          <cell r="C1896" t="str">
            <v>HOSPITAL MESTRE VITALINO</v>
          </cell>
          <cell r="E1896" t="str">
            <v>PAULA ROBERTA DA SILVA</v>
          </cell>
          <cell r="G1896" t="str">
            <v>2 - Outros Profissionais da Saúde</v>
          </cell>
          <cell r="H1896" t="str">
            <v>223505</v>
          </cell>
          <cell r="I1896">
            <v>45474</v>
          </cell>
          <cell r="J1896" t="str">
            <v>2 - Diarista</v>
          </cell>
          <cell r="K1896">
            <v>40</v>
          </cell>
          <cell r="L1896">
            <v>2063.16</v>
          </cell>
          <cell r="R1896">
            <v>1879.64</v>
          </cell>
          <cell r="S1896">
            <v>643.47</v>
          </cell>
          <cell r="W1896">
            <v>716.54</v>
          </cell>
          <cell r="X1896">
            <v>3869.7300000000005</v>
          </cell>
        </row>
        <row r="1897">
          <cell r="C1897" t="str">
            <v>HOSPITAL MESTRE VITALINO</v>
          </cell>
          <cell r="E1897" t="str">
            <v>PAULA SUELY RAIMUNDO DA SILVA MOURA</v>
          </cell>
          <cell r="G1897" t="str">
            <v>2 - Outros Profissionais da Saúde</v>
          </cell>
          <cell r="H1897" t="str">
            <v>322205</v>
          </cell>
          <cell r="I1897">
            <v>45474</v>
          </cell>
          <cell r="J1897" t="str">
            <v>1 - Plantonista</v>
          </cell>
          <cell r="K1897">
            <v>44</v>
          </cell>
          <cell r="L1897">
            <v>1469.43</v>
          </cell>
          <cell r="R1897">
            <v>1980.35</v>
          </cell>
          <cell r="S1897">
            <v>286.94</v>
          </cell>
          <cell r="W1897">
            <v>1000.04</v>
          </cell>
          <cell r="X1897">
            <v>2736.68</v>
          </cell>
        </row>
        <row r="1898">
          <cell r="C1898" t="str">
            <v>HOSPITAL MESTRE VITALINO</v>
          </cell>
          <cell r="E1898" t="str">
            <v>PAULA THAIS GOMES FERREIRA</v>
          </cell>
          <cell r="G1898" t="str">
            <v>2 - Outros Profissionais da Saúde</v>
          </cell>
          <cell r="H1898" t="str">
            <v>322205</v>
          </cell>
          <cell r="I1898">
            <v>45474</v>
          </cell>
          <cell r="J1898" t="str">
            <v>1 - Plantonista</v>
          </cell>
          <cell r="K1898">
            <v>44</v>
          </cell>
          <cell r="L1898">
            <v>1469.43</v>
          </cell>
          <cell r="R1898">
            <v>393.26</v>
          </cell>
          <cell r="S1898">
            <v>208.57</v>
          </cell>
          <cell r="W1898">
            <v>283.35000000000002</v>
          </cell>
          <cell r="X1898">
            <v>1787.9100000000003</v>
          </cell>
        </row>
        <row r="1899">
          <cell r="C1899" t="str">
            <v>HOSPITAL MESTRE VITALINO</v>
          </cell>
          <cell r="E1899" t="str">
            <v>PAULO ADERSON SOBREIRA MAGALHAES DE CARV</v>
          </cell>
          <cell r="G1899" t="str">
            <v>1 - Médico</v>
          </cell>
          <cell r="H1899" t="str">
            <v>225120</v>
          </cell>
          <cell r="I1899">
            <v>45474</v>
          </cell>
          <cell r="J1899" t="str">
            <v>2 - Diarista</v>
          </cell>
          <cell r="K1899">
            <v>44</v>
          </cell>
          <cell r="L1899">
            <v>4236</v>
          </cell>
          <cell r="R1899">
            <v>1494.2</v>
          </cell>
          <cell r="S1899">
            <v>6747.14</v>
          </cell>
          <cell r="W1899">
            <v>6231.48</v>
          </cell>
          <cell r="X1899">
            <v>6245.8600000000006</v>
          </cell>
        </row>
        <row r="1900">
          <cell r="C1900" t="str">
            <v>HOSPITAL MESTRE VITALINO</v>
          </cell>
          <cell r="E1900" t="str">
            <v>PAULO CESAR DA SILVA OLIVEIRA</v>
          </cell>
          <cell r="G1900" t="str">
            <v>3 - Administrativo</v>
          </cell>
          <cell r="H1900" t="str">
            <v>513505</v>
          </cell>
          <cell r="I1900">
            <v>45474</v>
          </cell>
          <cell r="J1900" t="str">
            <v>1 - Plantonista</v>
          </cell>
          <cell r="K1900">
            <v>44</v>
          </cell>
          <cell r="L1900">
            <v>1364.93</v>
          </cell>
          <cell r="R1900">
            <v>391.51</v>
          </cell>
          <cell r="S1900">
            <v>70</v>
          </cell>
          <cell r="W1900">
            <v>137.61000000000001</v>
          </cell>
          <cell r="X1900">
            <v>1688.83</v>
          </cell>
        </row>
        <row r="1901">
          <cell r="C1901" t="str">
            <v>HOSPITAL MESTRE VITALINO</v>
          </cell>
          <cell r="E1901" t="str">
            <v>PAULO EDUARDO DINIZ BARBOSA</v>
          </cell>
          <cell r="G1901" t="str">
            <v>3 - Administrativo</v>
          </cell>
          <cell r="H1901" t="str">
            <v>142115</v>
          </cell>
          <cell r="I1901">
            <v>45474</v>
          </cell>
          <cell r="J1901" t="str">
            <v>2 - Diarista</v>
          </cell>
          <cell r="K1901">
            <v>44</v>
          </cell>
          <cell r="L1901">
            <v>3454.67</v>
          </cell>
          <cell r="R1901">
            <v>172.73</v>
          </cell>
          <cell r="S1901">
            <v>23787.19</v>
          </cell>
          <cell r="W1901">
            <v>7096.01</v>
          </cell>
          <cell r="X1901">
            <v>20318.580000000002</v>
          </cell>
        </row>
        <row r="1902">
          <cell r="C1902" t="str">
            <v>HOSPITAL MESTRE VITALINO</v>
          </cell>
          <cell r="E1902" t="str">
            <v>PAULO GEORGE DE FIGUEIREDO MELO</v>
          </cell>
          <cell r="G1902" t="str">
            <v>1 - Médico</v>
          </cell>
          <cell r="H1902" t="str">
            <v>225170</v>
          </cell>
          <cell r="I1902">
            <v>45474</v>
          </cell>
          <cell r="J1902" t="str">
            <v>2 - Diarista</v>
          </cell>
          <cell r="K1902">
            <v>10</v>
          </cell>
          <cell r="L1902">
            <v>4236</v>
          </cell>
          <cell r="R1902">
            <v>6494.2</v>
          </cell>
          <cell r="S1902">
            <v>2446.14</v>
          </cell>
          <cell r="W1902">
            <v>5410.56</v>
          </cell>
          <cell r="X1902">
            <v>7765.78</v>
          </cell>
        </row>
        <row r="1903">
          <cell r="C1903" t="str">
            <v>HOSPITAL MESTRE VITALINO</v>
          </cell>
          <cell r="E1903" t="str">
            <v>PAULO GUSTAVO PORTO</v>
          </cell>
          <cell r="G1903" t="str">
            <v>1 - Médico</v>
          </cell>
          <cell r="H1903" t="str">
            <v>225225</v>
          </cell>
          <cell r="I1903">
            <v>45474</v>
          </cell>
          <cell r="J1903" t="str">
            <v>2 - Diarista</v>
          </cell>
          <cell r="K1903">
            <v>30</v>
          </cell>
          <cell r="L1903">
            <v>2118</v>
          </cell>
          <cell r="P1903">
            <v>13015.63</v>
          </cell>
          <cell r="R1903">
            <v>4441.2</v>
          </cell>
          <cell r="S1903">
            <v>4377.53</v>
          </cell>
          <cell r="W1903">
            <v>14630.28</v>
          </cell>
          <cell r="X1903">
            <v>9322.0799999999963</v>
          </cell>
        </row>
        <row r="1904">
          <cell r="C1904" t="str">
            <v>HOSPITAL MESTRE VITALINO</v>
          </cell>
          <cell r="E1904" t="str">
            <v>PAULO GUSTAVO XAVIER RAMOS</v>
          </cell>
          <cell r="G1904" t="str">
            <v>1 - Médico</v>
          </cell>
          <cell r="H1904" t="str">
            <v>225124</v>
          </cell>
          <cell r="I1904">
            <v>45474</v>
          </cell>
          <cell r="J1904" t="str">
            <v>2 - Diarista</v>
          </cell>
          <cell r="K1904">
            <v>20</v>
          </cell>
          <cell r="L1904">
            <v>4236</v>
          </cell>
          <cell r="R1904">
            <v>10971.19</v>
          </cell>
          <cell r="S1904">
            <v>7931.71</v>
          </cell>
          <cell r="W1904">
            <v>10389.299999999999</v>
          </cell>
          <cell r="X1904">
            <v>12749.600000000002</v>
          </cell>
        </row>
        <row r="1905">
          <cell r="C1905" t="str">
            <v>HOSPITAL MESTRE VITALINO</v>
          </cell>
          <cell r="E1905" t="str">
            <v>PAULO HENRIQUE FONSECA DOS SANTOS</v>
          </cell>
          <cell r="G1905" t="str">
            <v>1 - Médico</v>
          </cell>
          <cell r="H1905" t="str">
            <v>225112</v>
          </cell>
          <cell r="I1905">
            <v>45474</v>
          </cell>
          <cell r="J1905" t="str">
            <v>2 - Diarista</v>
          </cell>
          <cell r="K1905">
            <v>42</v>
          </cell>
          <cell r="L1905">
            <v>2118</v>
          </cell>
          <cell r="P1905">
            <v>11494.37</v>
          </cell>
          <cell r="R1905">
            <v>3729.37</v>
          </cell>
          <cell r="S1905">
            <v>2298.3200000000002</v>
          </cell>
          <cell r="W1905">
            <v>12685.23</v>
          </cell>
          <cell r="X1905">
            <v>6954.8300000000017</v>
          </cell>
        </row>
        <row r="1906">
          <cell r="C1906" t="str">
            <v>HOSPITAL MESTRE VITALINO</v>
          </cell>
          <cell r="E1906" t="str">
            <v>PAULO ROBERTO COSTA LIMA JUNIOR</v>
          </cell>
          <cell r="G1906" t="str">
            <v>1 - Médico</v>
          </cell>
          <cell r="H1906" t="str">
            <v>225112</v>
          </cell>
          <cell r="I1906">
            <v>45474</v>
          </cell>
          <cell r="J1906" t="str">
            <v>1 - Plantonista</v>
          </cell>
          <cell r="K1906">
            <v>24</v>
          </cell>
          <cell r="L1906">
            <v>0</v>
          </cell>
          <cell r="P1906">
            <v>15847.89</v>
          </cell>
          <cell r="R1906">
            <v>908.85</v>
          </cell>
          <cell r="S1906">
            <v>0</v>
          </cell>
          <cell r="W1906">
            <v>15847.89</v>
          </cell>
          <cell r="X1906">
            <v>908.84999999999854</v>
          </cell>
        </row>
        <row r="1907">
          <cell r="C1907" t="str">
            <v>HOSPITAL MESTRE VITALINO</v>
          </cell>
          <cell r="E1907" t="str">
            <v>PAULO ROBERTO DA SILVA JUNIOR</v>
          </cell>
          <cell r="G1907" t="str">
            <v>2 - Outros Profissionais da Saúde</v>
          </cell>
          <cell r="H1907" t="str">
            <v>223505</v>
          </cell>
          <cell r="I1907">
            <v>45474</v>
          </cell>
          <cell r="J1907" t="str">
            <v>1 - Plantonista</v>
          </cell>
          <cell r="K1907">
            <v>40</v>
          </cell>
          <cell r="L1907">
            <v>2481.2600000000002</v>
          </cell>
          <cell r="R1907">
            <v>1913.38</v>
          </cell>
          <cell r="S1907">
            <v>671.18</v>
          </cell>
          <cell r="W1907">
            <v>984.81</v>
          </cell>
          <cell r="X1907">
            <v>4081.0100000000007</v>
          </cell>
        </row>
        <row r="1908">
          <cell r="C1908" t="str">
            <v>HOSPITAL MESTRE VITALINO</v>
          </cell>
          <cell r="E1908" t="str">
            <v>PAULO SERGIO RIBEIRO</v>
          </cell>
          <cell r="G1908" t="str">
            <v>3 - Administrativo</v>
          </cell>
          <cell r="H1908" t="str">
            <v>514320</v>
          </cell>
          <cell r="I1908">
            <v>45474</v>
          </cell>
          <cell r="J1908" t="str">
            <v>1 - Plantonista</v>
          </cell>
          <cell r="K1908">
            <v>44</v>
          </cell>
          <cell r="L1908">
            <v>1412</v>
          </cell>
          <cell r="R1908">
            <v>282.39999999999998</v>
          </cell>
          <cell r="S1908">
            <v>70</v>
          </cell>
          <cell r="W1908">
            <v>137.61000000000001</v>
          </cell>
          <cell r="X1908">
            <v>1626.79</v>
          </cell>
        </row>
        <row r="1909">
          <cell r="C1909" t="str">
            <v>HOSPITAL MESTRE VITALINO</v>
          </cell>
          <cell r="E1909" t="str">
            <v>PAULYANE FERNANDA DE MORAES LIRA</v>
          </cell>
          <cell r="G1909" t="str">
            <v>2 - Outros Profissionais da Saúde</v>
          </cell>
          <cell r="H1909" t="str">
            <v>223505</v>
          </cell>
          <cell r="I1909">
            <v>45474</v>
          </cell>
          <cell r="J1909" t="str">
            <v>1 - Plantonista</v>
          </cell>
          <cell r="K1909">
            <v>40</v>
          </cell>
          <cell r="L1909">
            <v>2737.97</v>
          </cell>
          <cell r="R1909">
            <v>1854.94</v>
          </cell>
          <cell r="S1909">
            <v>955.94</v>
          </cell>
          <cell r="W1909">
            <v>1079.75</v>
          </cell>
          <cell r="X1909">
            <v>4469.1000000000004</v>
          </cell>
        </row>
        <row r="1910">
          <cell r="C1910" t="str">
            <v>HOSPITAL MESTRE VITALINO</v>
          </cell>
          <cell r="E1910" t="str">
            <v>PEDRO FILLIPE DE OLIVEIRA BARROS</v>
          </cell>
          <cell r="G1910" t="str">
            <v>3 - Administrativo</v>
          </cell>
          <cell r="H1910" t="str">
            <v>763305</v>
          </cell>
          <cell r="I1910">
            <v>45474</v>
          </cell>
          <cell r="J1910" t="str">
            <v>1 - Plantonista</v>
          </cell>
          <cell r="K1910">
            <v>44</v>
          </cell>
          <cell r="L1910">
            <v>1412</v>
          </cell>
          <cell r="R1910">
            <v>344.44</v>
          </cell>
          <cell r="W1910">
            <v>244.27</v>
          </cell>
          <cell r="X1910">
            <v>1512.17</v>
          </cell>
        </row>
        <row r="1911">
          <cell r="C1911" t="str">
            <v>HOSPITAL MESTRE VITALINO</v>
          </cell>
          <cell r="E1911" t="str">
            <v>PEDRO HENRIQUE FELIX BEZERRA</v>
          </cell>
          <cell r="G1911" t="str">
            <v>3 - Administrativo</v>
          </cell>
          <cell r="H1911" t="str">
            <v>414105</v>
          </cell>
          <cell r="I1911">
            <v>45474</v>
          </cell>
          <cell r="J1911" t="str">
            <v>1 - Plantonista</v>
          </cell>
          <cell r="K1911">
            <v>44</v>
          </cell>
          <cell r="L1911">
            <v>1412</v>
          </cell>
          <cell r="R1911">
            <v>0</v>
          </cell>
          <cell r="S1911">
            <v>300</v>
          </cell>
          <cell r="W1911">
            <v>161.13999999999999</v>
          </cell>
          <cell r="X1911">
            <v>1550.8600000000001</v>
          </cell>
        </row>
        <row r="1912">
          <cell r="C1912" t="str">
            <v>HOSPITAL MESTRE VITALINO</v>
          </cell>
          <cell r="E1912" t="str">
            <v>PEDRO HENRIQUE JOSE DA SILVA</v>
          </cell>
          <cell r="G1912" t="str">
            <v>2 - Outros Profissionais da Saúde</v>
          </cell>
          <cell r="H1912" t="str">
            <v>223605</v>
          </cell>
          <cell r="I1912">
            <v>45474</v>
          </cell>
          <cell r="J1912" t="str">
            <v>1 - Plantonista</v>
          </cell>
          <cell r="K1912">
            <v>30</v>
          </cell>
          <cell r="L1912">
            <v>2456.11</v>
          </cell>
          <cell r="R1912">
            <v>914.84</v>
          </cell>
          <cell r="S1912">
            <v>643.85</v>
          </cell>
          <cell r="W1912">
            <v>1181.3800000000001</v>
          </cell>
          <cell r="X1912">
            <v>2833.42</v>
          </cell>
        </row>
        <row r="1913">
          <cell r="C1913" t="str">
            <v>HOSPITAL MESTRE VITALINO</v>
          </cell>
          <cell r="E1913" t="str">
            <v>PEDRO HENRIQUE MELO E COSTA</v>
          </cell>
          <cell r="G1913" t="str">
            <v>1 - Médico</v>
          </cell>
          <cell r="H1913" t="str">
            <v>225125</v>
          </cell>
          <cell r="I1913">
            <v>45474</v>
          </cell>
          <cell r="J1913" t="str">
            <v>1 - Plantonista</v>
          </cell>
          <cell r="K1913">
            <v>24</v>
          </cell>
          <cell r="L1913">
            <v>3812.4</v>
          </cell>
          <cell r="R1913">
            <v>8041.32</v>
          </cell>
          <cell r="S1913">
            <v>6255.05</v>
          </cell>
          <cell r="W1913">
            <v>4751.1400000000003</v>
          </cell>
          <cell r="X1913">
            <v>13357.630000000001</v>
          </cell>
        </row>
        <row r="1914">
          <cell r="C1914" t="str">
            <v>HOSPITAL MESTRE VITALINO</v>
          </cell>
          <cell r="E1914" t="str">
            <v>PEDRO ISAIAS DE LIMA</v>
          </cell>
          <cell r="G1914" t="str">
            <v>2 - Outros Profissionais da Saúde</v>
          </cell>
          <cell r="H1914" t="str">
            <v>322205</v>
          </cell>
          <cell r="I1914">
            <v>45474</v>
          </cell>
          <cell r="J1914" t="str">
            <v>1 - Plantonista</v>
          </cell>
          <cell r="K1914">
            <v>44</v>
          </cell>
          <cell r="L1914">
            <v>1175.54</v>
          </cell>
          <cell r="R1914">
            <v>2324.36</v>
          </cell>
          <cell r="S1914">
            <v>70</v>
          </cell>
          <cell r="W1914">
            <v>839.5</v>
          </cell>
          <cell r="X1914">
            <v>2730.4</v>
          </cell>
        </row>
        <row r="1915">
          <cell r="C1915" t="str">
            <v>HOSPITAL MESTRE VITALINO</v>
          </cell>
          <cell r="E1915" t="str">
            <v>PEDRO LIMA DE OLIVEIRA</v>
          </cell>
          <cell r="G1915" t="str">
            <v>2 - Outros Profissionais da Saúde</v>
          </cell>
          <cell r="H1915" t="str">
            <v>324115</v>
          </cell>
          <cell r="I1915">
            <v>45474</v>
          </cell>
          <cell r="J1915" t="str">
            <v>1 - Plantonista</v>
          </cell>
          <cell r="K1915">
            <v>24</v>
          </cell>
          <cell r="L1915">
            <v>2509.09</v>
          </cell>
          <cell r="R1915">
            <v>1638.06</v>
          </cell>
          <cell r="S1915">
            <v>390.91</v>
          </cell>
          <cell r="W1915">
            <v>568.70000000000005</v>
          </cell>
          <cell r="X1915">
            <v>3969.3599999999997</v>
          </cell>
        </row>
        <row r="1916">
          <cell r="C1916" t="str">
            <v>HOSPITAL MESTRE VITALINO</v>
          </cell>
          <cell r="E1916" t="str">
            <v>PEDRO PAULO MEDEIROS ARAUJO DE MOURA</v>
          </cell>
          <cell r="G1916" t="str">
            <v>1 - Médico</v>
          </cell>
          <cell r="H1916" t="str">
            <v>225185</v>
          </cell>
          <cell r="I1916">
            <v>45474</v>
          </cell>
          <cell r="J1916" t="str">
            <v>2 - Diarista</v>
          </cell>
          <cell r="K1916">
            <v>26</v>
          </cell>
          <cell r="L1916">
            <v>2118</v>
          </cell>
          <cell r="P1916">
            <v>13020.4</v>
          </cell>
          <cell r="R1916">
            <v>3247.1</v>
          </cell>
          <cell r="S1916">
            <v>4814.22</v>
          </cell>
          <cell r="W1916">
            <v>14770.51</v>
          </cell>
          <cell r="X1916">
            <v>8429.2100000000009</v>
          </cell>
        </row>
        <row r="1917">
          <cell r="C1917" t="str">
            <v>HOSPITAL MESTRE VITALINO</v>
          </cell>
          <cell r="E1917" t="str">
            <v>PEDRO RAFAEL DE OLIVEIRA NASCIMENTO</v>
          </cell>
          <cell r="G1917" t="str">
            <v>1 - Médico</v>
          </cell>
          <cell r="H1917" t="str">
            <v>225120</v>
          </cell>
          <cell r="I1917">
            <v>45474</v>
          </cell>
          <cell r="J1917" t="str">
            <v>1 - Plantonista</v>
          </cell>
          <cell r="K1917">
            <v>24</v>
          </cell>
          <cell r="L1917">
            <v>4236</v>
          </cell>
          <cell r="R1917">
            <v>4719.87</v>
          </cell>
          <cell r="S1917">
            <v>6255.05</v>
          </cell>
          <cell r="W1917">
            <v>3977.32</v>
          </cell>
          <cell r="X1917">
            <v>11233.599999999999</v>
          </cell>
        </row>
        <row r="1918">
          <cell r="C1918" t="str">
            <v>HOSPITAL MESTRE VITALINO</v>
          </cell>
          <cell r="E1918" t="str">
            <v>PEDRO SEBASTIAO DOS SANTOS</v>
          </cell>
          <cell r="G1918" t="str">
            <v>2 - Outros Profissionais da Saúde</v>
          </cell>
          <cell r="H1918" t="str">
            <v>223505</v>
          </cell>
          <cell r="I1918">
            <v>45474</v>
          </cell>
          <cell r="J1918" t="str">
            <v>1 - Plantonista</v>
          </cell>
          <cell r="K1918">
            <v>40</v>
          </cell>
          <cell r="L1918">
            <v>2063.16</v>
          </cell>
          <cell r="R1918">
            <v>2213.7800000000002</v>
          </cell>
          <cell r="S1918">
            <v>713.47</v>
          </cell>
          <cell r="W1918">
            <v>951.99</v>
          </cell>
          <cell r="X1918">
            <v>4038.420000000001</v>
          </cell>
        </row>
        <row r="1919">
          <cell r="C1919" t="str">
            <v>HOSPITAL MESTRE VITALINO</v>
          </cell>
          <cell r="E1919" t="str">
            <v>PLINIO HENRIQUE TORRES SIMOES</v>
          </cell>
          <cell r="G1919" t="str">
            <v>1 - Médico</v>
          </cell>
          <cell r="H1919" t="str">
            <v>225120</v>
          </cell>
          <cell r="I1919">
            <v>45474</v>
          </cell>
          <cell r="J1919" t="str">
            <v>1 - Plantonista</v>
          </cell>
          <cell r="K1919">
            <v>24</v>
          </cell>
          <cell r="L1919">
            <v>4236</v>
          </cell>
          <cell r="R1919">
            <v>3571.9</v>
          </cell>
          <cell r="S1919">
            <v>13219.59</v>
          </cell>
          <cell r="W1919">
            <v>5501.81</v>
          </cell>
          <cell r="X1919">
            <v>15525.679999999997</v>
          </cell>
        </row>
        <row r="1920">
          <cell r="C1920" t="str">
            <v>HOSPITAL MESTRE VITALINO</v>
          </cell>
          <cell r="E1920" t="str">
            <v>POLIANA CRISTINA AIRES CLEMENTINO DA SILVA</v>
          </cell>
          <cell r="G1920" t="str">
            <v>3 - Administrativo</v>
          </cell>
          <cell r="H1920" t="str">
            <v>513505</v>
          </cell>
          <cell r="I1920">
            <v>45474</v>
          </cell>
          <cell r="J1920" t="str">
            <v>2 - Diarista</v>
          </cell>
          <cell r="K1920">
            <v>44</v>
          </cell>
          <cell r="L1920">
            <v>0</v>
          </cell>
          <cell r="R1920">
            <v>0</v>
          </cell>
          <cell r="S1920">
            <v>0</v>
          </cell>
          <cell r="W1920">
            <v>0</v>
          </cell>
          <cell r="X1920">
            <v>0</v>
          </cell>
        </row>
        <row r="1921">
          <cell r="C1921" t="str">
            <v>HOSPITAL MESTRE VITALINO</v>
          </cell>
          <cell r="E1921" t="str">
            <v>POLIANA CRISTINA DE LIMA</v>
          </cell>
          <cell r="G1921" t="str">
            <v>2 - Outros Profissionais da Saúde</v>
          </cell>
          <cell r="H1921" t="str">
            <v>223505</v>
          </cell>
          <cell r="I1921">
            <v>45474</v>
          </cell>
          <cell r="J1921" t="str">
            <v>1 - Plantonista</v>
          </cell>
          <cell r="K1921">
            <v>40</v>
          </cell>
          <cell r="L1921">
            <v>2737.97</v>
          </cell>
          <cell r="R1921">
            <v>1893.54</v>
          </cell>
          <cell r="S1921">
            <v>600</v>
          </cell>
          <cell r="W1921">
            <v>896.7</v>
          </cell>
          <cell r="X1921">
            <v>4334.8100000000004</v>
          </cell>
        </row>
        <row r="1922">
          <cell r="C1922" t="str">
            <v>HOSPITAL MESTRE VITALINO</v>
          </cell>
          <cell r="E1922" t="str">
            <v>POLIANE FEITOSA DOS SANTOS</v>
          </cell>
          <cell r="G1922" t="str">
            <v>3 - Administrativo</v>
          </cell>
          <cell r="H1922" t="str">
            <v>351605</v>
          </cell>
          <cell r="I1922">
            <v>45474</v>
          </cell>
          <cell r="J1922" t="str">
            <v>2 - Diarista</v>
          </cell>
          <cell r="K1922">
            <v>44</v>
          </cell>
          <cell r="L1922">
            <v>598.02</v>
          </cell>
          <cell r="P1922">
            <v>1599.96</v>
          </cell>
          <cell r="R1922">
            <v>186.88</v>
          </cell>
          <cell r="S1922">
            <v>413.42</v>
          </cell>
          <cell r="W1922">
            <v>1711.76</v>
          </cell>
          <cell r="X1922">
            <v>1086.5200000000002</v>
          </cell>
        </row>
        <row r="1923">
          <cell r="C1923" t="str">
            <v>HOSPITAL MESTRE VITALINO</v>
          </cell>
          <cell r="E1923" t="str">
            <v>POLIANE YASMIM TEIXEIRA DA SILVA</v>
          </cell>
          <cell r="G1923" t="str">
            <v>3 - Administrativo</v>
          </cell>
          <cell r="H1923" t="str">
            <v>521130</v>
          </cell>
          <cell r="I1923">
            <v>45474</v>
          </cell>
          <cell r="J1923" t="str">
            <v>1 - Plantonista</v>
          </cell>
          <cell r="K1923">
            <v>44</v>
          </cell>
          <cell r="L1923">
            <v>1412</v>
          </cell>
          <cell r="R1923">
            <v>1583.66</v>
          </cell>
          <cell r="W1923">
            <v>324.02999999999997</v>
          </cell>
          <cell r="X1923">
            <v>2671.63</v>
          </cell>
        </row>
        <row r="1924">
          <cell r="C1924" t="str">
            <v>HOSPITAL MESTRE VITALINO</v>
          </cell>
          <cell r="E1924" t="str">
            <v>POLLYANA RADINNE BESERRA FERNANDES</v>
          </cell>
          <cell r="G1924" t="str">
            <v>2 - Outros Profissionais da Saúde</v>
          </cell>
          <cell r="H1924" t="str">
            <v>223605</v>
          </cell>
          <cell r="I1924">
            <v>45474</v>
          </cell>
          <cell r="J1924" t="str">
            <v>1 - Plantonista</v>
          </cell>
          <cell r="K1924">
            <v>30</v>
          </cell>
          <cell r="L1924">
            <v>2456.11</v>
          </cell>
          <cell r="R1924">
            <v>438.94</v>
          </cell>
          <cell r="S1924">
            <v>570.16999999999996</v>
          </cell>
          <cell r="W1924">
            <v>1822.19</v>
          </cell>
          <cell r="X1924">
            <v>1643.0300000000002</v>
          </cell>
        </row>
        <row r="1925">
          <cell r="C1925" t="str">
            <v>HOSPITAL MESTRE VITALINO</v>
          </cell>
          <cell r="E1925" t="str">
            <v>POLYANA RIBEIRO</v>
          </cell>
          <cell r="G1925" t="str">
            <v>1 - Médico</v>
          </cell>
          <cell r="H1925" t="str">
            <v>225121</v>
          </cell>
          <cell r="I1925">
            <v>45474</v>
          </cell>
          <cell r="J1925" t="str">
            <v>1 - Plantonista</v>
          </cell>
          <cell r="K1925">
            <v>24</v>
          </cell>
          <cell r="L1925">
            <v>4236</v>
          </cell>
          <cell r="R1925">
            <v>282.39999999999998</v>
          </cell>
          <cell r="S1925">
            <v>2663.9</v>
          </cell>
          <cell r="W1925">
            <v>1682.24</v>
          </cell>
          <cell r="X1925">
            <v>5500.0599999999995</v>
          </cell>
        </row>
        <row r="1926">
          <cell r="C1926" t="str">
            <v>HOSPITAL MESTRE VITALINO</v>
          </cell>
          <cell r="E1926" t="str">
            <v>POLYANNA DO ROSARIO RAMOS</v>
          </cell>
          <cell r="G1926" t="str">
            <v>2 - Outros Profissionais da Saúde</v>
          </cell>
          <cell r="H1926" t="str">
            <v>322205</v>
          </cell>
          <cell r="I1926">
            <v>45474</v>
          </cell>
          <cell r="J1926" t="str">
            <v>1 - Plantonista</v>
          </cell>
          <cell r="K1926">
            <v>44</v>
          </cell>
          <cell r="L1926">
            <v>1469.43</v>
          </cell>
          <cell r="R1926">
            <v>2207.2600000000002</v>
          </cell>
          <cell r="S1926">
            <v>140</v>
          </cell>
          <cell r="W1926">
            <v>499.23</v>
          </cell>
          <cell r="X1926">
            <v>3317.4600000000005</v>
          </cell>
        </row>
        <row r="1927">
          <cell r="C1927" t="str">
            <v>HOSPITAL MESTRE VITALINO</v>
          </cell>
          <cell r="E1927" t="str">
            <v>PRISCILA ALVES DE LIRA</v>
          </cell>
          <cell r="G1927" t="str">
            <v>3 - Administrativo</v>
          </cell>
          <cell r="H1927" t="str">
            <v>131210</v>
          </cell>
          <cell r="I1927">
            <v>45474</v>
          </cell>
          <cell r="J1927" t="str">
            <v>2 - Diarista</v>
          </cell>
          <cell r="K1927">
            <v>40</v>
          </cell>
          <cell r="L1927">
            <v>2737.97</v>
          </cell>
          <cell r="R1927">
            <v>1511.98</v>
          </cell>
          <cell r="S1927">
            <v>5968.44</v>
          </cell>
          <cell r="W1927">
            <v>3527.71</v>
          </cell>
          <cell r="X1927">
            <v>6690.6799999999994</v>
          </cell>
        </row>
        <row r="1928">
          <cell r="C1928" t="str">
            <v>HOSPITAL MESTRE VITALINO</v>
          </cell>
          <cell r="E1928" t="str">
            <v>PRISCILA CLECIA BEZERRA DA SILVA</v>
          </cell>
          <cell r="G1928" t="str">
            <v>2 - Outros Profissionais da Saúde</v>
          </cell>
          <cell r="H1928" t="str">
            <v>322205</v>
          </cell>
          <cell r="I1928">
            <v>45474</v>
          </cell>
          <cell r="J1928" t="str">
            <v>1 - Plantonista</v>
          </cell>
          <cell r="K1928">
            <v>44</v>
          </cell>
          <cell r="L1928">
            <v>0</v>
          </cell>
          <cell r="P1928">
            <v>2816.56</v>
          </cell>
          <cell r="R1928">
            <v>1653.31</v>
          </cell>
          <cell r="S1928">
            <v>0</v>
          </cell>
          <cell r="W1928">
            <v>3132.93</v>
          </cell>
          <cell r="X1928">
            <v>1336.94</v>
          </cell>
        </row>
        <row r="1929">
          <cell r="C1929" t="str">
            <v>HOSPITAL MESTRE VITALINO</v>
          </cell>
          <cell r="E1929" t="str">
            <v>PRISCILA GREYCE ALVES DE FRANCA PEREIRA</v>
          </cell>
          <cell r="G1929" t="str">
            <v>2 - Outros Profissionais da Saúde</v>
          </cell>
          <cell r="H1929" t="str">
            <v>223605</v>
          </cell>
          <cell r="I1929">
            <v>45474</v>
          </cell>
          <cell r="J1929" t="str">
            <v>1 - Plantonista</v>
          </cell>
          <cell r="K1929">
            <v>30</v>
          </cell>
          <cell r="L1929">
            <v>2248.65</v>
          </cell>
          <cell r="R1929">
            <v>428.23</v>
          </cell>
          <cell r="S1929">
            <v>300</v>
          </cell>
          <cell r="W1929">
            <v>359.89</v>
          </cell>
          <cell r="X1929">
            <v>2616.9900000000002</v>
          </cell>
        </row>
        <row r="1930">
          <cell r="C1930" t="str">
            <v>HOSPITAL MESTRE VITALINO</v>
          </cell>
          <cell r="E1930" t="str">
            <v>PRISCILA QUITERIA DA CONCEICAO</v>
          </cell>
          <cell r="G1930" t="str">
            <v>2 - Outros Profissionais da Saúde</v>
          </cell>
          <cell r="H1930" t="str">
            <v>322205</v>
          </cell>
          <cell r="I1930">
            <v>45474</v>
          </cell>
          <cell r="J1930" t="str">
            <v>1 - Plantonista</v>
          </cell>
          <cell r="K1930">
            <v>44</v>
          </cell>
          <cell r="L1930">
            <v>0</v>
          </cell>
          <cell r="P1930">
            <v>2884.99</v>
          </cell>
          <cell r="R1930">
            <v>1653.31</v>
          </cell>
          <cell r="S1930">
            <v>0</v>
          </cell>
          <cell r="W1930">
            <v>3212.12</v>
          </cell>
          <cell r="X1930">
            <v>1326.1799999999994</v>
          </cell>
        </row>
        <row r="1931">
          <cell r="C1931" t="str">
            <v>HOSPITAL MESTRE VITALINO</v>
          </cell>
          <cell r="E1931" t="str">
            <v>QUITERIA MARIA LINS DE MELO</v>
          </cell>
          <cell r="G1931" t="str">
            <v>2 - Outros Profissionais da Saúde</v>
          </cell>
          <cell r="H1931" t="str">
            <v>322205</v>
          </cell>
          <cell r="I1931">
            <v>45474</v>
          </cell>
          <cell r="J1931" t="str">
            <v>1 - Plantonista</v>
          </cell>
          <cell r="K1931">
            <v>44</v>
          </cell>
          <cell r="L1931">
            <v>1469.43</v>
          </cell>
          <cell r="R1931">
            <v>2127.09</v>
          </cell>
          <cell r="S1931">
            <v>140</v>
          </cell>
          <cell r="W1931">
            <v>704</v>
          </cell>
          <cell r="X1931">
            <v>3032.5200000000004</v>
          </cell>
        </row>
        <row r="1932">
          <cell r="C1932" t="str">
            <v>HOSPITAL MESTRE VITALINO</v>
          </cell>
          <cell r="E1932" t="str">
            <v>RAABES NAIARA DA SILVA</v>
          </cell>
          <cell r="G1932" t="str">
            <v>2 - Outros Profissionais da Saúde</v>
          </cell>
          <cell r="H1932" t="str">
            <v>322205</v>
          </cell>
          <cell r="I1932">
            <v>45474</v>
          </cell>
          <cell r="J1932" t="str">
            <v>1 - Plantonista</v>
          </cell>
          <cell r="K1932">
            <v>44</v>
          </cell>
          <cell r="L1932">
            <v>48.98</v>
          </cell>
          <cell r="R1932">
            <v>1735.64</v>
          </cell>
          <cell r="S1932">
            <v>53.64</v>
          </cell>
          <cell r="W1932">
            <v>213.47</v>
          </cell>
          <cell r="X1932">
            <v>1624.7900000000002</v>
          </cell>
        </row>
        <row r="1933">
          <cell r="C1933" t="str">
            <v>HOSPITAL MESTRE VITALINO</v>
          </cell>
          <cell r="E1933" t="str">
            <v>RAELLY JENIFFER DA SILVA MERGULHÃO</v>
          </cell>
          <cell r="G1933" t="str">
            <v>2 - Outros Profissionais da Saúde</v>
          </cell>
          <cell r="H1933" t="str">
            <v>223505</v>
          </cell>
          <cell r="I1933">
            <v>45474</v>
          </cell>
          <cell r="J1933" t="str">
            <v>1 - Plantonista</v>
          </cell>
          <cell r="K1933">
            <v>40</v>
          </cell>
          <cell r="L1933">
            <v>2063.16</v>
          </cell>
          <cell r="R1933">
            <v>2474.8000000000002</v>
          </cell>
          <cell r="S1933">
            <v>600</v>
          </cell>
          <cell r="W1933">
            <v>846.77</v>
          </cell>
          <cell r="X1933">
            <v>4291.1900000000005</v>
          </cell>
        </row>
        <row r="1934">
          <cell r="C1934" t="str">
            <v>HOSPITAL MESTRE VITALINO</v>
          </cell>
          <cell r="E1934" t="str">
            <v>RAFAEL ALVES DE MELO</v>
          </cell>
          <cell r="G1934" t="str">
            <v>3 - Administrativo</v>
          </cell>
          <cell r="H1934" t="str">
            <v>223405</v>
          </cell>
          <cell r="I1934">
            <v>45474</v>
          </cell>
          <cell r="J1934" t="str">
            <v>1 - Plantonista</v>
          </cell>
          <cell r="K1934">
            <v>30</v>
          </cell>
          <cell r="L1934">
            <v>3885.78</v>
          </cell>
          <cell r="R1934">
            <v>450.73</v>
          </cell>
          <cell r="W1934">
            <v>1611.34</v>
          </cell>
          <cell r="X1934">
            <v>2725.17</v>
          </cell>
        </row>
        <row r="1935">
          <cell r="C1935" t="str">
            <v>HOSPITAL MESTRE VITALINO</v>
          </cell>
          <cell r="E1935" t="str">
            <v>RAFAEL DO NASCIMENTO SILVA</v>
          </cell>
          <cell r="G1935" t="str">
            <v>3 - Administrativo</v>
          </cell>
          <cell r="H1935" t="str">
            <v>515110</v>
          </cell>
          <cell r="I1935">
            <v>45474</v>
          </cell>
          <cell r="J1935" t="str">
            <v>1 - Plantonista</v>
          </cell>
          <cell r="K1935">
            <v>44</v>
          </cell>
          <cell r="L1935">
            <v>1364.93</v>
          </cell>
          <cell r="R1935">
            <v>536.91</v>
          </cell>
          <cell r="W1935">
            <v>177.28</v>
          </cell>
          <cell r="X1935">
            <v>1724.5600000000002</v>
          </cell>
        </row>
        <row r="1936">
          <cell r="C1936" t="str">
            <v>HOSPITAL MESTRE VITALINO</v>
          </cell>
          <cell r="E1936" t="str">
            <v>RAFAEL HENRIQUE DA SILVA</v>
          </cell>
          <cell r="G1936" t="str">
            <v>3 - Administrativo</v>
          </cell>
          <cell r="H1936" t="str">
            <v>521130</v>
          </cell>
          <cell r="I1936">
            <v>45474</v>
          </cell>
          <cell r="J1936" t="str">
            <v>1 - Plantonista</v>
          </cell>
          <cell r="K1936">
            <v>44</v>
          </cell>
          <cell r="L1936">
            <v>1412</v>
          </cell>
          <cell r="R1936">
            <v>777</v>
          </cell>
          <cell r="S1936">
            <v>100</v>
          </cell>
          <cell r="W1936">
            <v>223.87</v>
          </cell>
          <cell r="X1936">
            <v>2065.13</v>
          </cell>
        </row>
        <row r="1937">
          <cell r="C1937" t="str">
            <v>HOSPITAL MESTRE VITALINO</v>
          </cell>
          <cell r="E1937" t="str">
            <v>RAFAEL NOBREGA CAVALCANTE</v>
          </cell>
          <cell r="G1937" t="str">
            <v>1 - Médico</v>
          </cell>
          <cell r="H1937" t="str">
            <v>225170</v>
          </cell>
          <cell r="I1937">
            <v>45474</v>
          </cell>
          <cell r="J1937" t="str">
            <v>1 - Plantonista</v>
          </cell>
          <cell r="K1937">
            <v>24</v>
          </cell>
          <cell r="L1937">
            <v>4236</v>
          </cell>
          <cell r="R1937">
            <v>1059.81</v>
          </cell>
          <cell r="S1937">
            <v>7255.05</v>
          </cell>
          <cell r="W1937">
            <v>3231.61</v>
          </cell>
          <cell r="X1937">
            <v>9319.25</v>
          </cell>
        </row>
        <row r="1938">
          <cell r="C1938" t="str">
            <v>HOSPITAL MESTRE VITALINO</v>
          </cell>
          <cell r="E1938" t="str">
            <v>RAFAEL OLIVEIRA VIANA</v>
          </cell>
          <cell r="G1938" t="str">
            <v>3 - Administrativo</v>
          </cell>
          <cell r="H1938" t="str">
            <v>312105</v>
          </cell>
          <cell r="I1938">
            <v>45474</v>
          </cell>
          <cell r="J1938" t="str">
            <v>2 - Diarista</v>
          </cell>
          <cell r="K1938">
            <v>44</v>
          </cell>
          <cell r="L1938">
            <v>0</v>
          </cell>
          <cell r="P1938">
            <v>3309.8</v>
          </cell>
          <cell r="R1938">
            <v>0</v>
          </cell>
          <cell r="S1938">
            <v>0</v>
          </cell>
          <cell r="W1938">
            <v>3309.8</v>
          </cell>
          <cell r="X1938">
            <v>0</v>
          </cell>
        </row>
        <row r="1939">
          <cell r="C1939" t="str">
            <v>HOSPITAL MESTRE VITALINO</v>
          </cell>
          <cell r="E1939" t="str">
            <v>RAFAELA ANDRESA DA SILVA SANTOS</v>
          </cell>
          <cell r="G1939" t="str">
            <v>2 - Outros Profissionais da Saúde</v>
          </cell>
          <cell r="H1939" t="str">
            <v>223505</v>
          </cell>
          <cell r="I1939">
            <v>45474</v>
          </cell>
          <cell r="J1939" t="str">
            <v>1 - Plantonista</v>
          </cell>
          <cell r="K1939">
            <v>40</v>
          </cell>
          <cell r="L1939">
            <v>2555.44</v>
          </cell>
          <cell r="R1939">
            <v>1909.41</v>
          </cell>
          <cell r="S1939">
            <v>600</v>
          </cell>
          <cell r="W1939">
            <v>871.07</v>
          </cell>
          <cell r="X1939">
            <v>4193.7800000000007</v>
          </cell>
        </row>
        <row r="1940">
          <cell r="C1940" t="str">
            <v>HOSPITAL MESTRE VITALINO</v>
          </cell>
          <cell r="E1940" t="str">
            <v>RAFAELA DA CONCEICAO DE LEMOS</v>
          </cell>
          <cell r="G1940" t="str">
            <v>2 - Outros Profissionais da Saúde</v>
          </cell>
          <cell r="H1940" t="str">
            <v>223505</v>
          </cell>
          <cell r="I1940">
            <v>45474</v>
          </cell>
          <cell r="J1940" t="str">
            <v>1 - Plantonista</v>
          </cell>
          <cell r="K1940">
            <v>40</v>
          </cell>
          <cell r="L1940">
            <v>2566.8200000000002</v>
          </cell>
          <cell r="R1940">
            <v>1466.92</v>
          </cell>
          <cell r="S1940">
            <v>600</v>
          </cell>
          <cell r="W1940">
            <v>1767.78</v>
          </cell>
          <cell r="X1940">
            <v>2865.96</v>
          </cell>
        </row>
        <row r="1941">
          <cell r="C1941" t="str">
            <v>HOSPITAL MESTRE VITALINO</v>
          </cell>
          <cell r="E1941" t="str">
            <v>RAFAELA DA SILVA MOURA</v>
          </cell>
          <cell r="G1941" t="str">
            <v>2 - Outros Profissionais da Saúde</v>
          </cell>
          <cell r="H1941" t="str">
            <v>322205</v>
          </cell>
          <cell r="I1941">
            <v>45474</v>
          </cell>
          <cell r="J1941" t="str">
            <v>1 - Plantonista</v>
          </cell>
          <cell r="K1941">
            <v>44</v>
          </cell>
          <cell r="L1941">
            <v>1469.43</v>
          </cell>
          <cell r="R1941">
            <v>2278.62</v>
          </cell>
          <cell r="S1941">
            <v>286.94</v>
          </cell>
          <cell r="W1941">
            <v>1011.6</v>
          </cell>
          <cell r="X1941">
            <v>3023.3900000000003</v>
          </cell>
        </row>
        <row r="1942">
          <cell r="C1942" t="str">
            <v>HOSPITAL MESTRE VITALINO</v>
          </cell>
          <cell r="E1942" t="str">
            <v>RAFAELA GOMES LIBERATO</v>
          </cell>
          <cell r="G1942" t="str">
            <v>1 - Médico</v>
          </cell>
          <cell r="H1942" t="str">
            <v>225225</v>
          </cell>
          <cell r="I1942">
            <v>45474</v>
          </cell>
          <cell r="J1942" t="str">
            <v>1 - Plantonista</v>
          </cell>
          <cell r="K1942">
            <v>24</v>
          </cell>
          <cell r="L1942">
            <v>4236</v>
          </cell>
          <cell r="R1942">
            <v>4041.66</v>
          </cell>
          <cell r="S1942">
            <v>6255.05</v>
          </cell>
          <cell r="W1942">
            <v>3710.29</v>
          </cell>
          <cell r="X1942">
            <v>10822.419999999998</v>
          </cell>
        </row>
        <row r="1943">
          <cell r="C1943" t="str">
            <v>HOSPITAL MESTRE VITALINO</v>
          </cell>
          <cell r="E1943" t="str">
            <v>RAFAELA MARIA ADRIANA DA SILVA</v>
          </cell>
          <cell r="G1943" t="str">
            <v>2 - Outros Profissionais da Saúde</v>
          </cell>
          <cell r="H1943" t="str">
            <v>322205</v>
          </cell>
          <cell r="I1943">
            <v>45474</v>
          </cell>
          <cell r="J1943" t="str">
            <v>1 - Plantonista</v>
          </cell>
          <cell r="K1943">
            <v>44</v>
          </cell>
          <cell r="L1943">
            <v>1420.45</v>
          </cell>
          <cell r="R1943">
            <v>2143.71</v>
          </cell>
          <cell r="S1943">
            <v>140</v>
          </cell>
          <cell r="W1943">
            <v>617</v>
          </cell>
          <cell r="X1943">
            <v>3087.16</v>
          </cell>
        </row>
        <row r="1944">
          <cell r="C1944" t="str">
            <v>HOSPITAL MESTRE VITALINO</v>
          </cell>
          <cell r="E1944" t="str">
            <v>RAFAELA MARIA DE LIMA</v>
          </cell>
          <cell r="G1944" t="str">
            <v>2 - Outros Profissionais da Saúde</v>
          </cell>
          <cell r="H1944" t="str">
            <v>223605</v>
          </cell>
          <cell r="I1944">
            <v>45474</v>
          </cell>
          <cell r="J1944" t="str">
            <v>1 - Plantonista</v>
          </cell>
          <cell r="K1944">
            <v>30</v>
          </cell>
          <cell r="L1944">
            <v>2456.11</v>
          </cell>
          <cell r="R1944">
            <v>1509.07</v>
          </cell>
          <cell r="S1944">
            <v>643.85</v>
          </cell>
          <cell r="W1944">
            <v>714.94</v>
          </cell>
          <cell r="X1944">
            <v>3894.0900000000006</v>
          </cell>
        </row>
        <row r="1945">
          <cell r="C1945" t="str">
            <v>HOSPITAL MESTRE VITALINO</v>
          </cell>
          <cell r="E1945" t="str">
            <v>RAFAELA MICHELE DA SILVA</v>
          </cell>
          <cell r="G1945" t="str">
            <v>3 - Administrativo</v>
          </cell>
          <cell r="H1945" t="str">
            <v>223710</v>
          </cell>
          <cell r="I1945">
            <v>45474</v>
          </cell>
          <cell r="J1945" t="str">
            <v>1 - Plantonista</v>
          </cell>
          <cell r="K1945">
            <v>44</v>
          </cell>
          <cell r="L1945">
            <v>3183.31</v>
          </cell>
          <cell r="R1945">
            <v>392.17</v>
          </cell>
          <cell r="S1945">
            <v>248.79</v>
          </cell>
          <cell r="W1945">
            <v>792.63</v>
          </cell>
          <cell r="X1945">
            <v>3031.64</v>
          </cell>
        </row>
        <row r="1946">
          <cell r="C1946" t="str">
            <v>HOSPITAL MESTRE VITALINO</v>
          </cell>
          <cell r="E1946" t="str">
            <v>RAFAELA RAIANE DE SOUZA SILVA</v>
          </cell>
          <cell r="G1946" t="str">
            <v>2 - Outros Profissionais da Saúde</v>
          </cell>
          <cell r="H1946" t="str">
            <v>322205</v>
          </cell>
          <cell r="I1946">
            <v>45474</v>
          </cell>
          <cell r="J1946" t="str">
            <v>2 - Diarista</v>
          </cell>
          <cell r="K1946">
            <v>44</v>
          </cell>
          <cell r="L1946">
            <v>0</v>
          </cell>
          <cell r="P1946">
            <v>2625.47</v>
          </cell>
          <cell r="R1946">
            <v>1653.31</v>
          </cell>
          <cell r="S1946">
            <v>0</v>
          </cell>
          <cell r="W1946">
            <v>2908.74</v>
          </cell>
          <cell r="X1946">
            <v>1370.04</v>
          </cell>
        </row>
        <row r="1947">
          <cell r="C1947" t="str">
            <v>HOSPITAL MESTRE VITALINO</v>
          </cell>
          <cell r="E1947" t="str">
            <v>RAFAELLA CRISTINA NOVACOSQUE DE LIMA SILVA</v>
          </cell>
          <cell r="G1947" t="str">
            <v>2 - Outros Profissionais da Saúde</v>
          </cell>
          <cell r="H1947" t="str">
            <v>223505</v>
          </cell>
          <cell r="I1947">
            <v>45474</v>
          </cell>
          <cell r="J1947" t="str">
            <v>1 - Plantonista</v>
          </cell>
          <cell r="K1947">
            <v>40</v>
          </cell>
          <cell r="L1947">
            <v>2646.7</v>
          </cell>
          <cell r="R1947">
            <v>1761.84</v>
          </cell>
          <cell r="S1947">
            <v>712.53</v>
          </cell>
          <cell r="W1947">
            <v>1749.48</v>
          </cell>
          <cell r="X1947">
            <v>3371.5899999999997</v>
          </cell>
        </row>
        <row r="1948">
          <cell r="C1948" t="str">
            <v>HOSPITAL MESTRE VITALINO</v>
          </cell>
          <cell r="E1948" t="str">
            <v>RAFAELLA SUENNY DE VASCONCELOS PEREIRA</v>
          </cell>
          <cell r="G1948" t="str">
            <v>2 - Outros Profissionais da Saúde</v>
          </cell>
          <cell r="H1948" t="str">
            <v>223505</v>
          </cell>
          <cell r="I1948">
            <v>45474</v>
          </cell>
          <cell r="J1948" t="str">
            <v>1 - Plantonista</v>
          </cell>
          <cell r="K1948">
            <v>40</v>
          </cell>
          <cell r="L1948">
            <v>2737.97</v>
          </cell>
          <cell r="R1948">
            <v>1299.17</v>
          </cell>
          <cell r="S1948">
            <v>600</v>
          </cell>
          <cell r="W1948">
            <v>1485.52</v>
          </cell>
          <cell r="X1948">
            <v>3151.6199999999994</v>
          </cell>
        </row>
        <row r="1949">
          <cell r="C1949" t="str">
            <v>HOSPITAL MESTRE VITALINO</v>
          </cell>
          <cell r="E1949" t="str">
            <v>RAIANE EMANUELI DE CARVALHO VASCONCELOS</v>
          </cell>
          <cell r="G1949" t="str">
            <v>2 - Outros Profissionais da Saúde</v>
          </cell>
          <cell r="H1949" t="str">
            <v>322205</v>
          </cell>
          <cell r="I1949">
            <v>45474</v>
          </cell>
          <cell r="J1949" t="str">
            <v>1 - Plantonista</v>
          </cell>
          <cell r="K1949">
            <v>44</v>
          </cell>
          <cell r="L1949">
            <v>0</v>
          </cell>
          <cell r="P1949">
            <v>2723.92</v>
          </cell>
          <cell r="R1949">
            <v>1730.86</v>
          </cell>
          <cell r="S1949">
            <v>0</v>
          </cell>
          <cell r="W1949">
            <v>3045.22</v>
          </cell>
          <cell r="X1949">
            <v>1409.56</v>
          </cell>
        </row>
        <row r="1950">
          <cell r="C1950" t="str">
            <v>HOSPITAL MESTRE VITALINO</v>
          </cell>
          <cell r="E1950" t="str">
            <v>RAIANE PEREIRA DA CONCEICAO</v>
          </cell>
          <cell r="G1950" t="str">
            <v>2 - Outros Profissionais da Saúde</v>
          </cell>
          <cell r="H1950" t="str">
            <v>322205</v>
          </cell>
          <cell r="I1950">
            <v>45474</v>
          </cell>
          <cell r="J1950" t="str">
            <v>1 - Plantonista</v>
          </cell>
          <cell r="K1950">
            <v>44</v>
          </cell>
          <cell r="L1950">
            <v>1469.43</v>
          </cell>
          <cell r="R1950">
            <v>1987.96</v>
          </cell>
          <cell r="S1950">
            <v>140</v>
          </cell>
          <cell r="W1950">
            <v>408.12</v>
          </cell>
          <cell r="X1950">
            <v>3189.2700000000004</v>
          </cell>
        </row>
        <row r="1951">
          <cell r="C1951" t="str">
            <v>HOSPITAL MESTRE VITALINO</v>
          </cell>
          <cell r="E1951" t="str">
            <v>RAIANE VITORIA MENEZES DA SILVA</v>
          </cell>
          <cell r="G1951" t="str">
            <v>3 - Administrativo</v>
          </cell>
          <cell r="H1951" t="str">
            <v>763015</v>
          </cell>
          <cell r="I1951">
            <v>45474</v>
          </cell>
          <cell r="J1951" t="str">
            <v>2 - Diarista</v>
          </cell>
          <cell r="K1951">
            <v>44</v>
          </cell>
          <cell r="L1951">
            <v>1412</v>
          </cell>
          <cell r="R1951">
            <v>0</v>
          </cell>
          <cell r="S1951">
            <v>250</v>
          </cell>
          <cell r="W1951">
            <v>338.59</v>
          </cell>
          <cell r="X1951">
            <v>1323.41</v>
          </cell>
        </row>
        <row r="1952">
          <cell r="C1952" t="str">
            <v>HOSPITAL MESTRE VITALINO</v>
          </cell>
          <cell r="E1952" t="str">
            <v>RAIMUNDO NETO FEITOZA DA SILVA</v>
          </cell>
          <cell r="G1952" t="str">
            <v>1 - Médico</v>
          </cell>
          <cell r="H1952" t="str">
            <v>225112</v>
          </cell>
          <cell r="I1952">
            <v>45474</v>
          </cell>
          <cell r="J1952" t="str">
            <v>1 - Plantonista</v>
          </cell>
          <cell r="K1952">
            <v>24</v>
          </cell>
          <cell r="L1952">
            <v>4236</v>
          </cell>
          <cell r="R1952">
            <v>4487.6099999999997</v>
          </cell>
          <cell r="S1952">
            <v>6255.05</v>
          </cell>
          <cell r="W1952">
            <v>4031.37</v>
          </cell>
          <cell r="X1952">
            <v>10947.29</v>
          </cell>
        </row>
        <row r="1953">
          <cell r="C1953" t="str">
            <v>HOSPITAL MESTRE VITALINO</v>
          </cell>
          <cell r="E1953" t="str">
            <v>RAINIER ANTONIO MARTINS DE BARROS SANTOS</v>
          </cell>
          <cell r="G1953" t="str">
            <v>3 - Administrativo</v>
          </cell>
          <cell r="H1953" t="str">
            <v>515110</v>
          </cell>
          <cell r="I1953">
            <v>45474</v>
          </cell>
          <cell r="J1953" t="str">
            <v>1 - Plantonista</v>
          </cell>
          <cell r="K1953">
            <v>44</v>
          </cell>
          <cell r="L1953">
            <v>1364.93</v>
          </cell>
          <cell r="R1953">
            <v>684.97</v>
          </cell>
          <cell r="W1953">
            <v>228.38</v>
          </cell>
          <cell r="X1953">
            <v>1821.52</v>
          </cell>
        </row>
        <row r="1954">
          <cell r="C1954" t="str">
            <v>HOSPITAL MESTRE VITALINO</v>
          </cell>
          <cell r="E1954" t="str">
            <v>RAISA SERGUEYEVICH AZEVEDO SILVA</v>
          </cell>
          <cell r="G1954" t="str">
            <v>2 - Outros Profissionais da Saúde</v>
          </cell>
          <cell r="H1954" t="str">
            <v>322205</v>
          </cell>
          <cell r="I1954">
            <v>45474</v>
          </cell>
          <cell r="J1954" t="str">
            <v>2 - Diarista</v>
          </cell>
          <cell r="K1954">
            <v>44</v>
          </cell>
          <cell r="L1954">
            <v>0</v>
          </cell>
          <cell r="R1954">
            <v>1487.97</v>
          </cell>
          <cell r="S1954">
            <v>0</v>
          </cell>
          <cell r="W1954">
            <v>150.13999999999999</v>
          </cell>
          <cell r="X1954">
            <v>1337.83</v>
          </cell>
        </row>
        <row r="1955">
          <cell r="C1955" t="str">
            <v>HOSPITAL MESTRE VITALINO</v>
          </cell>
          <cell r="E1955" t="str">
            <v>RAISSA DE ALMEIDA MARTINS</v>
          </cell>
          <cell r="G1955" t="str">
            <v>1 - Médico</v>
          </cell>
          <cell r="H1955" t="str">
            <v>225225</v>
          </cell>
          <cell r="I1955">
            <v>45474</v>
          </cell>
          <cell r="J1955" t="str">
            <v>1 - Plantonista</v>
          </cell>
          <cell r="K1955">
            <v>24</v>
          </cell>
          <cell r="L1955">
            <v>0</v>
          </cell>
          <cell r="R1955">
            <v>24422.01</v>
          </cell>
          <cell r="S1955">
            <v>0</v>
          </cell>
          <cell r="W1955">
            <v>6428.06</v>
          </cell>
          <cell r="X1955">
            <v>17993.949999999997</v>
          </cell>
        </row>
        <row r="1956">
          <cell r="C1956" t="str">
            <v>HOSPITAL MESTRE VITALINO</v>
          </cell>
          <cell r="E1956" t="str">
            <v>RAISSA MARIA FEITOZA ROCHA</v>
          </cell>
          <cell r="G1956" t="str">
            <v>1 - Médico</v>
          </cell>
          <cell r="H1956" t="str">
            <v>225203</v>
          </cell>
          <cell r="I1956">
            <v>45474</v>
          </cell>
          <cell r="J1956" t="str">
            <v>1 - Plantonista</v>
          </cell>
          <cell r="K1956">
            <v>24</v>
          </cell>
          <cell r="L1956">
            <v>4236</v>
          </cell>
          <cell r="R1956">
            <v>1005.34</v>
          </cell>
          <cell r="S1956">
            <v>6255.05</v>
          </cell>
          <cell r="W1956">
            <v>2877.75</v>
          </cell>
          <cell r="X1956">
            <v>8618.64</v>
          </cell>
        </row>
        <row r="1957">
          <cell r="C1957" t="str">
            <v>HOSPITAL MESTRE VITALINO</v>
          </cell>
          <cell r="E1957" t="str">
            <v>RAIZA RAIANE SILVA RIBEIRO</v>
          </cell>
          <cell r="G1957" t="str">
            <v>2 - Outros Profissionais da Saúde</v>
          </cell>
          <cell r="H1957" t="str">
            <v>223505</v>
          </cell>
          <cell r="I1957">
            <v>45474</v>
          </cell>
          <cell r="J1957" t="str">
            <v>1 - Plantonista</v>
          </cell>
          <cell r="K1957">
            <v>40</v>
          </cell>
          <cell r="L1957">
            <v>2737.97</v>
          </cell>
          <cell r="R1957">
            <v>1223.29</v>
          </cell>
          <cell r="S1957">
            <v>819.04</v>
          </cell>
          <cell r="W1957">
            <v>676.5</v>
          </cell>
          <cell r="X1957">
            <v>4103.7999999999993</v>
          </cell>
        </row>
        <row r="1958">
          <cell r="C1958" t="str">
            <v>HOSPITAL MESTRE VITALINO</v>
          </cell>
          <cell r="E1958" t="str">
            <v>RAMONEKELLY PEDROZA DA FONSECA MOURA</v>
          </cell>
          <cell r="G1958" t="str">
            <v>2 - Outros Profissionais da Saúde</v>
          </cell>
          <cell r="H1958" t="str">
            <v>322205</v>
          </cell>
          <cell r="I1958">
            <v>45474</v>
          </cell>
          <cell r="J1958" t="str">
            <v>1 - Plantonista</v>
          </cell>
          <cell r="K1958">
            <v>44</v>
          </cell>
          <cell r="L1958">
            <v>1469.43</v>
          </cell>
          <cell r="R1958">
            <v>2041.52</v>
          </cell>
          <cell r="S1958">
            <v>286.94</v>
          </cell>
          <cell r="W1958">
            <v>468.82</v>
          </cell>
          <cell r="X1958">
            <v>3329.0699999999997</v>
          </cell>
        </row>
        <row r="1959">
          <cell r="C1959" t="str">
            <v>HOSPITAL MESTRE VITALINO</v>
          </cell>
          <cell r="E1959" t="str">
            <v>RANIELA FERNANDA DOS SANTOS</v>
          </cell>
          <cell r="G1959" t="str">
            <v>2 - Outros Profissionais da Saúde</v>
          </cell>
          <cell r="H1959" t="str">
            <v>223505</v>
          </cell>
          <cell r="I1959">
            <v>45474</v>
          </cell>
          <cell r="J1959" t="str">
            <v>1 - Plantonista</v>
          </cell>
          <cell r="K1959">
            <v>40</v>
          </cell>
          <cell r="L1959">
            <v>0</v>
          </cell>
          <cell r="P1959">
            <v>5414.24</v>
          </cell>
          <cell r="R1959">
            <v>972.42</v>
          </cell>
          <cell r="S1959">
            <v>0</v>
          </cell>
          <cell r="W1959">
            <v>5701.17</v>
          </cell>
          <cell r="X1959">
            <v>685.48999999999978</v>
          </cell>
        </row>
        <row r="1960">
          <cell r="C1960" t="str">
            <v>HOSPITAL MESTRE VITALINO</v>
          </cell>
          <cell r="E1960" t="str">
            <v>RANYA CAMILA SILVA DINIZ</v>
          </cell>
          <cell r="G1960" t="str">
            <v>3 - Administrativo</v>
          </cell>
          <cell r="H1960" t="str">
            <v>411005</v>
          </cell>
          <cell r="I1960">
            <v>45474</v>
          </cell>
          <cell r="J1960" t="str">
            <v>2 - Diarista</v>
          </cell>
          <cell r="K1960">
            <v>20</v>
          </cell>
          <cell r="L1960">
            <v>663.4</v>
          </cell>
          <cell r="R1960">
            <v>0</v>
          </cell>
          <cell r="W1960">
            <v>131.58000000000001</v>
          </cell>
          <cell r="X1960">
            <v>531.81999999999994</v>
          </cell>
        </row>
        <row r="1961">
          <cell r="C1961" t="str">
            <v>HOSPITAL MESTRE VITALINO</v>
          </cell>
          <cell r="E1961" t="str">
            <v>RANYELLE VICTORIA GOMES DE MELO</v>
          </cell>
          <cell r="G1961" t="str">
            <v>3 - Administrativo</v>
          </cell>
          <cell r="H1961" t="str">
            <v>411010</v>
          </cell>
          <cell r="I1961">
            <v>45474</v>
          </cell>
          <cell r="J1961" t="str">
            <v>1 - Plantonista</v>
          </cell>
          <cell r="K1961">
            <v>44</v>
          </cell>
          <cell r="L1961">
            <v>1466.18</v>
          </cell>
          <cell r="R1961">
            <v>282.39999999999998</v>
          </cell>
          <cell r="W1961">
            <v>253.48</v>
          </cell>
          <cell r="X1961">
            <v>1495.1</v>
          </cell>
        </row>
        <row r="1962">
          <cell r="C1962" t="str">
            <v>HOSPITAL MESTRE VITALINO</v>
          </cell>
          <cell r="E1962" t="str">
            <v>RAPHAEL HEMIGTHON SILVA FREITAS</v>
          </cell>
          <cell r="G1962" t="str">
            <v>3 - Administrativo</v>
          </cell>
          <cell r="H1962" t="str">
            <v>521130</v>
          </cell>
          <cell r="I1962">
            <v>45474</v>
          </cell>
          <cell r="J1962" t="str">
            <v>2 - Diarista</v>
          </cell>
          <cell r="K1962">
            <v>44</v>
          </cell>
          <cell r="L1962">
            <v>0</v>
          </cell>
          <cell r="R1962">
            <v>0</v>
          </cell>
          <cell r="S1962">
            <v>0</v>
          </cell>
          <cell r="W1962">
            <v>0</v>
          </cell>
          <cell r="X1962">
            <v>0</v>
          </cell>
        </row>
        <row r="1963">
          <cell r="C1963" t="str">
            <v>HOSPITAL MESTRE VITALINO</v>
          </cell>
          <cell r="E1963" t="str">
            <v>RAQUEL DA SILVA ARAUJO</v>
          </cell>
          <cell r="G1963" t="str">
            <v>3 - Administrativo</v>
          </cell>
          <cell r="H1963" t="str">
            <v>514320</v>
          </cell>
          <cell r="I1963">
            <v>45474</v>
          </cell>
          <cell r="J1963" t="str">
            <v>1 - Plantonista</v>
          </cell>
          <cell r="K1963">
            <v>44</v>
          </cell>
          <cell r="L1963">
            <v>1317.87</v>
          </cell>
          <cell r="R1963">
            <v>984.42</v>
          </cell>
          <cell r="S1963">
            <v>70</v>
          </cell>
          <cell r="W1963">
            <v>741.25</v>
          </cell>
          <cell r="X1963">
            <v>1631.04</v>
          </cell>
        </row>
        <row r="1964">
          <cell r="C1964" t="str">
            <v>HOSPITAL MESTRE VITALINO</v>
          </cell>
          <cell r="E1964" t="str">
            <v>RAQUEL MARIA DA SILVA</v>
          </cell>
          <cell r="G1964" t="str">
            <v>2 - Outros Profissionais da Saúde</v>
          </cell>
          <cell r="H1964" t="str">
            <v>223505</v>
          </cell>
          <cell r="I1964">
            <v>45474</v>
          </cell>
          <cell r="J1964" t="str">
            <v>1 - Plantonista</v>
          </cell>
          <cell r="K1964">
            <v>40</v>
          </cell>
          <cell r="L1964">
            <v>2566.8200000000002</v>
          </cell>
          <cell r="R1964">
            <v>2140.9</v>
          </cell>
          <cell r="S1964">
            <v>600</v>
          </cell>
          <cell r="W1964">
            <v>928.73</v>
          </cell>
          <cell r="X1964">
            <v>4378.99</v>
          </cell>
        </row>
        <row r="1965">
          <cell r="C1965" t="str">
            <v>HOSPITAL MESTRE VITALINO</v>
          </cell>
          <cell r="E1965" t="str">
            <v>RAQUEL MATIAS SARAIVA</v>
          </cell>
          <cell r="G1965" t="str">
            <v>2 - Outros Profissionais da Saúde</v>
          </cell>
          <cell r="H1965" t="str">
            <v>322205</v>
          </cell>
          <cell r="I1965">
            <v>45474</v>
          </cell>
          <cell r="J1965" t="str">
            <v>1 - Plantonista</v>
          </cell>
          <cell r="K1965">
            <v>44</v>
          </cell>
          <cell r="L1965">
            <v>1469.43</v>
          </cell>
          <cell r="R1965">
            <v>2150.0700000000002</v>
          </cell>
          <cell r="S1965">
            <v>188.98</v>
          </cell>
          <cell r="W1965">
            <v>493.94</v>
          </cell>
          <cell r="X1965">
            <v>3314.54</v>
          </cell>
        </row>
        <row r="1966">
          <cell r="C1966" t="str">
            <v>HOSPITAL MESTRE VITALINO</v>
          </cell>
          <cell r="E1966" t="str">
            <v>RAQUEL SIQUEIRA SERAFIM</v>
          </cell>
          <cell r="G1966" t="str">
            <v>2 - Outros Profissionais da Saúde</v>
          </cell>
          <cell r="H1966" t="str">
            <v>322205</v>
          </cell>
          <cell r="I1966">
            <v>45474</v>
          </cell>
          <cell r="J1966" t="str">
            <v>1 - Plantonista</v>
          </cell>
          <cell r="K1966">
            <v>44</v>
          </cell>
          <cell r="L1966">
            <v>1322.49</v>
          </cell>
          <cell r="R1966">
            <v>2264.4</v>
          </cell>
          <cell r="S1966">
            <v>140</v>
          </cell>
          <cell r="W1966">
            <v>560.59</v>
          </cell>
          <cell r="X1966">
            <v>3166.3</v>
          </cell>
        </row>
        <row r="1967">
          <cell r="C1967" t="str">
            <v>HOSPITAL MESTRE VITALINO</v>
          </cell>
          <cell r="E1967" t="str">
            <v>RAYANE MARIA DA SILVA</v>
          </cell>
          <cell r="G1967" t="str">
            <v>2 - Outros Profissionais da Saúde</v>
          </cell>
          <cell r="H1967" t="str">
            <v>322205</v>
          </cell>
          <cell r="I1967">
            <v>45474</v>
          </cell>
          <cell r="J1967" t="str">
            <v>1 - Plantonista</v>
          </cell>
          <cell r="K1967">
            <v>44</v>
          </cell>
          <cell r="L1967">
            <v>1469.43</v>
          </cell>
          <cell r="R1967">
            <v>2122.21</v>
          </cell>
          <cell r="S1967">
            <v>286.94</v>
          </cell>
          <cell r="W1967">
            <v>511.84</v>
          </cell>
          <cell r="X1967">
            <v>3366.7400000000002</v>
          </cell>
        </row>
        <row r="1968">
          <cell r="C1968" t="str">
            <v>HOSPITAL MESTRE VITALINO</v>
          </cell>
          <cell r="E1968" t="str">
            <v>RAYANE PRISCILLA DIAS QUIRINO</v>
          </cell>
          <cell r="G1968" t="str">
            <v>3 - Administrativo</v>
          </cell>
          <cell r="H1968" t="str">
            <v>411010</v>
          </cell>
          <cell r="I1968">
            <v>45474</v>
          </cell>
          <cell r="J1968" t="str">
            <v>2 - Diarista</v>
          </cell>
          <cell r="K1968">
            <v>44</v>
          </cell>
          <cell r="L1968">
            <v>1466.18</v>
          </cell>
          <cell r="R1968">
            <v>0</v>
          </cell>
          <cell r="W1968">
            <v>459.5</v>
          </cell>
          <cell r="X1968">
            <v>1006.6800000000001</v>
          </cell>
        </row>
        <row r="1969">
          <cell r="C1969" t="str">
            <v>HOSPITAL MESTRE VITALINO</v>
          </cell>
          <cell r="E1969" t="str">
            <v>RAYANNE DA SILVA XAVIER</v>
          </cell>
          <cell r="G1969" t="str">
            <v>2 - Outros Profissionais da Saúde</v>
          </cell>
          <cell r="H1969" t="str">
            <v>322205</v>
          </cell>
          <cell r="I1969">
            <v>45474</v>
          </cell>
          <cell r="J1969" t="str">
            <v>1 - Plantonista</v>
          </cell>
          <cell r="K1969">
            <v>44</v>
          </cell>
          <cell r="L1969">
            <v>1469.43</v>
          </cell>
          <cell r="R1969">
            <v>2148.59</v>
          </cell>
          <cell r="S1969">
            <v>140</v>
          </cell>
          <cell r="W1969">
            <v>468.04</v>
          </cell>
          <cell r="X1969">
            <v>3289.9800000000005</v>
          </cell>
        </row>
        <row r="1970">
          <cell r="C1970" t="str">
            <v>HOSPITAL MESTRE VITALINO</v>
          </cell>
          <cell r="E1970" t="str">
            <v>RAYANNE MARIA DE CARVALHO</v>
          </cell>
          <cell r="G1970" t="str">
            <v>3 - Administrativo</v>
          </cell>
          <cell r="H1970" t="str">
            <v>521130</v>
          </cell>
          <cell r="I1970">
            <v>45474</v>
          </cell>
          <cell r="J1970" t="str">
            <v>1 - Plantonista</v>
          </cell>
          <cell r="K1970">
            <v>44</v>
          </cell>
          <cell r="L1970">
            <v>1412</v>
          </cell>
          <cell r="R1970">
            <v>521.97</v>
          </cell>
          <cell r="S1970">
            <v>70</v>
          </cell>
          <cell r="W1970">
            <v>187.41</v>
          </cell>
          <cell r="X1970">
            <v>1816.56</v>
          </cell>
        </row>
        <row r="1971">
          <cell r="C1971" t="str">
            <v>HOSPITAL MESTRE VITALINO</v>
          </cell>
          <cell r="E1971" t="str">
            <v>RAYANNE MARIA TAVARES GOMES</v>
          </cell>
          <cell r="G1971" t="str">
            <v>3 - Administrativo</v>
          </cell>
          <cell r="H1971" t="str">
            <v>521130</v>
          </cell>
          <cell r="I1971">
            <v>45474</v>
          </cell>
          <cell r="J1971" t="str">
            <v>1 - Plantonista</v>
          </cell>
          <cell r="K1971">
            <v>44</v>
          </cell>
          <cell r="L1971">
            <v>1317.87</v>
          </cell>
          <cell r="R1971">
            <v>942.51</v>
          </cell>
          <cell r="S1971">
            <v>70</v>
          </cell>
          <cell r="W1971">
            <v>214.91</v>
          </cell>
          <cell r="X1971">
            <v>2115.4700000000003</v>
          </cell>
        </row>
        <row r="1972">
          <cell r="C1972" t="str">
            <v>HOSPITAL MESTRE VITALINO</v>
          </cell>
          <cell r="E1972" t="str">
            <v>RAYANNE SEVERIANO DO NASCIMENTO</v>
          </cell>
          <cell r="G1972" t="str">
            <v>2 - Outros Profissionais da Saúde</v>
          </cell>
          <cell r="H1972" t="str">
            <v>251520</v>
          </cell>
          <cell r="I1972">
            <v>45474</v>
          </cell>
          <cell r="J1972" t="str">
            <v>2 - Diarista</v>
          </cell>
          <cell r="K1972">
            <v>30</v>
          </cell>
          <cell r="L1972">
            <v>2392.09</v>
          </cell>
          <cell r="R1972">
            <v>282.39999999999998</v>
          </cell>
          <cell r="W1972">
            <v>411.12</v>
          </cell>
          <cell r="X1972">
            <v>2263.3700000000003</v>
          </cell>
        </row>
        <row r="1973">
          <cell r="C1973" t="str">
            <v>HOSPITAL MESTRE VITALINO</v>
          </cell>
          <cell r="E1973" t="str">
            <v>RAYARA DE SOUZA GONCALVES LIMA</v>
          </cell>
          <cell r="G1973" t="str">
            <v>3 - Administrativo</v>
          </cell>
          <cell r="H1973" t="str">
            <v>252305</v>
          </cell>
          <cell r="I1973">
            <v>45474</v>
          </cell>
          <cell r="J1973" t="str">
            <v>2 - Diarista</v>
          </cell>
          <cell r="K1973">
            <v>44</v>
          </cell>
          <cell r="L1973">
            <v>1912</v>
          </cell>
          <cell r="R1973">
            <v>0</v>
          </cell>
          <cell r="S1973">
            <v>1088</v>
          </cell>
          <cell r="W1973">
            <v>386.73</v>
          </cell>
          <cell r="X1973">
            <v>2613.27</v>
          </cell>
        </row>
        <row r="1974">
          <cell r="C1974" t="str">
            <v>HOSPITAL MESTRE VITALINO</v>
          </cell>
          <cell r="E1974" t="str">
            <v>RAYLA SANDELLE SOUZA CRUZ</v>
          </cell>
          <cell r="G1974" t="str">
            <v>2 - Outros Profissionais da Saúde</v>
          </cell>
          <cell r="H1974" t="str">
            <v>223605</v>
          </cell>
          <cell r="I1974">
            <v>45474</v>
          </cell>
          <cell r="J1974" t="str">
            <v>1 - Plantonista</v>
          </cell>
          <cell r="K1974">
            <v>30</v>
          </cell>
          <cell r="L1974">
            <v>2210.5</v>
          </cell>
          <cell r="R1974">
            <v>1012.19</v>
          </cell>
          <cell r="S1974">
            <v>519.05999999999995</v>
          </cell>
          <cell r="W1974">
            <v>446.24</v>
          </cell>
          <cell r="X1974">
            <v>3295.51</v>
          </cell>
        </row>
        <row r="1975">
          <cell r="C1975" t="str">
            <v>HOSPITAL MESTRE VITALINO</v>
          </cell>
          <cell r="E1975" t="str">
            <v>RAYMUNDO FAGNER FARIAS NOVAIS DOS SANTOS</v>
          </cell>
          <cell r="G1975" t="str">
            <v>1 - Médico</v>
          </cell>
          <cell r="H1975" t="str">
            <v>225203</v>
          </cell>
          <cell r="I1975">
            <v>45474</v>
          </cell>
          <cell r="J1975" t="str">
            <v>1 - Plantonista</v>
          </cell>
          <cell r="K1975">
            <v>24</v>
          </cell>
          <cell r="L1975">
            <v>4236</v>
          </cell>
          <cell r="R1975">
            <v>24869.81</v>
          </cell>
          <cell r="S1975">
            <v>13219.59</v>
          </cell>
          <cell r="W1975">
            <v>11372.11</v>
          </cell>
          <cell r="X1975">
            <v>30953.29</v>
          </cell>
        </row>
        <row r="1976">
          <cell r="C1976" t="str">
            <v>HOSPITAL MESTRE VITALINO</v>
          </cell>
          <cell r="E1976" t="str">
            <v>RAYSSA MONYQUE SILVA DE LIMA</v>
          </cell>
          <cell r="G1976" t="str">
            <v>2 - Outros Profissionais da Saúde</v>
          </cell>
          <cell r="H1976" t="str">
            <v>322205</v>
          </cell>
          <cell r="I1976">
            <v>45474</v>
          </cell>
          <cell r="J1976" t="str">
            <v>1 - Plantonista</v>
          </cell>
          <cell r="K1976">
            <v>44</v>
          </cell>
          <cell r="L1976">
            <v>1469.43</v>
          </cell>
          <cell r="R1976">
            <v>1954.58</v>
          </cell>
          <cell r="S1976">
            <v>286.94</v>
          </cell>
          <cell r="W1976">
            <v>460.82</v>
          </cell>
          <cell r="X1976">
            <v>3250.13</v>
          </cell>
        </row>
        <row r="1977">
          <cell r="C1977" t="str">
            <v>HOSPITAL MESTRE VITALINO</v>
          </cell>
          <cell r="E1977" t="str">
            <v>RAYZA LAIS CARVALHO E SILVA ARRUDA</v>
          </cell>
          <cell r="G1977" t="str">
            <v>2 - Outros Profissionais da Saúde</v>
          </cell>
          <cell r="H1977" t="str">
            <v>223605</v>
          </cell>
          <cell r="I1977">
            <v>45474</v>
          </cell>
          <cell r="J1977" t="str">
            <v>1 - Plantonista</v>
          </cell>
          <cell r="K1977">
            <v>30</v>
          </cell>
          <cell r="L1977">
            <v>2456.11</v>
          </cell>
          <cell r="R1977">
            <v>616.15</v>
          </cell>
          <cell r="S1977">
            <v>643.85</v>
          </cell>
          <cell r="W1977">
            <v>651.35</v>
          </cell>
          <cell r="X1977">
            <v>3064.76</v>
          </cell>
        </row>
        <row r="1978">
          <cell r="C1978" t="str">
            <v>HOSPITAL MESTRE VITALINO</v>
          </cell>
          <cell r="E1978" t="str">
            <v>REBECA EMANUELE ALVES PEREIRA</v>
          </cell>
          <cell r="G1978" t="str">
            <v>2 - Outros Profissionais da Saúde</v>
          </cell>
          <cell r="H1978" t="str">
            <v>322205</v>
          </cell>
          <cell r="I1978">
            <v>45474</v>
          </cell>
          <cell r="J1978" t="str">
            <v>1 - Plantonista</v>
          </cell>
          <cell r="K1978">
            <v>44</v>
          </cell>
          <cell r="L1978">
            <v>1469.43</v>
          </cell>
          <cell r="R1978">
            <v>1973.7</v>
          </cell>
          <cell r="S1978">
            <v>158.16999999999999</v>
          </cell>
          <cell r="W1978">
            <v>532.92999999999995</v>
          </cell>
          <cell r="X1978">
            <v>3068.3700000000003</v>
          </cell>
        </row>
        <row r="1979">
          <cell r="C1979" t="str">
            <v>HOSPITAL MESTRE VITALINO</v>
          </cell>
          <cell r="E1979" t="str">
            <v>REGINA MORAIS TENORIO DE LIMA LOLAIA</v>
          </cell>
          <cell r="G1979" t="str">
            <v>2 - Outros Profissionais da Saúde</v>
          </cell>
          <cell r="H1979" t="str">
            <v>223505</v>
          </cell>
          <cell r="I1979">
            <v>45474</v>
          </cell>
          <cell r="J1979" t="str">
            <v>1 - Plantonista</v>
          </cell>
          <cell r="K1979">
            <v>40</v>
          </cell>
          <cell r="L1979">
            <v>2646.7</v>
          </cell>
          <cell r="R1979">
            <v>1804.94</v>
          </cell>
          <cell r="S1979">
            <v>680.59</v>
          </cell>
          <cell r="W1979">
            <v>898.59</v>
          </cell>
          <cell r="X1979">
            <v>4233.6399999999994</v>
          </cell>
        </row>
        <row r="1980">
          <cell r="C1980" t="str">
            <v>HOSPITAL MESTRE VITALINO</v>
          </cell>
          <cell r="E1980" t="str">
            <v>REGINALDO CARLOS BEZERRA</v>
          </cell>
          <cell r="G1980" t="str">
            <v>3 - Administrativo</v>
          </cell>
          <cell r="H1980" t="str">
            <v>515110</v>
          </cell>
          <cell r="I1980">
            <v>45474</v>
          </cell>
          <cell r="J1980" t="str">
            <v>1 - Plantonista</v>
          </cell>
          <cell r="K1980">
            <v>44</v>
          </cell>
          <cell r="L1980">
            <v>1412</v>
          </cell>
          <cell r="R1980">
            <v>410.98</v>
          </cell>
          <cell r="W1980">
            <v>512.38</v>
          </cell>
          <cell r="X1980">
            <v>1310.5999999999999</v>
          </cell>
        </row>
        <row r="1981">
          <cell r="C1981" t="str">
            <v>HOSPITAL MESTRE VITALINO</v>
          </cell>
          <cell r="E1981" t="str">
            <v>REJANE MARIA DA SILVA</v>
          </cell>
          <cell r="G1981" t="str">
            <v>2 - Outros Profissionais da Saúde</v>
          </cell>
          <cell r="H1981" t="str">
            <v>322205</v>
          </cell>
          <cell r="I1981">
            <v>45474</v>
          </cell>
          <cell r="J1981" t="str">
            <v>1 - Plantonista</v>
          </cell>
          <cell r="K1981">
            <v>44</v>
          </cell>
          <cell r="L1981">
            <v>1469.43</v>
          </cell>
          <cell r="R1981">
            <v>2192</v>
          </cell>
          <cell r="S1981">
            <v>286.94</v>
          </cell>
          <cell r="W1981">
            <v>760.77</v>
          </cell>
          <cell r="X1981">
            <v>3187.6000000000004</v>
          </cell>
        </row>
        <row r="1982">
          <cell r="C1982" t="str">
            <v>HOSPITAL MESTRE VITALINO</v>
          </cell>
          <cell r="E1982" t="str">
            <v>RENAN KAUE DE LIMA SANTOS</v>
          </cell>
          <cell r="G1982" t="str">
            <v>3 - Administrativo</v>
          </cell>
          <cell r="H1982" t="str">
            <v>411005</v>
          </cell>
          <cell r="I1982">
            <v>45474</v>
          </cell>
          <cell r="J1982" t="str">
            <v>2 - Diarista</v>
          </cell>
          <cell r="K1982">
            <v>20</v>
          </cell>
          <cell r="L1982">
            <v>663.4</v>
          </cell>
          <cell r="R1982">
            <v>0</v>
          </cell>
          <cell r="W1982">
            <v>49.75</v>
          </cell>
          <cell r="X1982">
            <v>613.65</v>
          </cell>
        </row>
        <row r="1983">
          <cell r="C1983" t="str">
            <v>HOSPITAL MESTRE VITALINO</v>
          </cell>
          <cell r="E1983" t="str">
            <v>RENATA BEZERRA ALVES</v>
          </cell>
          <cell r="G1983" t="str">
            <v>3 - Administrativo</v>
          </cell>
          <cell r="H1983" t="str">
            <v>410105</v>
          </cell>
          <cell r="I1983">
            <v>45474</v>
          </cell>
          <cell r="J1983" t="str">
            <v>2 - Diarista</v>
          </cell>
          <cell r="K1983">
            <v>44</v>
          </cell>
          <cell r="L1983">
            <v>1466.18</v>
          </cell>
          <cell r="R1983">
            <v>73.31</v>
          </cell>
          <cell r="S1983">
            <v>942.57</v>
          </cell>
          <cell r="W1983">
            <v>1315.09</v>
          </cell>
          <cell r="X1983">
            <v>1166.97</v>
          </cell>
        </row>
        <row r="1984">
          <cell r="C1984" t="str">
            <v>HOSPITAL MESTRE VITALINO</v>
          </cell>
          <cell r="E1984" t="str">
            <v>RENATA CRISTINA DOS SANTOS SOUZA</v>
          </cell>
          <cell r="G1984" t="str">
            <v>3 - Administrativo</v>
          </cell>
          <cell r="H1984" t="str">
            <v>513430</v>
          </cell>
          <cell r="I1984">
            <v>45474</v>
          </cell>
          <cell r="J1984" t="str">
            <v>1 - Plantonista</v>
          </cell>
          <cell r="K1984">
            <v>44</v>
          </cell>
          <cell r="L1984">
            <v>1412</v>
          </cell>
          <cell r="R1984">
            <v>467.24</v>
          </cell>
          <cell r="S1984">
            <v>70</v>
          </cell>
          <cell r="W1984">
            <v>238.97</v>
          </cell>
          <cell r="X1984">
            <v>1710.27</v>
          </cell>
        </row>
        <row r="1985">
          <cell r="C1985" t="str">
            <v>HOSPITAL MESTRE VITALINO</v>
          </cell>
          <cell r="E1985" t="str">
            <v>RENATA DE CARVALHO SILVA</v>
          </cell>
          <cell r="G1985" t="str">
            <v>2 - Outros Profissionais da Saúde</v>
          </cell>
          <cell r="H1985" t="str">
            <v>223605</v>
          </cell>
          <cell r="I1985">
            <v>45474</v>
          </cell>
          <cell r="J1985" t="str">
            <v>1 - Plantonista</v>
          </cell>
          <cell r="K1985">
            <v>30</v>
          </cell>
          <cell r="L1985">
            <v>0</v>
          </cell>
          <cell r="P1985">
            <v>4640.33</v>
          </cell>
          <cell r="R1985">
            <v>0</v>
          </cell>
          <cell r="S1985">
            <v>0</v>
          </cell>
          <cell r="W1985">
            <v>4640.33</v>
          </cell>
          <cell r="X1985">
            <v>0</v>
          </cell>
        </row>
        <row r="1986">
          <cell r="C1986" t="str">
            <v>HOSPITAL MESTRE VITALINO</v>
          </cell>
          <cell r="E1986" t="str">
            <v>RENATA LAINNY DA SILVA SOUZA</v>
          </cell>
          <cell r="G1986" t="str">
            <v>2 - Outros Profissionais da Saúde</v>
          </cell>
          <cell r="H1986" t="str">
            <v>223505</v>
          </cell>
          <cell r="I1986">
            <v>45474</v>
          </cell>
          <cell r="J1986" t="str">
            <v>1 - Plantonista</v>
          </cell>
          <cell r="K1986">
            <v>40</v>
          </cell>
          <cell r="L1986">
            <v>2063.16</v>
          </cell>
          <cell r="R1986">
            <v>2060.73</v>
          </cell>
          <cell r="S1986">
            <v>919.79</v>
          </cell>
          <cell r="W1986">
            <v>856.87</v>
          </cell>
          <cell r="X1986">
            <v>4186.8099999999995</v>
          </cell>
        </row>
        <row r="1987">
          <cell r="C1987" t="str">
            <v>HOSPITAL MESTRE VITALINO</v>
          </cell>
          <cell r="E1987" t="str">
            <v>RENATA MARIA DA SILVA</v>
          </cell>
          <cell r="G1987" t="str">
            <v>2 - Outros Profissionais da Saúde</v>
          </cell>
          <cell r="H1987" t="str">
            <v>322205</v>
          </cell>
          <cell r="I1987">
            <v>45474</v>
          </cell>
          <cell r="J1987" t="str">
            <v>1 - Plantonista</v>
          </cell>
          <cell r="K1987">
            <v>44</v>
          </cell>
          <cell r="L1987">
            <v>1371.47</v>
          </cell>
          <cell r="R1987">
            <v>1989.02</v>
          </cell>
          <cell r="S1987">
            <v>135.34</v>
          </cell>
          <cell r="W1987">
            <v>362.97</v>
          </cell>
          <cell r="X1987">
            <v>3132.8599999999997</v>
          </cell>
        </row>
        <row r="1988">
          <cell r="C1988" t="str">
            <v>HOSPITAL MESTRE VITALINO</v>
          </cell>
          <cell r="E1988" t="str">
            <v>RENATA MARIA DE LIMA</v>
          </cell>
          <cell r="G1988" t="str">
            <v>2 - Outros Profissionais da Saúde</v>
          </cell>
          <cell r="H1988" t="str">
            <v>322205</v>
          </cell>
          <cell r="I1988">
            <v>45474</v>
          </cell>
          <cell r="J1988" t="str">
            <v>1 - Plantonista</v>
          </cell>
          <cell r="K1988">
            <v>44</v>
          </cell>
          <cell r="L1988">
            <v>1469.43</v>
          </cell>
          <cell r="R1988">
            <v>2249.5500000000002</v>
          </cell>
          <cell r="S1988">
            <v>140</v>
          </cell>
          <cell r="W1988">
            <v>486.3</v>
          </cell>
          <cell r="X1988">
            <v>3372.6800000000003</v>
          </cell>
        </row>
        <row r="1989">
          <cell r="C1989" t="str">
            <v>HOSPITAL MESTRE VITALINO</v>
          </cell>
          <cell r="E1989" t="str">
            <v>RENATA MARIA MACIEL CAVALCANTI DE ALBUQUERQUE</v>
          </cell>
          <cell r="G1989" t="str">
            <v>3 - Administrativo</v>
          </cell>
          <cell r="H1989" t="str">
            <v>223710</v>
          </cell>
          <cell r="I1989">
            <v>45474</v>
          </cell>
          <cell r="J1989" t="str">
            <v>2 - Diarista</v>
          </cell>
          <cell r="K1989">
            <v>44</v>
          </cell>
          <cell r="L1989">
            <v>0</v>
          </cell>
          <cell r="R1989">
            <v>0</v>
          </cell>
          <cell r="S1989">
            <v>0</v>
          </cell>
          <cell r="W1989">
            <v>0</v>
          </cell>
          <cell r="X1989">
            <v>0</v>
          </cell>
        </row>
        <row r="1990">
          <cell r="C1990" t="str">
            <v>HOSPITAL MESTRE VITALINO</v>
          </cell>
          <cell r="E1990" t="str">
            <v>RENATA MARIANA DA SILVA ALVES</v>
          </cell>
          <cell r="G1990" t="str">
            <v>2 - Outros Profissionais da Saúde</v>
          </cell>
          <cell r="H1990" t="str">
            <v>223605</v>
          </cell>
          <cell r="I1990">
            <v>45474</v>
          </cell>
          <cell r="J1990" t="str">
            <v>1 - Plantonista</v>
          </cell>
          <cell r="K1990">
            <v>30</v>
          </cell>
          <cell r="L1990">
            <v>2456.11</v>
          </cell>
          <cell r="R1990">
            <v>766.67</v>
          </cell>
          <cell r="S1990">
            <v>398.24</v>
          </cell>
          <cell r="W1990">
            <v>414.01</v>
          </cell>
          <cell r="X1990">
            <v>3207.01</v>
          </cell>
        </row>
        <row r="1991">
          <cell r="C1991" t="str">
            <v>HOSPITAL MESTRE VITALINO</v>
          </cell>
          <cell r="E1991" t="str">
            <v>RENATA MARQUES GRANJA CAMELO</v>
          </cell>
          <cell r="G1991" t="str">
            <v>2 - Outros Profissionais da Saúde</v>
          </cell>
          <cell r="H1991" t="str">
            <v>223605</v>
          </cell>
          <cell r="I1991">
            <v>45474</v>
          </cell>
          <cell r="J1991" t="str">
            <v>1 - Plantonista</v>
          </cell>
          <cell r="K1991">
            <v>30</v>
          </cell>
          <cell r="L1991">
            <v>0</v>
          </cell>
          <cell r="R1991">
            <v>2745.24</v>
          </cell>
          <cell r="S1991">
            <v>0</v>
          </cell>
          <cell r="W1991">
            <v>228.24</v>
          </cell>
          <cell r="X1991">
            <v>2517</v>
          </cell>
        </row>
        <row r="1992">
          <cell r="C1992" t="str">
            <v>HOSPITAL MESTRE VITALINO</v>
          </cell>
          <cell r="E1992" t="str">
            <v>RENATA PRISCILA DA SILVA MESSIAS</v>
          </cell>
          <cell r="G1992" t="str">
            <v>2 - Outros Profissionais da Saúde</v>
          </cell>
          <cell r="H1992" t="str">
            <v>322205</v>
          </cell>
          <cell r="I1992">
            <v>45474</v>
          </cell>
          <cell r="J1992" t="str">
            <v>1 - Plantonista</v>
          </cell>
          <cell r="K1992">
            <v>44</v>
          </cell>
          <cell r="L1992">
            <v>1469.43</v>
          </cell>
          <cell r="R1992">
            <v>2135.85</v>
          </cell>
          <cell r="S1992">
            <v>286.94</v>
          </cell>
          <cell r="W1992">
            <v>515.20000000000005</v>
          </cell>
          <cell r="X1992">
            <v>3377.0199999999995</v>
          </cell>
        </row>
        <row r="1993">
          <cell r="C1993" t="str">
            <v>HOSPITAL MESTRE VITALINO</v>
          </cell>
          <cell r="E1993" t="str">
            <v>RENATA REIS DE AMORIM</v>
          </cell>
          <cell r="G1993" t="str">
            <v>1 - Médico</v>
          </cell>
          <cell r="H1993" t="str">
            <v>225120</v>
          </cell>
          <cell r="I1993">
            <v>45474</v>
          </cell>
          <cell r="J1993" t="str">
            <v>1 - Plantonista</v>
          </cell>
          <cell r="K1993">
            <v>24</v>
          </cell>
          <cell r="L1993">
            <v>4236</v>
          </cell>
          <cell r="R1993">
            <v>23762.639999999999</v>
          </cell>
          <cell r="S1993">
            <v>21002.86</v>
          </cell>
          <cell r="W1993">
            <v>13266.18</v>
          </cell>
          <cell r="X1993">
            <v>35735.32</v>
          </cell>
        </row>
        <row r="1994">
          <cell r="C1994" t="str">
            <v>HOSPITAL MESTRE VITALINO</v>
          </cell>
          <cell r="E1994" t="str">
            <v>RENATA SENA SANTOS DA COSTA</v>
          </cell>
          <cell r="G1994" t="str">
            <v>2 - Outros Profissionais da Saúde</v>
          </cell>
          <cell r="H1994" t="str">
            <v>322205</v>
          </cell>
          <cell r="I1994">
            <v>45474</v>
          </cell>
          <cell r="J1994" t="str">
            <v>1 - Plantonista</v>
          </cell>
          <cell r="K1994">
            <v>44</v>
          </cell>
          <cell r="L1994">
            <v>1469.43</v>
          </cell>
          <cell r="R1994">
            <v>2205.79</v>
          </cell>
          <cell r="S1994">
            <v>286.94</v>
          </cell>
          <cell r="W1994">
            <v>502.66</v>
          </cell>
          <cell r="X1994">
            <v>3459.5000000000005</v>
          </cell>
        </row>
        <row r="1995">
          <cell r="C1995" t="str">
            <v>HOSPITAL MESTRE VITALINO</v>
          </cell>
          <cell r="E1995" t="str">
            <v>RENATA VIEIRA LEITE COSTA</v>
          </cell>
          <cell r="G1995" t="str">
            <v>2 - Outros Profissionais da Saúde</v>
          </cell>
          <cell r="H1995" t="str">
            <v>324115</v>
          </cell>
          <cell r="I1995">
            <v>45474</v>
          </cell>
          <cell r="J1995" t="str">
            <v>1 - Plantonista</v>
          </cell>
          <cell r="K1995">
            <v>24</v>
          </cell>
          <cell r="L1995">
            <v>2509.09</v>
          </cell>
          <cell r="R1995">
            <v>2597.9699999999998</v>
          </cell>
          <cell r="S1995">
            <v>140</v>
          </cell>
          <cell r="W1995">
            <v>1625.97</v>
          </cell>
          <cell r="X1995">
            <v>3621.0899999999992</v>
          </cell>
        </row>
        <row r="1996">
          <cell r="C1996" t="str">
            <v>HOSPITAL MESTRE VITALINO</v>
          </cell>
          <cell r="E1996" t="str">
            <v>RENATA VIRGINIA DA SILVA GONCALVES</v>
          </cell>
          <cell r="G1996" t="str">
            <v>2 - Outros Profissionais da Saúde</v>
          </cell>
          <cell r="H1996" t="str">
            <v>322205</v>
          </cell>
          <cell r="I1996">
            <v>45474</v>
          </cell>
          <cell r="J1996" t="str">
            <v>1 - Plantonista</v>
          </cell>
          <cell r="K1996">
            <v>44</v>
          </cell>
          <cell r="L1996">
            <v>1469.43</v>
          </cell>
          <cell r="R1996">
            <v>2275.2600000000002</v>
          </cell>
          <cell r="S1996">
            <v>140</v>
          </cell>
          <cell r="W1996">
            <v>992.45</v>
          </cell>
          <cell r="X1996">
            <v>2892.2400000000007</v>
          </cell>
        </row>
        <row r="1997">
          <cell r="C1997" t="str">
            <v>HOSPITAL MESTRE VITALINO</v>
          </cell>
          <cell r="E1997" t="str">
            <v>RENATO GRANGEIRO SAMPAIO</v>
          </cell>
          <cell r="G1997" t="str">
            <v>1 - Médico</v>
          </cell>
          <cell r="H1997" t="str">
            <v>225112</v>
          </cell>
          <cell r="I1997">
            <v>45474</v>
          </cell>
          <cell r="J1997" t="str">
            <v>1 - Plantonista</v>
          </cell>
          <cell r="K1997">
            <v>24</v>
          </cell>
          <cell r="L1997">
            <v>4094.8</v>
          </cell>
          <cell r="R1997">
            <v>24646.95</v>
          </cell>
          <cell r="S1997">
            <v>2364.6</v>
          </cell>
          <cell r="W1997">
            <v>8166.07</v>
          </cell>
          <cell r="X1997">
            <v>22940.28</v>
          </cell>
        </row>
        <row r="1998">
          <cell r="C1998" t="str">
            <v>HOSPITAL MESTRE VITALINO</v>
          </cell>
          <cell r="E1998" t="str">
            <v>RENATO HELENO DA SILVA</v>
          </cell>
          <cell r="G1998" t="str">
            <v>2 - Outros Profissionais da Saúde</v>
          </cell>
          <cell r="H1998" t="str">
            <v>322205</v>
          </cell>
          <cell r="I1998">
            <v>45474</v>
          </cell>
          <cell r="J1998" t="str">
            <v>1 - Plantonista</v>
          </cell>
          <cell r="K1998">
            <v>44</v>
          </cell>
          <cell r="L1998">
            <v>1469.43</v>
          </cell>
          <cell r="R1998">
            <v>1976.64</v>
          </cell>
          <cell r="S1998">
            <v>140</v>
          </cell>
          <cell r="W1998">
            <v>401.63</v>
          </cell>
          <cell r="X1998">
            <v>3184.44</v>
          </cell>
        </row>
        <row r="1999">
          <cell r="C1999" t="str">
            <v>HOSPITAL MESTRE VITALINO</v>
          </cell>
          <cell r="E1999" t="str">
            <v>RENATO JOSE DA SILVA</v>
          </cell>
          <cell r="G1999" t="str">
            <v>2 - Outros Profissionais da Saúde</v>
          </cell>
          <cell r="H1999" t="str">
            <v>322205</v>
          </cell>
          <cell r="I1999">
            <v>45474</v>
          </cell>
          <cell r="J1999" t="str">
            <v>1 - Plantonista</v>
          </cell>
          <cell r="K1999">
            <v>44</v>
          </cell>
          <cell r="L1999">
            <v>1469.43</v>
          </cell>
          <cell r="R1999">
            <v>1977.35</v>
          </cell>
          <cell r="S1999">
            <v>286.94</v>
          </cell>
          <cell r="W1999">
            <v>779.48</v>
          </cell>
          <cell r="X1999">
            <v>2954.24</v>
          </cell>
        </row>
        <row r="2000">
          <cell r="C2000" t="str">
            <v>HOSPITAL MESTRE VITALINO</v>
          </cell>
          <cell r="E2000" t="str">
            <v>RENER MATIAS PEREIRA</v>
          </cell>
          <cell r="G2000" t="str">
            <v>2 - Outros Profissionais da Saúde</v>
          </cell>
          <cell r="H2000" t="str">
            <v>322205</v>
          </cell>
          <cell r="I2000">
            <v>45474</v>
          </cell>
          <cell r="J2000" t="str">
            <v>1 - Plantonista</v>
          </cell>
          <cell r="K2000">
            <v>44</v>
          </cell>
          <cell r="L2000">
            <v>1420.45</v>
          </cell>
          <cell r="R2000">
            <v>2113.62</v>
          </cell>
          <cell r="S2000">
            <v>140</v>
          </cell>
          <cell r="W2000">
            <v>445.51</v>
          </cell>
          <cell r="X2000">
            <v>3228.5599999999995</v>
          </cell>
        </row>
        <row r="2001">
          <cell r="C2001" t="str">
            <v>HOSPITAL MESTRE VITALINO</v>
          </cell>
          <cell r="E2001" t="str">
            <v>RENIA CLAUDIA RODRIGUES MOUREIRA</v>
          </cell>
          <cell r="G2001" t="str">
            <v>2 - Outros Profissionais da Saúde</v>
          </cell>
          <cell r="H2001" t="str">
            <v>322205</v>
          </cell>
          <cell r="I2001">
            <v>45474</v>
          </cell>
          <cell r="J2001" t="str">
            <v>2 - Diarista</v>
          </cell>
          <cell r="K2001">
            <v>44</v>
          </cell>
          <cell r="L2001">
            <v>0</v>
          </cell>
          <cell r="P2001">
            <v>2836.73</v>
          </cell>
          <cell r="R2001">
            <v>1653.31</v>
          </cell>
          <cell r="S2001">
            <v>0</v>
          </cell>
          <cell r="W2001">
            <v>3145.74</v>
          </cell>
          <cell r="X2001">
            <v>1344.3000000000002</v>
          </cell>
        </row>
        <row r="2002">
          <cell r="C2002" t="str">
            <v>HOSPITAL MESTRE VITALINO</v>
          </cell>
          <cell r="E2002" t="str">
            <v>RENILDE LIMA MUNIZ</v>
          </cell>
          <cell r="G2002" t="str">
            <v>3 - Administrativo</v>
          </cell>
          <cell r="H2002" t="str">
            <v>131210</v>
          </cell>
          <cell r="I2002">
            <v>45474</v>
          </cell>
          <cell r="J2002" t="str">
            <v>2 - Diarista</v>
          </cell>
          <cell r="K2002">
            <v>40</v>
          </cell>
          <cell r="L2002">
            <v>2737.97</v>
          </cell>
          <cell r="R2002">
            <v>1391.72</v>
          </cell>
          <cell r="S2002">
            <v>12450.04</v>
          </cell>
          <cell r="W2002">
            <v>7656.05</v>
          </cell>
          <cell r="X2002">
            <v>8923.68</v>
          </cell>
        </row>
        <row r="2003">
          <cell r="C2003" t="str">
            <v>HOSPITAL MESTRE VITALINO</v>
          </cell>
          <cell r="E2003" t="str">
            <v>RENILDO DA SILVA</v>
          </cell>
          <cell r="G2003" t="str">
            <v>2 - Outros Profissionais da Saúde</v>
          </cell>
          <cell r="H2003" t="str">
            <v>322205</v>
          </cell>
          <cell r="I2003">
            <v>45474</v>
          </cell>
          <cell r="J2003" t="str">
            <v>1 - Plantonista</v>
          </cell>
          <cell r="K2003">
            <v>44</v>
          </cell>
          <cell r="L2003">
            <v>1469.43</v>
          </cell>
          <cell r="R2003">
            <v>1950.26</v>
          </cell>
          <cell r="S2003">
            <v>286.94</v>
          </cell>
          <cell r="W2003">
            <v>1003.26</v>
          </cell>
          <cell r="X2003">
            <v>2703.37</v>
          </cell>
        </row>
        <row r="2004">
          <cell r="C2004" t="str">
            <v>HOSPITAL MESTRE VITALINO</v>
          </cell>
          <cell r="E2004" t="str">
            <v>RENNAN CESAR LEOCADIO DE MENEZES</v>
          </cell>
          <cell r="G2004" t="str">
            <v>2 - Outros Profissionais da Saúde</v>
          </cell>
          <cell r="H2004" t="str">
            <v>223505</v>
          </cell>
          <cell r="I2004">
            <v>45474</v>
          </cell>
          <cell r="J2004" t="str">
            <v>2 - Diarista</v>
          </cell>
          <cell r="K2004">
            <v>40</v>
          </cell>
          <cell r="L2004">
            <v>182.53</v>
          </cell>
          <cell r="R2004">
            <v>2504.44</v>
          </cell>
          <cell r="S2004">
            <v>385.66</v>
          </cell>
          <cell r="W2004">
            <v>526.74</v>
          </cell>
          <cell r="X2004">
            <v>2545.8900000000003</v>
          </cell>
        </row>
        <row r="2005">
          <cell r="C2005" t="str">
            <v>HOSPITAL MESTRE VITALINO</v>
          </cell>
          <cell r="E2005" t="str">
            <v>RENNAN HENRIQUE NUNES MIGUEL</v>
          </cell>
          <cell r="G2005" t="str">
            <v>3 - Administrativo</v>
          </cell>
          <cell r="H2005" t="str">
            <v>212410</v>
          </cell>
          <cell r="I2005">
            <v>45474</v>
          </cell>
          <cell r="J2005" t="str">
            <v>2 - Diarista</v>
          </cell>
          <cell r="K2005">
            <v>44</v>
          </cell>
          <cell r="L2005">
            <v>2082.65</v>
          </cell>
          <cell r="R2005">
            <v>104.13</v>
          </cell>
          <cell r="S2005">
            <v>813.87</v>
          </cell>
          <cell r="W2005">
            <v>326.37</v>
          </cell>
          <cell r="X2005">
            <v>2674.28</v>
          </cell>
        </row>
        <row r="2006">
          <cell r="C2006" t="str">
            <v>HOSPITAL MESTRE VITALINO</v>
          </cell>
          <cell r="E2006" t="str">
            <v>REVISSON PEREIRA DOS SANTOS</v>
          </cell>
          <cell r="G2006" t="str">
            <v>2 - Outros Profissionais da Saúde</v>
          </cell>
          <cell r="H2006" t="str">
            <v>324115</v>
          </cell>
          <cell r="I2006">
            <v>45474</v>
          </cell>
          <cell r="J2006" t="str">
            <v>1 - Plantonista</v>
          </cell>
          <cell r="K2006">
            <v>24</v>
          </cell>
          <cell r="L2006">
            <v>2509.09</v>
          </cell>
          <cell r="R2006">
            <v>3323.66</v>
          </cell>
          <cell r="S2006">
            <v>390.91</v>
          </cell>
          <cell r="W2006">
            <v>1132.3699999999999</v>
          </cell>
          <cell r="X2006">
            <v>5091.29</v>
          </cell>
        </row>
        <row r="2007">
          <cell r="C2007" t="str">
            <v>HOSPITAL MESTRE VITALINO</v>
          </cell>
          <cell r="E2007" t="str">
            <v>RICARDO HENRIQUE ALBUQUERQUE DA SILVA</v>
          </cell>
          <cell r="G2007" t="str">
            <v>1 - Médico</v>
          </cell>
          <cell r="H2007" t="str">
            <v>225125</v>
          </cell>
          <cell r="I2007">
            <v>45474</v>
          </cell>
          <cell r="J2007" t="str">
            <v>1 - Plantonista</v>
          </cell>
          <cell r="K2007">
            <v>24</v>
          </cell>
          <cell r="L2007">
            <v>4236</v>
          </cell>
          <cell r="R2007">
            <v>2102.11</v>
          </cell>
          <cell r="S2007">
            <v>6255.05</v>
          </cell>
          <cell r="W2007">
            <v>5799.99</v>
          </cell>
          <cell r="X2007">
            <v>6793.17</v>
          </cell>
        </row>
        <row r="2008">
          <cell r="C2008" t="str">
            <v>HOSPITAL MESTRE VITALINO</v>
          </cell>
          <cell r="E2008" t="str">
            <v>RICARDO JACINTO DA SILVA</v>
          </cell>
          <cell r="G2008" t="str">
            <v>3 - Administrativo</v>
          </cell>
          <cell r="H2008" t="str">
            <v>515110</v>
          </cell>
          <cell r="I2008">
            <v>45474</v>
          </cell>
          <cell r="J2008" t="str">
            <v>1 - Plantonista</v>
          </cell>
          <cell r="K2008">
            <v>44</v>
          </cell>
          <cell r="L2008">
            <v>1412</v>
          </cell>
          <cell r="R2008">
            <v>451.56</v>
          </cell>
          <cell r="W2008">
            <v>140.94999999999999</v>
          </cell>
          <cell r="X2008">
            <v>1722.61</v>
          </cell>
        </row>
        <row r="2009">
          <cell r="C2009" t="str">
            <v>HOSPITAL MESTRE VITALINO</v>
          </cell>
          <cell r="E2009" t="str">
            <v>RICARDO JOSE DA SILVA</v>
          </cell>
          <cell r="G2009" t="str">
            <v>3 - Administrativo</v>
          </cell>
          <cell r="H2009" t="str">
            <v>413115</v>
          </cell>
          <cell r="I2009">
            <v>45474</v>
          </cell>
          <cell r="J2009" t="str">
            <v>2 - Diarista</v>
          </cell>
          <cell r="K2009">
            <v>44</v>
          </cell>
          <cell r="L2009">
            <v>1785.15</v>
          </cell>
          <cell r="R2009">
            <v>89.26</v>
          </cell>
          <cell r="S2009">
            <v>541.91999999999996</v>
          </cell>
          <cell r="W2009">
            <v>344.75</v>
          </cell>
          <cell r="X2009">
            <v>2071.58</v>
          </cell>
        </row>
        <row r="2010">
          <cell r="C2010" t="str">
            <v>HOSPITAL MESTRE VITALINO</v>
          </cell>
          <cell r="E2010" t="str">
            <v>RICHARDSON DAVID DE LIMA AMORIM</v>
          </cell>
          <cell r="G2010" t="str">
            <v>2 - Outros Profissionais da Saúde</v>
          </cell>
          <cell r="H2010" t="str">
            <v>322205</v>
          </cell>
          <cell r="I2010">
            <v>45474</v>
          </cell>
          <cell r="J2010" t="str">
            <v>1 - Plantonista</v>
          </cell>
          <cell r="K2010">
            <v>44</v>
          </cell>
          <cell r="L2010">
            <v>1469.43</v>
          </cell>
          <cell r="R2010">
            <v>2153.1999999999998</v>
          </cell>
          <cell r="S2010">
            <v>140</v>
          </cell>
          <cell r="W2010">
            <v>733.41</v>
          </cell>
          <cell r="X2010">
            <v>3029.2200000000003</v>
          </cell>
        </row>
        <row r="2011">
          <cell r="C2011" t="str">
            <v>HOSPITAL MESTRE VITALINO</v>
          </cell>
          <cell r="E2011" t="str">
            <v>RIKIELE ALEXANDRE DE LIMA MEDEIROS</v>
          </cell>
          <cell r="G2011" t="str">
            <v>2 - Outros Profissionais da Saúde</v>
          </cell>
          <cell r="H2011" t="str">
            <v>322205</v>
          </cell>
          <cell r="I2011">
            <v>45474</v>
          </cell>
          <cell r="J2011" t="str">
            <v>1 - Plantonista</v>
          </cell>
          <cell r="K2011">
            <v>44</v>
          </cell>
          <cell r="L2011">
            <v>0</v>
          </cell>
          <cell r="R2011">
            <v>3876.14</v>
          </cell>
          <cell r="S2011">
            <v>0</v>
          </cell>
          <cell r="W2011">
            <v>487.31</v>
          </cell>
          <cell r="X2011">
            <v>3388.83</v>
          </cell>
        </row>
        <row r="2012">
          <cell r="C2012" t="str">
            <v>HOSPITAL MESTRE VITALINO</v>
          </cell>
          <cell r="E2012" t="str">
            <v>RISOLENE HELENA DOS SANTOS SILVA</v>
          </cell>
          <cell r="G2012" t="str">
            <v>3 - Administrativo</v>
          </cell>
          <cell r="H2012" t="str">
            <v>514320</v>
          </cell>
          <cell r="I2012">
            <v>45474</v>
          </cell>
          <cell r="J2012" t="str">
            <v>1 - Plantonista</v>
          </cell>
          <cell r="K2012">
            <v>44</v>
          </cell>
          <cell r="L2012">
            <v>0</v>
          </cell>
          <cell r="R2012">
            <v>0</v>
          </cell>
          <cell r="S2012">
            <v>0</v>
          </cell>
          <cell r="X2012">
            <v>0</v>
          </cell>
        </row>
        <row r="2013">
          <cell r="C2013" t="str">
            <v>HOSPITAL MESTRE VITALINO</v>
          </cell>
          <cell r="E2013" t="str">
            <v>RITA DE CASSIA DA SILVA</v>
          </cell>
          <cell r="G2013" t="str">
            <v>3 - Administrativo</v>
          </cell>
          <cell r="H2013" t="str">
            <v>521130</v>
          </cell>
          <cell r="I2013">
            <v>45474</v>
          </cell>
          <cell r="J2013" t="str">
            <v>1 - Plantonista</v>
          </cell>
          <cell r="K2013">
            <v>44</v>
          </cell>
          <cell r="L2013">
            <v>1364.93</v>
          </cell>
          <cell r="R2013">
            <v>586.53</v>
          </cell>
          <cell r="S2013">
            <v>170</v>
          </cell>
          <cell r="W2013">
            <v>995.47</v>
          </cell>
          <cell r="X2013">
            <v>1125.99</v>
          </cell>
        </row>
        <row r="2014">
          <cell r="C2014" t="str">
            <v>HOSPITAL MESTRE VITALINO</v>
          </cell>
          <cell r="E2014" t="str">
            <v>RITA DE CASSIA FONSECA DOS SANTOS</v>
          </cell>
          <cell r="G2014" t="str">
            <v>2 - Outros Profissionais da Saúde</v>
          </cell>
          <cell r="H2014" t="str">
            <v>223605</v>
          </cell>
          <cell r="I2014">
            <v>45474</v>
          </cell>
          <cell r="J2014" t="str">
            <v>1 - Plantonista</v>
          </cell>
          <cell r="K2014">
            <v>30</v>
          </cell>
          <cell r="L2014">
            <v>2456.11</v>
          </cell>
          <cell r="R2014">
            <v>1181.23</v>
          </cell>
          <cell r="S2014">
            <v>643.85</v>
          </cell>
          <cell r="W2014">
            <v>1401.96</v>
          </cell>
          <cell r="X2014">
            <v>2879.2300000000005</v>
          </cell>
        </row>
        <row r="2015">
          <cell r="C2015" t="str">
            <v>HOSPITAL MESTRE VITALINO</v>
          </cell>
          <cell r="E2015" t="str">
            <v>RITA DE CASSIA SILVA SOUZA</v>
          </cell>
          <cell r="G2015" t="str">
            <v>2 - Outros Profissionais da Saúde</v>
          </cell>
          <cell r="H2015" t="str">
            <v>223605</v>
          </cell>
          <cell r="I2015">
            <v>45474</v>
          </cell>
          <cell r="J2015" t="str">
            <v>1 - Plantonista</v>
          </cell>
          <cell r="K2015">
            <v>30</v>
          </cell>
          <cell r="L2015">
            <v>1868.2</v>
          </cell>
          <cell r="R2015">
            <v>828.84</v>
          </cell>
          <cell r="S2015">
            <v>756.67</v>
          </cell>
          <cell r="W2015">
            <v>1228.28</v>
          </cell>
          <cell r="X2015">
            <v>2225.4300000000003</v>
          </cell>
        </row>
        <row r="2016">
          <cell r="C2016" t="str">
            <v>HOSPITAL MESTRE VITALINO</v>
          </cell>
          <cell r="E2016" t="str">
            <v>RITA DE CASSIA TORRES DA SILVA</v>
          </cell>
          <cell r="G2016" t="str">
            <v>2 - Outros Profissionais da Saúde</v>
          </cell>
          <cell r="H2016" t="str">
            <v>322205</v>
          </cell>
          <cell r="I2016">
            <v>45474</v>
          </cell>
          <cell r="J2016" t="str">
            <v>1 - Plantonista</v>
          </cell>
          <cell r="K2016">
            <v>44</v>
          </cell>
          <cell r="L2016">
            <v>1469.43</v>
          </cell>
          <cell r="R2016">
            <v>2174.88</v>
          </cell>
          <cell r="S2016">
            <v>286.94</v>
          </cell>
          <cell r="W2016">
            <v>520.19000000000005</v>
          </cell>
          <cell r="X2016">
            <v>3411.0600000000004</v>
          </cell>
        </row>
        <row r="2017">
          <cell r="C2017" t="str">
            <v>HOSPITAL MESTRE VITALINO</v>
          </cell>
          <cell r="E2017" t="str">
            <v>RITA DE KASSIA DE SOUZA SILVA</v>
          </cell>
          <cell r="G2017" t="str">
            <v>2 - Outros Profissionais da Saúde</v>
          </cell>
          <cell r="H2017" t="str">
            <v>322205</v>
          </cell>
          <cell r="I2017">
            <v>45474</v>
          </cell>
          <cell r="J2017" t="str">
            <v>1 - Plantonista</v>
          </cell>
          <cell r="K2017">
            <v>44</v>
          </cell>
          <cell r="L2017">
            <v>1469.43</v>
          </cell>
          <cell r="R2017">
            <v>2114.9299999999998</v>
          </cell>
          <cell r="S2017">
            <v>70</v>
          </cell>
          <cell r="W2017">
            <v>425.63</v>
          </cell>
          <cell r="X2017">
            <v>3228.7299999999996</v>
          </cell>
        </row>
        <row r="2018">
          <cell r="C2018" t="str">
            <v>HOSPITAL MESTRE VITALINO</v>
          </cell>
          <cell r="E2018" t="str">
            <v>RITA LAIANE DA SILVA PRADO</v>
          </cell>
          <cell r="G2018" t="str">
            <v>2 - Outros Profissionais da Saúde</v>
          </cell>
          <cell r="H2018" t="str">
            <v>322205</v>
          </cell>
          <cell r="I2018">
            <v>45474</v>
          </cell>
          <cell r="J2018" t="str">
            <v>1 - Plantonista</v>
          </cell>
          <cell r="K2018">
            <v>44</v>
          </cell>
          <cell r="L2018">
            <v>1224.52</v>
          </cell>
          <cell r="R2018">
            <v>2406.5300000000002</v>
          </cell>
          <cell r="S2018">
            <v>70</v>
          </cell>
          <cell r="W2018">
            <v>439.14</v>
          </cell>
          <cell r="X2018">
            <v>3261.9100000000003</v>
          </cell>
        </row>
        <row r="2019">
          <cell r="C2019" t="str">
            <v>HOSPITAL MESTRE VITALINO</v>
          </cell>
          <cell r="E2019" t="str">
            <v>RITA PAULA DE SOUZA CAMPOS</v>
          </cell>
          <cell r="G2019" t="str">
            <v>2 - Outros Profissionais da Saúde</v>
          </cell>
          <cell r="H2019" t="str">
            <v>322205</v>
          </cell>
          <cell r="I2019">
            <v>45474</v>
          </cell>
          <cell r="J2019" t="str">
            <v>1 - Plantonista</v>
          </cell>
          <cell r="K2019">
            <v>44</v>
          </cell>
          <cell r="L2019">
            <v>97.96</v>
          </cell>
          <cell r="R2019">
            <v>2680.9</v>
          </cell>
          <cell r="S2019">
            <v>84</v>
          </cell>
          <cell r="W2019">
            <v>584.64</v>
          </cell>
          <cell r="X2019">
            <v>2278.2200000000003</v>
          </cell>
        </row>
        <row r="2020">
          <cell r="C2020" t="str">
            <v>HOSPITAL MESTRE VITALINO</v>
          </cell>
          <cell r="E2020" t="str">
            <v>RIVANIA APARECIDA DE ANDRADE MACEDO</v>
          </cell>
          <cell r="G2020" t="str">
            <v>2 - Outros Profissionais da Saúde</v>
          </cell>
          <cell r="H2020" t="str">
            <v>223505</v>
          </cell>
          <cell r="I2020">
            <v>45474</v>
          </cell>
          <cell r="J2020" t="str">
            <v>1 - Plantonista</v>
          </cell>
          <cell r="K2020">
            <v>40</v>
          </cell>
          <cell r="L2020">
            <v>2737.97</v>
          </cell>
          <cell r="R2020">
            <v>1523.19</v>
          </cell>
          <cell r="S2020">
            <v>750.59</v>
          </cell>
          <cell r="W2020">
            <v>884.81</v>
          </cell>
          <cell r="X2020">
            <v>4126.9400000000005</v>
          </cell>
        </row>
        <row r="2021">
          <cell r="C2021" t="str">
            <v>HOSPITAL MESTRE VITALINO</v>
          </cell>
          <cell r="E2021" t="str">
            <v>RIVANIA DO NASCIMENTO SILVA</v>
          </cell>
          <cell r="G2021" t="str">
            <v>2 - Outros Profissionais da Saúde</v>
          </cell>
          <cell r="H2021" t="str">
            <v>322205</v>
          </cell>
          <cell r="I2021">
            <v>45474</v>
          </cell>
          <cell r="J2021" t="str">
            <v>1 - Plantonista</v>
          </cell>
          <cell r="K2021">
            <v>44</v>
          </cell>
          <cell r="L2021">
            <v>0</v>
          </cell>
          <cell r="P2021">
            <v>2779.83</v>
          </cell>
          <cell r="R2021">
            <v>1653.31</v>
          </cell>
          <cell r="S2021">
            <v>0</v>
          </cell>
          <cell r="W2021">
            <v>3087.81</v>
          </cell>
          <cell r="X2021">
            <v>1345.3299999999995</v>
          </cell>
        </row>
        <row r="2022">
          <cell r="C2022" t="str">
            <v>HOSPITAL MESTRE VITALINO</v>
          </cell>
          <cell r="E2022" t="str">
            <v>ROBERIO GUILHERME DOS SANTOS</v>
          </cell>
          <cell r="G2022" t="str">
            <v>2 - Outros Profissionais da Saúde</v>
          </cell>
          <cell r="H2022" t="str">
            <v>223505</v>
          </cell>
          <cell r="I2022">
            <v>45474</v>
          </cell>
          <cell r="J2022" t="str">
            <v>1 - Plantonista</v>
          </cell>
          <cell r="K2022">
            <v>40</v>
          </cell>
          <cell r="L2022">
            <v>0</v>
          </cell>
          <cell r="P2022">
            <v>5380.28</v>
          </cell>
          <cell r="R2022">
            <v>972.42</v>
          </cell>
          <cell r="S2022">
            <v>0</v>
          </cell>
          <cell r="W2022">
            <v>5718.05</v>
          </cell>
          <cell r="X2022">
            <v>634.64999999999964</v>
          </cell>
        </row>
        <row r="2023">
          <cell r="C2023" t="str">
            <v>HOSPITAL MESTRE VITALINO</v>
          </cell>
          <cell r="E2023" t="str">
            <v>ROBERIO TEODORO SILVA DO CARMO</v>
          </cell>
          <cell r="G2023" t="str">
            <v>3 - Administrativo</v>
          </cell>
          <cell r="H2023" t="str">
            <v>514320</v>
          </cell>
          <cell r="I2023">
            <v>45474</v>
          </cell>
          <cell r="J2023" t="str">
            <v>1 - Plantonista</v>
          </cell>
          <cell r="K2023">
            <v>44</v>
          </cell>
          <cell r="L2023">
            <v>1412</v>
          </cell>
          <cell r="R2023">
            <v>1164.71</v>
          </cell>
          <cell r="S2023">
            <v>70</v>
          </cell>
          <cell r="W2023">
            <v>245.26</v>
          </cell>
          <cell r="X2023">
            <v>2401.4499999999998</v>
          </cell>
        </row>
        <row r="2024">
          <cell r="C2024" t="str">
            <v>HOSPITAL MESTRE VITALINO</v>
          </cell>
          <cell r="E2024" t="str">
            <v>ROBERTA ALVES DOS SANTOS BARBOSA</v>
          </cell>
          <cell r="G2024" t="str">
            <v>2 - Outros Profissionais da Saúde</v>
          </cell>
          <cell r="H2024" t="str">
            <v>223605</v>
          </cell>
          <cell r="I2024">
            <v>45474</v>
          </cell>
          <cell r="J2024" t="str">
            <v>1 - Plantonista</v>
          </cell>
          <cell r="K2024">
            <v>30</v>
          </cell>
          <cell r="L2024">
            <v>2456.11</v>
          </cell>
          <cell r="R2024">
            <v>938.43</v>
          </cell>
          <cell r="S2024">
            <v>643.85</v>
          </cell>
          <cell r="W2024">
            <v>526.12</v>
          </cell>
          <cell r="X2024">
            <v>3512.27</v>
          </cell>
        </row>
        <row r="2025">
          <cell r="C2025" t="str">
            <v>HOSPITAL MESTRE VITALINO</v>
          </cell>
          <cell r="E2025" t="str">
            <v>ROBERTA ARAUJO BELTRAO</v>
          </cell>
          <cell r="G2025" t="str">
            <v>3 - Administrativo</v>
          </cell>
          <cell r="H2025" t="str">
            <v>413115</v>
          </cell>
          <cell r="I2025">
            <v>45474</v>
          </cell>
          <cell r="J2025" t="str">
            <v>2 - Diarista</v>
          </cell>
          <cell r="K2025">
            <v>44</v>
          </cell>
          <cell r="L2025">
            <v>0</v>
          </cell>
          <cell r="P2025">
            <v>3102.76</v>
          </cell>
          <cell r="R2025">
            <v>0</v>
          </cell>
          <cell r="S2025">
            <v>0</v>
          </cell>
          <cell r="W2025">
            <v>3102.76</v>
          </cell>
          <cell r="X2025">
            <v>0</v>
          </cell>
        </row>
        <row r="2026">
          <cell r="C2026" t="str">
            <v>HOSPITAL MESTRE VITALINO</v>
          </cell>
          <cell r="E2026" t="str">
            <v>ROBERTA CRISTINA DA SILVA</v>
          </cell>
          <cell r="G2026" t="str">
            <v>3 - Administrativo</v>
          </cell>
          <cell r="H2026" t="str">
            <v>517410</v>
          </cell>
          <cell r="I2026">
            <v>45474</v>
          </cell>
          <cell r="J2026" t="str">
            <v>1 - Plantonista</v>
          </cell>
          <cell r="K2026">
            <v>44</v>
          </cell>
          <cell r="L2026">
            <v>1412</v>
          </cell>
          <cell r="R2026">
            <v>132.63999999999999</v>
          </cell>
          <cell r="S2026">
            <v>100</v>
          </cell>
          <cell r="W2026">
            <v>343.35</v>
          </cell>
          <cell r="X2026">
            <v>1301.29</v>
          </cell>
        </row>
        <row r="2027">
          <cell r="C2027" t="str">
            <v>HOSPITAL MESTRE VITALINO</v>
          </cell>
          <cell r="E2027" t="str">
            <v>ROBERTA KARLA DO NASCIMENTO SILVA</v>
          </cell>
          <cell r="G2027" t="str">
            <v>2 - Outros Profissionais da Saúde</v>
          </cell>
          <cell r="H2027" t="str">
            <v>322205</v>
          </cell>
          <cell r="I2027">
            <v>45474</v>
          </cell>
          <cell r="J2027" t="str">
            <v>1 - Plantonista</v>
          </cell>
          <cell r="K2027">
            <v>44</v>
          </cell>
          <cell r="L2027">
            <v>1273.51</v>
          </cell>
          <cell r="R2027">
            <v>2383.4499999999998</v>
          </cell>
          <cell r="S2027">
            <v>140</v>
          </cell>
          <cell r="W2027">
            <v>1108.53</v>
          </cell>
          <cell r="X2027">
            <v>2688.4300000000003</v>
          </cell>
        </row>
        <row r="2028">
          <cell r="C2028" t="str">
            <v>HOSPITAL MESTRE VITALINO</v>
          </cell>
          <cell r="E2028" t="str">
            <v>ROBERTA MIRANDA SALGADO MELO</v>
          </cell>
          <cell r="G2028" t="str">
            <v>2 - Outros Profissionais da Saúde</v>
          </cell>
          <cell r="H2028" t="str">
            <v>223505</v>
          </cell>
          <cell r="I2028">
            <v>45474</v>
          </cell>
          <cell r="J2028" t="str">
            <v>1 - Plantonista</v>
          </cell>
          <cell r="K2028">
            <v>40</v>
          </cell>
          <cell r="L2028">
            <v>2555.44</v>
          </cell>
          <cell r="R2028">
            <v>1700.4</v>
          </cell>
          <cell r="S2028">
            <v>600</v>
          </cell>
          <cell r="W2028">
            <v>1899.5</v>
          </cell>
          <cell r="X2028">
            <v>2956.34</v>
          </cell>
        </row>
        <row r="2029">
          <cell r="C2029" t="str">
            <v>HOSPITAL MESTRE VITALINO</v>
          </cell>
          <cell r="E2029" t="str">
            <v>ROBERTA NAYARA GALINDO PINHEIRO DE MELO</v>
          </cell>
          <cell r="G2029" t="str">
            <v>2 - Outros Profissionais da Saúde</v>
          </cell>
          <cell r="H2029" t="str">
            <v>322205</v>
          </cell>
          <cell r="I2029">
            <v>45474</v>
          </cell>
          <cell r="J2029" t="str">
            <v>2 - Diarista</v>
          </cell>
          <cell r="K2029">
            <v>44</v>
          </cell>
          <cell r="L2029">
            <v>1469.43</v>
          </cell>
          <cell r="R2029">
            <v>1935.71</v>
          </cell>
          <cell r="S2029">
            <v>286.94</v>
          </cell>
          <cell r="W2029">
            <v>458.9</v>
          </cell>
          <cell r="X2029">
            <v>3233.1800000000003</v>
          </cell>
        </row>
        <row r="2030">
          <cell r="C2030" t="str">
            <v>HOSPITAL MESTRE VITALINO</v>
          </cell>
          <cell r="E2030" t="str">
            <v>ROBERTO ANTONIO DE OLIVEIRA FILHO</v>
          </cell>
          <cell r="G2030" t="str">
            <v>2 - Outros Profissionais da Saúde</v>
          </cell>
          <cell r="H2030" t="str">
            <v>324115</v>
          </cell>
          <cell r="I2030">
            <v>45474</v>
          </cell>
          <cell r="J2030" t="str">
            <v>1 - Plantonista</v>
          </cell>
          <cell r="K2030">
            <v>24</v>
          </cell>
          <cell r="L2030">
            <v>2509.09</v>
          </cell>
          <cell r="R2030">
            <v>1710.41</v>
          </cell>
          <cell r="S2030">
            <v>390.91</v>
          </cell>
          <cell r="W2030">
            <v>589.08000000000004</v>
          </cell>
          <cell r="X2030">
            <v>4021.33</v>
          </cell>
        </row>
        <row r="2031">
          <cell r="C2031" t="str">
            <v>HOSPITAL MESTRE VITALINO</v>
          </cell>
          <cell r="E2031" t="str">
            <v>ROBERTO FELIPE ALVES DA SILVA</v>
          </cell>
          <cell r="G2031" t="str">
            <v>3 - Administrativo</v>
          </cell>
          <cell r="H2031" t="str">
            <v>521130</v>
          </cell>
          <cell r="I2031">
            <v>45474</v>
          </cell>
          <cell r="J2031" t="str">
            <v>1 - Plantonista</v>
          </cell>
          <cell r="K2031">
            <v>44</v>
          </cell>
          <cell r="L2031">
            <v>1270.8</v>
          </cell>
          <cell r="R2031">
            <v>868.27</v>
          </cell>
          <cell r="W2031">
            <v>316.63</v>
          </cell>
          <cell r="X2031">
            <v>1822.4399999999996</v>
          </cell>
        </row>
        <row r="2032">
          <cell r="C2032" t="str">
            <v>HOSPITAL MESTRE VITALINO</v>
          </cell>
          <cell r="E2032" t="str">
            <v>ROBERTO FELIPE SILVA LIMA</v>
          </cell>
          <cell r="G2032" t="str">
            <v>3 - Administrativo</v>
          </cell>
          <cell r="H2032" t="str">
            <v>517410</v>
          </cell>
          <cell r="I2032">
            <v>45474</v>
          </cell>
          <cell r="J2032" t="str">
            <v>1 - Plantonista</v>
          </cell>
          <cell r="K2032">
            <v>44</v>
          </cell>
          <cell r="L2032">
            <v>1364.93</v>
          </cell>
          <cell r="R2032">
            <v>265.82</v>
          </cell>
          <cell r="S2032">
            <v>100</v>
          </cell>
          <cell r="W2032">
            <v>159.51</v>
          </cell>
          <cell r="X2032">
            <v>1571.24</v>
          </cell>
        </row>
        <row r="2033">
          <cell r="C2033" t="str">
            <v>HOSPITAL MESTRE VITALINO</v>
          </cell>
          <cell r="E2033" t="str">
            <v>ROBERTO MARQUES FERNANDES NETO</v>
          </cell>
          <cell r="G2033" t="str">
            <v>3 - Administrativo</v>
          </cell>
          <cell r="H2033" t="str">
            <v>410105</v>
          </cell>
          <cell r="I2033">
            <v>45474</v>
          </cell>
          <cell r="J2033" t="str">
            <v>2 - Diarista</v>
          </cell>
          <cell r="K2033">
            <v>44</v>
          </cell>
          <cell r="L2033">
            <v>3644.63</v>
          </cell>
          <cell r="R2033">
            <v>1275.6199999999999</v>
          </cell>
          <cell r="S2033">
            <v>8136.56</v>
          </cell>
          <cell r="W2033">
            <v>5576.2</v>
          </cell>
          <cell r="X2033">
            <v>7480.6100000000015</v>
          </cell>
        </row>
        <row r="2034">
          <cell r="C2034" t="str">
            <v>HOSPITAL MESTRE VITALINO</v>
          </cell>
          <cell r="E2034" t="str">
            <v>ROBEVAL LIMA DA SILVA</v>
          </cell>
          <cell r="G2034" t="str">
            <v>3 - Administrativo</v>
          </cell>
          <cell r="H2034" t="str">
            <v>312105</v>
          </cell>
          <cell r="I2034">
            <v>45474</v>
          </cell>
          <cell r="J2034" t="str">
            <v>2 - Diarista</v>
          </cell>
          <cell r="K2034">
            <v>44</v>
          </cell>
          <cell r="L2034">
            <v>1790.17</v>
          </cell>
          <cell r="R2034">
            <v>334.38</v>
          </cell>
          <cell r="S2034">
            <v>240.59</v>
          </cell>
          <cell r="W2034">
            <v>222.8</v>
          </cell>
          <cell r="X2034">
            <v>2142.34</v>
          </cell>
        </row>
        <row r="2035">
          <cell r="C2035" t="str">
            <v>HOSPITAL MESTRE VITALINO</v>
          </cell>
          <cell r="E2035" t="str">
            <v>ROBLES ROGERIO ALCANTARA DE SOUZA</v>
          </cell>
          <cell r="G2035" t="str">
            <v>2 - Outros Profissionais da Saúde</v>
          </cell>
          <cell r="H2035" t="str">
            <v>324115</v>
          </cell>
          <cell r="I2035">
            <v>45474</v>
          </cell>
          <cell r="J2035" t="str">
            <v>1 - Plantonista</v>
          </cell>
          <cell r="K2035">
            <v>24</v>
          </cell>
          <cell r="L2035">
            <v>2509.09</v>
          </cell>
          <cell r="R2035">
            <v>1695.18</v>
          </cell>
          <cell r="S2035">
            <v>140</v>
          </cell>
          <cell r="W2035">
            <v>516.32000000000005</v>
          </cell>
          <cell r="X2035">
            <v>3827.9500000000003</v>
          </cell>
        </row>
        <row r="2036">
          <cell r="C2036" t="str">
            <v>HOSPITAL MESTRE VITALINO</v>
          </cell>
          <cell r="E2036" t="str">
            <v>ROBSON DE MOURA RIBEIRO</v>
          </cell>
          <cell r="G2036" t="str">
            <v>2 - Outros Profissionais da Saúde</v>
          </cell>
          <cell r="H2036" t="str">
            <v>322205</v>
          </cell>
          <cell r="I2036">
            <v>45474</v>
          </cell>
          <cell r="J2036" t="str">
            <v>2 - Diarista</v>
          </cell>
          <cell r="K2036">
            <v>44</v>
          </cell>
          <cell r="L2036">
            <v>1273.51</v>
          </cell>
          <cell r="R2036">
            <v>2365.19</v>
          </cell>
          <cell r="S2036">
            <v>204.82</v>
          </cell>
          <cell r="W2036">
            <v>669.05</v>
          </cell>
          <cell r="X2036">
            <v>3174.4700000000003</v>
          </cell>
        </row>
        <row r="2037">
          <cell r="C2037" t="str">
            <v>HOSPITAL MESTRE VITALINO</v>
          </cell>
          <cell r="E2037" t="str">
            <v>ROBSON PEREIRA DA LUZ</v>
          </cell>
          <cell r="G2037" t="str">
            <v>3 - Administrativo</v>
          </cell>
          <cell r="H2037" t="str">
            <v>328105</v>
          </cell>
          <cell r="I2037">
            <v>45474</v>
          </cell>
          <cell r="J2037" t="str">
            <v>1 - Plantonista</v>
          </cell>
          <cell r="K2037">
            <v>44</v>
          </cell>
          <cell r="L2037">
            <v>1412</v>
          </cell>
          <cell r="R2037">
            <v>381.44</v>
          </cell>
          <cell r="S2037">
            <v>70</v>
          </cell>
          <cell r="W2037">
            <v>174.76</v>
          </cell>
          <cell r="X2037">
            <v>1688.68</v>
          </cell>
        </row>
        <row r="2038">
          <cell r="C2038" t="str">
            <v>HOSPITAL MESTRE VITALINO</v>
          </cell>
          <cell r="E2038" t="str">
            <v>RODOLFO VINICIUS LEITE CELERINO</v>
          </cell>
          <cell r="G2038" t="str">
            <v>1 - Médico</v>
          </cell>
          <cell r="H2038" t="str">
            <v>225225</v>
          </cell>
          <cell r="I2038">
            <v>45474</v>
          </cell>
          <cell r="J2038" t="str">
            <v>1 - Plantonista</v>
          </cell>
          <cell r="K2038">
            <v>24</v>
          </cell>
          <cell r="L2038">
            <v>4236</v>
          </cell>
          <cell r="R2038">
            <v>12780.98</v>
          </cell>
          <cell r="S2038">
            <v>6255.05</v>
          </cell>
          <cell r="W2038">
            <v>6211.32</v>
          </cell>
          <cell r="X2038">
            <v>17060.71</v>
          </cell>
        </row>
        <row r="2039">
          <cell r="C2039" t="str">
            <v>HOSPITAL MESTRE VITALINO</v>
          </cell>
          <cell r="E2039" t="str">
            <v>RODRIGO CANTILINO DA SILVA</v>
          </cell>
          <cell r="G2039" t="str">
            <v>3 - Administrativo</v>
          </cell>
          <cell r="H2039" t="str">
            <v>410105</v>
          </cell>
          <cell r="I2039">
            <v>45474</v>
          </cell>
          <cell r="J2039" t="str">
            <v>1 - Plantonista</v>
          </cell>
          <cell r="K2039">
            <v>44</v>
          </cell>
          <cell r="L2039">
            <v>1466.18</v>
          </cell>
          <cell r="R2039">
            <v>2307.9</v>
          </cell>
          <cell r="S2039">
            <v>872.57</v>
          </cell>
          <cell r="W2039">
            <v>1743.28</v>
          </cell>
          <cell r="X2039">
            <v>2903.37</v>
          </cell>
        </row>
        <row r="2040">
          <cell r="C2040" t="str">
            <v>HOSPITAL MESTRE VITALINO</v>
          </cell>
          <cell r="E2040" t="str">
            <v>RODRIGO PRADO DE FARIAS</v>
          </cell>
          <cell r="G2040" t="str">
            <v>1 - Médico</v>
          </cell>
          <cell r="H2040" t="str">
            <v>225150</v>
          </cell>
          <cell r="I2040">
            <v>45474</v>
          </cell>
          <cell r="J2040" t="str">
            <v>1 - Plantonista</v>
          </cell>
          <cell r="K2040">
            <v>24</v>
          </cell>
          <cell r="L2040">
            <v>4236</v>
          </cell>
          <cell r="R2040">
            <v>4136.67</v>
          </cell>
          <cell r="S2040">
            <v>6255.05</v>
          </cell>
          <cell r="W2040">
            <v>13116.63</v>
          </cell>
          <cell r="X2040">
            <v>1511.090000000002</v>
          </cell>
        </row>
        <row r="2041">
          <cell r="C2041" t="str">
            <v>HOSPITAL MESTRE VITALINO</v>
          </cell>
          <cell r="E2041" t="str">
            <v>RODRIGO SANT ANNA DE MELO LINS</v>
          </cell>
          <cell r="G2041" t="str">
            <v>1 - Médico</v>
          </cell>
          <cell r="H2041" t="str">
            <v>225225</v>
          </cell>
          <cell r="I2041">
            <v>45474</v>
          </cell>
          <cell r="J2041" t="str">
            <v>1 - Plantonista</v>
          </cell>
          <cell r="K2041">
            <v>24</v>
          </cell>
          <cell r="W2041">
            <v>49771.85</v>
          </cell>
          <cell r="X2041">
            <v>0</v>
          </cell>
        </row>
        <row r="2042">
          <cell r="C2042" t="str">
            <v>HOSPITAL MESTRE VITALINO</v>
          </cell>
          <cell r="E2042" t="str">
            <v>RODRIGO SANTIAGO MOREIRA</v>
          </cell>
          <cell r="G2042" t="str">
            <v>1 - Médico</v>
          </cell>
          <cell r="H2042" t="str">
            <v>225240</v>
          </cell>
          <cell r="I2042">
            <v>45474</v>
          </cell>
          <cell r="J2042" t="str">
            <v>1 - Plantonista</v>
          </cell>
          <cell r="K2042">
            <v>24</v>
          </cell>
          <cell r="L2042">
            <v>4236</v>
          </cell>
          <cell r="R2042">
            <v>6262.4</v>
          </cell>
          <cell r="S2042">
            <v>4596.6400000000003</v>
          </cell>
          <cell r="W2042">
            <v>3919.52</v>
          </cell>
          <cell r="X2042">
            <v>11175.52</v>
          </cell>
        </row>
        <row r="2043">
          <cell r="C2043" t="str">
            <v>HOSPITAL MESTRE VITALINO</v>
          </cell>
          <cell r="E2043" t="str">
            <v>ROGERIO ANTONIO DA SILVA</v>
          </cell>
          <cell r="G2043" t="str">
            <v>3 - Administrativo</v>
          </cell>
          <cell r="H2043" t="str">
            <v>514320</v>
          </cell>
          <cell r="I2043">
            <v>45474</v>
          </cell>
          <cell r="J2043" t="str">
            <v>1 - Plantonista</v>
          </cell>
          <cell r="K2043">
            <v>44</v>
          </cell>
          <cell r="L2043">
            <v>1412</v>
          </cell>
          <cell r="R2043">
            <v>456.99</v>
          </cell>
          <cell r="S2043">
            <v>70</v>
          </cell>
          <cell r="W2043">
            <v>604.87</v>
          </cell>
          <cell r="X2043">
            <v>1334.12</v>
          </cell>
        </row>
        <row r="2044">
          <cell r="C2044" t="str">
            <v>HOSPITAL MESTRE VITALINO</v>
          </cell>
          <cell r="E2044" t="str">
            <v>ROGERIO BELLINI FIGUEIREDO FILHO</v>
          </cell>
          <cell r="G2044" t="str">
            <v>1 - Médico</v>
          </cell>
          <cell r="H2044" t="str">
            <v>225225</v>
          </cell>
          <cell r="I2044">
            <v>45474</v>
          </cell>
          <cell r="J2044" t="str">
            <v>1 - Plantonista</v>
          </cell>
          <cell r="K2044">
            <v>24</v>
          </cell>
          <cell r="L2044">
            <v>4236</v>
          </cell>
          <cell r="R2044">
            <v>5782.4</v>
          </cell>
          <cell r="S2044">
            <v>22528.5</v>
          </cell>
          <cell r="W2044">
            <v>8718.7800000000007</v>
          </cell>
          <cell r="X2044">
            <v>23828.120000000003</v>
          </cell>
        </row>
        <row r="2045">
          <cell r="C2045" t="str">
            <v>HOSPITAL MESTRE VITALINO</v>
          </cell>
          <cell r="E2045" t="str">
            <v>ROGERIO KAYRONNY SALES PEREIRA</v>
          </cell>
          <cell r="G2045" t="str">
            <v>3 - Administrativo</v>
          </cell>
          <cell r="H2045" t="str">
            <v>413110</v>
          </cell>
          <cell r="I2045">
            <v>45474</v>
          </cell>
          <cell r="J2045" t="str">
            <v>2 - Diarista</v>
          </cell>
          <cell r="K2045">
            <v>44</v>
          </cell>
          <cell r="L2045">
            <v>1466.18</v>
          </cell>
          <cell r="R2045">
            <v>123.31</v>
          </cell>
          <cell r="S2045">
            <v>697.02</v>
          </cell>
          <cell r="W2045">
            <v>311.36</v>
          </cell>
          <cell r="X2045">
            <v>1975.15</v>
          </cell>
        </row>
        <row r="2046">
          <cell r="C2046" t="str">
            <v>HOSPITAL MESTRE VITALINO</v>
          </cell>
          <cell r="E2046" t="str">
            <v>ROGERIO SILVA DE LIMA</v>
          </cell>
          <cell r="G2046" t="str">
            <v>3 - Administrativo</v>
          </cell>
          <cell r="H2046" t="str">
            <v>514320</v>
          </cell>
          <cell r="I2046">
            <v>45474</v>
          </cell>
          <cell r="J2046" t="str">
            <v>1 - Plantonista</v>
          </cell>
          <cell r="K2046">
            <v>44</v>
          </cell>
          <cell r="L2046">
            <v>1412</v>
          </cell>
          <cell r="R2046">
            <v>494.19</v>
          </cell>
          <cell r="S2046">
            <v>70</v>
          </cell>
          <cell r="W2046">
            <v>562.92999999999995</v>
          </cell>
          <cell r="X2046">
            <v>1413.2600000000002</v>
          </cell>
        </row>
        <row r="2047">
          <cell r="C2047" t="str">
            <v>HOSPITAL MESTRE VITALINO</v>
          </cell>
          <cell r="E2047" t="str">
            <v>ROMARIO DA SILVA CUNHA</v>
          </cell>
          <cell r="G2047" t="str">
            <v>3 - Administrativo</v>
          </cell>
          <cell r="H2047" t="str">
            <v>411010</v>
          </cell>
          <cell r="I2047">
            <v>45474</v>
          </cell>
          <cell r="J2047" t="str">
            <v>1 - Plantonista</v>
          </cell>
          <cell r="K2047">
            <v>44</v>
          </cell>
          <cell r="L2047">
            <v>1466.18</v>
          </cell>
          <cell r="R2047">
            <v>82.47</v>
          </cell>
          <cell r="S2047">
            <v>300</v>
          </cell>
          <cell r="W2047">
            <v>559.6</v>
          </cell>
          <cell r="X2047">
            <v>1289.0500000000002</v>
          </cell>
        </row>
        <row r="2048">
          <cell r="C2048" t="str">
            <v>HOSPITAL MESTRE VITALINO</v>
          </cell>
          <cell r="E2048" t="str">
            <v>ROMILDA RUTIELE ALVES BEZERRA</v>
          </cell>
          <cell r="G2048" t="str">
            <v>2 - Outros Profissionais da Saúde</v>
          </cell>
          <cell r="H2048" t="str">
            <v>322205</v>
          </cell>
          <cell r="I2048">
            <v>45474</v>
          </cell>
          <cell r="J2048" t="str">
            <v>1 - Plantonista</v>
          </cell>
          <cell r="K2048">
            <v>44</v>
          </cell>
          <cell r="L2048">
            <v>1469.43</v>
          </cell>
          <cell r="R2048">
            <v>2289.13</v>
          </cell>
          <cell r="S2048">
            <v>140</v>
          </cell>
          <cell r="W2048">
            <v>1118.52</v>
          </cell>
          <cell r="X2048">
            <v>2780.0400000000004</v>
          </cell>
        </row>
        <row r="2049">
          <cell r="C2049" t="str">
            <v>HOSPITAL MESTRE VITALINO</v>
          </cell>
          <cell r="E2049" t="str">
            <v>RONALD ALENCAR FILHO</v>
          </cell>
          <cell r="G2049" t="str">
            <v>1 - Médico</v>
          </cell>
          <cell r="H2049" t="str">
            <v>225170</v>
          </cell>
          <cell r="I2049">
            <v>45474</v>
          </cell>
          <cell r="J2049" t="str">
            <v>2 - Diarista</v>
          </cell>
          <cell r="K2049">
            <v>44</v>
          </cell>
          <cell r="L2049">
            <v>4236</v>
          </cell>
          <cell r="R2049">
            <v>11759.74</v>
          </cell>
          <cell r="S2049">
            <v>4596.6400000000003</v>
          </cell>
          <cell r="W2049">
            <v>5431.29</v>
          </cell>
          <cell r="X2049">
            <v>15161.09</v>
          </cell>
        </row>
        <row r="2050">
          <cell r="C2050" t="str">
            <v>HOSPITAL MESTRE VITALINO</v>
          </cell>
          <cell r="E2050" t="str">
            <v>RONALDO ADRIANO DA SILVA LINS</v>
          </cell>
          <cell r="G2050" t="str">
            <v>3 - Administrativo</v>
          </cell>
          <cell r="H2050" t="str">
            <v>514320</v>
          </cell>
          <cell r="I2050">
            <v>45474</v>
          </cell>
          <cell r="J2050" t="str">
            <v>1 - Plantonista</v>
          </cell>
          <cell r="K2050">
            <v>44</v>
          </cell>
          <cell r="L2050">
            <v>1412</v>
          </cell>
          <cell r="R2050">
            <v>705.97</v>
          </cell>
          <cell r="S2050">
            <v>70</v>
          </cell>
          <cell r="W2050">
            <v>288.69</v>
          </cell>
          <cell r="X2050">
            <v>1899.2800000000002</v>
          </cell>
        </row>
        <row r="2051">
          <cell r="C2051" t="str">
            <v>HOSPITAL MESTRE VITALINO</v>
          </cell>
          <cell r="E2051" t="str">
            <v>ROSALIA RODRIGUES SANTOS</v>
          </cell>
          <cell r="G2051" t="str">
            <v>2 - Outros Profissionais da Saúde</v>
          </cell>
          <cell r="H2051" t="str">
            <v>322205</v>
          </cell>
          <cell r="I2051">
            <v>45474</v>
          </cell>
          <cell r="J2051" t="str">
            <v>1 - Plantonista</v>
          </cell>
          <cell r="K2051">
            <v>44</v>
          </cell>
          <cell r="L2051">
            <v>1469.43</v>
          </cell>
          <cell r="R2051">
            <v>2162.4699999999998</v>
          </cell>
          <cell r="S2051">
            <v>140</v>
          </cell>
          <cell r="W2051">
            <v>1053.5999999999999</v>
          </cell>
          <cell r="X2051">
            <v>2718.2999999999997</v>
          </cell>
        </row>
        <row r="2052">
          <cell r="C2052" t="str">
            <v>HOSPITAL MESTRE VITALINO</v>
          </cell>
          <cell r="E2052" t="str">
            <v>ROSANA DA PAZ BEZERRA</v>
          </cell>
          <cell r="G2052" t="str">
            <v>2 - Outros Profissionais da Saúde</v>
          </cell>
          <cell r="H2052" t="str">
            <v>322205</v>
          </cell>
          <cell r="I2052">
            <v>45474</v>
          </cell>
          <cell r="J2052" t="str">
            <v>1 - Plantonista</v>
          </cell>
          <cell r="K2052">
            <v>44</v>
          </cell>
          <cell r="L2052">
            <v>1469.43</v>
          </cell>
          <cell r="R2052">
            <v>1951.68</v>
          </cell>
          <cell r="S2052">
            <v>140</v>
          </cell>
          <cell r="W2052">
            <v>417.24</v>
          </cell>
          <cell r="X2052">
            <v>3143.87</v>
          </cell>
        </row>
        <row r="2053">
          <cell r="C2053" t="str">
            <v>HOSPITAL MESTRE VITALINO</v>
          </cell>
          <cell r="E2053" t="str">
            <v>ROSANA DA SILVA ALVES</v>
          </cell>
          <cell r="G2053" t="str">
            <v>2 - Outros Profissionais da Saúde</v>
          </cell>
          <cell r="H2053" t="str">
            <v>223505</v>
          </cell>
          <cell r="I2053">
            <v>45474</v>
          </cell>
          <cell r="J2053" t="str">
            <v>1 - Plantonista</v>
          </cell>
          <cell r="K2053">
            <v>40</v>
          </cell>
          <cell r="L2053">
            <v>2063.16</v>
          </cell>
          <cell r="R2053">
            <v>2475.5</v>
          </cell>
          <cell r="S2053">
            <v>713.47</v>
          </cell>
          <cell r="W2053">
            <v>878.58</v>
          </cell>
          <cell r="X2053">
            <v>4373.55</v>
          </cell>
        </row>
        <row r="2054">
          <cell r="C2054" t="str">
            <v>HOSPITAL MESTRE VITALINO</v>
          </cell>
          <cell r="E2054" t="str">
            <v>ROSANGELA CRISTINA DA SILVA</v>
          </cell>
          <cell r="G2054" t="str">
            <v>2 - Outros Profissionais da Saúde</v>
          </cell>
          <cell r="H2054" t="str">
            <v>322205</v>
          </cell>
          <cell r="I2054">
            <v>45474</v>
          </cell>
          <cell r="J2054" t="str">
            <v>1 - Plantonista</v>
          </cell>
          <cell r="K2054">
            <v>44</v>
          </cell>
          <cell r="L2054">
            <v>1420.45</v>
          </cell>
          <cell r="R2054">
            <v>1987.11</v>
          </cell>
          <cell r="S2054">
            <v>140</v>
          </cell>
          <cell r="W2054">
            <v>409.37</v>
          </cell>
          <cell r="X2054">
            <v>3138.19</v>
          </cell>
        </row>
        <row r="2055">
          <cell r="C2055" t="str">
            <v>HOSPITAL MESTRE VITALINO</v>
          </cell>
          <cell r="E2055" t="str">
            <v>ROSEANE DE SOBRAL SILVA</v>
          </cell>
          <cell r="G2055" t="str">
            <v>2 - Outros Profissionais da Saúde</v>
          </cell>
          <cell r="H2055" t="str">
            <v>322205</v>
          </cell>
          <cell r="I2055">
            <v>45474</v>
          </cell>
          <cell r="J2055" t="str">
            <v>1 - Plantonista</v>
          </cell>
          <cell r="K2055">
            <v>44</v>
          </cell>
          <cell r="L2055">
            <v>1469.43</v>
          </cell>
          <cell r="R2055">
            <v>1937.13</v>
          </cell>
          <cell r="S2055">
            <v>140</v>
          </cell>
          <cell r="W2055">
            <v>379.39</v>
          </cell>
          <cell r="X2055">
            <v>3167.1700000000005</v>
          </cell>
        </row>
        <row r="2056">
          <cell r="C2056" t="str">
            <v>HOSPITAL MESTRE VITALINO</v>
          </cell>
          <cell r="E2056" t="str">
            <v>ROSELI DA CONCEIÇÃO SILVA</v>
          </cell>
          <cell r="G2056" t="str">
            <v>2 - Outros Profissionais da Saúde</v>
          </cell>
          <cell r="H2056" t="str">
            <v>322205</v>
          </cell>
          <cell r="I2056">
            <v>45474</v>
          </cell>
          <cell r="J2056" t="str">
            <v>1 - Plantonista</v>
          </cell>
          <cell r="K2056">
            <v>44</v>
          </cell>
          <cell r="L2056">
            <v>1469.43</v>
          </cell>
          <cell r="R2056">
            <v>2183.7800000000002</v>
          </cell>
          <cell r="S2056">
            <v>286.94</v>
          </cell>
          <cell r="W2056">
            <v>524.20000000000005</v>
          </cell>
          <cell r="X2056">
            <v>3415.95</v>
          </cell>
        </row>
        <row r="2057">
          <cell r="C2057" t="str">
            <v>HOSPITAL MESTRE VITALINO</v>
          </cell>
          <cell r="E2057" t="str">
            <v>ROSELI SEVERINA BARBOSA</v>
          </cell>
          <cell r="G2057" t="str">
            <v>3 - Administrativo</v>
          </cell>
          <cell r="H2057" t="str">
            <v>514320</v>
          </cell>
          <cell r="I2057">
            <v>45474</v>
          </cell>
          <cell r="J2057" t="str">
            <v>1 - Plantonista</v>
          </cell>
          <cell r="K2057">
            <v>44</v>
          </cell>
          <cell r="L2057">
            <v>94.14</v>
          </cell>
          <cell r="R2057">
            <v>809.54</v>
          </cell>
          <cell r="S2057">
            <v>37.33</v>
          </cell>
          <cell r="W2057">
            <v>155.29</v>
          </cell>
          <cell r="X2057">
            <v>785.72</v>
          </cell>
        </row>
        <row r="2058">
          <cell r="C2058" t="str">
            <v>HOSPITAL MESTRE VITALINO</v>
          </cell>
          <cell r="E2058" t="str">
            <v>ROSELMA MARLENE DE LIMA</v>
          </cell>
          <cell r="G2058" t="str">
            <v>2 - Outros Profissionais da Saúde</v>
          </cell>
          <cell r="H2058" t="str">
            <v>322205</v>
          </cell>
          <cell r="I2058">
            <v>45474</v>
          </cell>
          <cell r="J2058" t="str">
            <v>1 - Plantonista</v>
          </cell>
          <cell r="K2058">
            <v>44</v>
          </cell>
          <cell r="L2058">
            <v>440.83</v>
          </cell>
          <cell r="R2058">
            <v>3041.1</v>
          </cell>
          <cell r="S2058">
            <v>140</v>
          </cell>
          <cell r="W2058">
            <v>453.19</v>
          </cell>
          <cell r="X2058">
            <v>3168.74</v>
          </cell>
        </row>
        <row r="2059">
          <cell r="C2059" t="str">
            <v>HOSPITAL MESTRE VITALINO</v>
          </cell>
          <cell r="E2059" t="str">
            <v>ROSEMARIO BEZERRA DE OLIVEIRA</v>
          </cell>
          <cell r="G2059" t="str">
            <v>3 - Administrativo</v>
          </cell>
          <cell r="H2059" t="str">
            <v>515110</v>
          </cell>
          <cell r="I2059">
            <v>45474</v>
          </cell>
          <cell r="J2059" t="str">
            <v>1 - Plantonista</v>
          </cell>
          <cell r="K2059">
            <v>44</v>
          </cell>
          <cell r="L2059">
            <v>1412</v>
          </cell>
          <cell r="R2059">
            <v>481.55</v>
          </cell>
          <cell r="S2059">
            <v>141.19999999999999</v>
          </cell>
          <cell r="W2059">
            <v>546.42999999999995</v>
          </cell>
          <cell r="X2059">
            <v>1488.3200000000002</v>
          </cell>
        </row>
        <row r="2060">
          <cell r="C2060" t="str">
            <v>HOSPITAL MESTRE VITALINO</v>
          </cell>
          <cell r="E2060" t="str">
            <v>ROSIANI VANESSA SILVA</v>
          </cell>
          <cell r="G2060" t="str">
            <v>3 - Administrativo</v>
          </cell>
          <cell r="H2060" t="str">
            <v>763305</v>
          </cell>
          <cell r="I2060">
            <v>45474</v>
          </cell>
          <cell r="J2060" t="str">
            <v>1 - Plantonista</v>
          </cell>
          <cell r="K2060">
            <v>44</v>
          </cell>
          <cell r="L2060">
            <v>0</v>
          </cell>
          <cell r="R2060">
            <v>0</v>
          </cell>
          <cell r="W2060">
            <v>0</v>
          </cell>
          <cell r="X2060">
            <v>0</v>
          </cell>
        </row>
        <row r="2061">
          <cell r="C2061" t="str">
            <v>HOSPITAL MESTRE VITALINO</v>
          </cell>
          <cell r="E2061" t="str">
            <v>ROSICLEIDE SILVA DOS SANTOS</v>
          </cell>
          <cell r="G2061" t="str">
            <v>3 - Administrativo</v>
          </cell>
          <cell r="H2061" t="str">
            <v>513430</v>
          </cell>
          <cell r="I2061">
            <v>45474</v>
          </cell>
          <cell r="J2061" t="str">
            <v>1 - Plantonista</v>
          </cell>
          <cell r="K2061">
            <v>44</v>
          </cell>
          <cell r="L2061">
            <v>0</v>
          </cell>
          <cell r="R2061">
            <v>0</v>
          </cell>
          <cell r="S2061">
            <v>0</v>
          </cell>
          <cell r="W2061">
            <v>0</v>
          </cell>
          <cell r="X2061">
            <v>0</v>
          </cell>
        </row>
        <row r="2062">
          <cell r="C2062" t="str">
            <v>HOSPITAL MESTRE VITALINO</v>
          </cell>
          <cell r="E2062" t="str">
            <v>ROSILDA MADALENA DA SILVA</v>
          </cell>
          <cell r="G2062" t="str">
            <v>2 - Outros Profissionais da Saúde</v>
          </cell>
          <cell r="H2062" t="str">
            <v>322205</v>
          </cell>
          <cell r="I2062">
            <v>45474</v>
          </cell>
          <cell r="J2062" t="str">
            <v>1 - Plantonista</v>
          </cell>
          <cell r="K2062">
            <v>44</v>
          </cell>
          <cell r="L2062">
            <v>1420.45</v>
          </cell>
          <cell r="R2062">
            <v>2272.4299999999998</v>
          </cell>
          <cell r="S2062">
            <v>140</v>
          </cell>
          <cell r="W2062">
            <v>825.55</v>
          </cell>
          <cell r="X2062">
            <v>3007.33</v>
          </cell>
        </row>
        <row r="2063">
          <cell r="C2063" t="str">
            <v>HOSPITAL MESTRE VITALINO</v>
          </cell>
          <cell r="E2063" t="str">
            <v>ROSILENE NUNES DA SILVA</v>
          </cell>
          <cell r="G2063" t="str">
            <v>2 - Outros Profissionais da Saúde</v>
          </cell>
          <cell r="H2063" t="str">
            <v>322205</v>
          </cell>
          <cell r="I2063">
            <v>45474</v>
          </cell>
          <cell r="J2063" t="str">
            <v>1 - Plantonista</v>
          </cell>
          <cell r="K2063">
            <v>44</v>
          </cell>
          <cell r="L2063">
            <v>0</v>
          </cell>
          <cell r="R2063">
            <v>0</v>
          </cell>
          <cell r="S2063">
            <v>0</v>
          </cell>
          <cell r="W2063">
            <v>0</v>
          </cell>
          <cell r="X2063">
            <v>0</v>
          </cell>
        </row>
        <row r="2064">
          <cell r="C2064" t="str">
            <v>HOSPITAL MESTRE VITALINO</v>
          </cell>
          <cell r="E2064" t="str">
            <v>ROSIMERE SANTOS DE FARIAS</v>
          </cell>
          <cell r="G2064" t="str">
            <v>2 - Outros Profissionais da Saúde</v>
          </cell>
          <cell r="H2064" t="str">
            <v>322205</v>
          </cell>
          <cell r="I2064">
            <v>45474</v>
          </cell>
          <cell r="J2064" t="str">
            <v>1 - Plantonista</v>
          </cell>
          <cell r="K2064">
            <v>44</v>
          </cell>
          <cell r="L2064">
            <v>1322.49</v>
          </cell>
          <cell r="R2064">
            <v>2295.5700000000002</v>
          </cell>
          <cell r="S2064">
            <v>188.98</v>
          </cell>
          <cell r="W2064">
            <v>470.62</v>
          </cell>
          <cell r="X2064">
            <v>3336.4200000000005</v>
          </cell>
        </row>
        <row r="2065">
          <cell r="C2065" t="str">
            <v>HOSPITAL MESTRE VITALINO</v>
          </cell>
          <cell r="E2065" t="str">
            <v>ROSINEIDE MARIA DE OLIVEIRA QUERINO</v>
          </cell>
          <cell r="G2065" t="str">
            <v>3 - Administrativo</v>
          </cell>
          <cell r="H2065" t="str">
            <v>514320</v>
          </cell>
          <cell r="I2065">
            <v>45474</v>
          </cell>
          <cell r="J2065" t="str">
            <v>1 - Plantonista</v>
          </cell>
          <cell r="K2065">
            <v>44</v>
          </cell>
          <cell r="L2065">
            <v>941.33</v>
          </cell>
          <cell r="R2065">
            <v>867.58</v>
          </cell>
          <cell r="S2065">
            <v>70</v>
          </cell>
          <cell r="W2065">
            <v>655.17999999999995</v>
          </cell>
          <cell r="X2065">
            <v>1223.73</v>
          </cell>
        </row>
        <row r="2066">
          <cell r="C2066" t="str">
            <v>HOSPITAL MESTRE VITALINO</v>
          </cell>
          <cell r="E2066" t="str">
            <v>ROSIVANIA SOARES PEREIRA XAVIER</v>
          </cell>
          <cell r="G2066" t="str">
            <v>3 - Administrativo</v>
          </cell>
          <cell r="H2066" t="str">
            <v>513430</v>
          </cell>
          <cell r="I2066">
            <v>45474</v>
          </cell>
          <cell r="J2066" t="str">
            <v>1 - Plantonista</v>
          </cell>
          <cell r="K2066">
            <v>44</v>
          </cell>
          <cell r="L2066">
            <v>235.33</v>
          </cell>
          <cell r="R2066">
            <v>975.74</v>
          </cell>
          <cell r="S2066">
            <v>46.67</v>
          </cell>
          <cell r="W2066">
            <v>183.76</v>
          </cell>
          <cell r="X2066">
            <v>1073.98</v>
          </cell>
        </row>
        <row r="2067">
          <cell r="C2067" t="str">
            <v>HOSPITAL MESTRE VITALINO</v>
          </cell>
          <cell r="E2067" t="str">
            <v>ROSSANA FERREIRA DA SILVA</v>
          </cell>
          <cell r="G2067" t="str">
            <v>2 - Outros Profissionais da Saúde</v>
          </cell>
          <cell r="H2067" t="str">
            <v>322205</v>
          </cell>
          <cell r="I2067">
            <v>45474</v>
          </cell>
          <cell r="J2067" t="str">
            <v>2 - Diarista</v>
          </cell>
          <cell r="K2067">
            <v>44</v>
          </cell>
          <cell r="L2067">
            <v>1469.43</v>
          </cell>
          <cell r="R2067">
            <v>2009.18</v>
          </cell>
          <cell r="S2067">
            <v>286.94</v>
          </cell>
          <cell r="W2067">
            <v>742.83</v>
          </cell>
          <cell r="X2067">
            <v>3022.7200000000003</v>
          </cell>
        </row>
        <row r="2068">
          <cell r="C2068" t="str">
            <v>HOSPITAL MESTRE VITALINO</v>
          </cell>
          <cell r="E2068" t="str">
            <v>ROZELI NATALIA DA SILVA</v>
          </cell>
          <cell r="G2068" t="str">
            <v>2 - Outros Profissionais da Saúde</v>
          </cell>
          <cell r="H2068" t="str">
            <v>322205</v>
          </cell>
          <cell r="I2068">
            <v>45474</v>
          </cell>
          <cell r="J2068" t="str">
            <v>1 - Plantonista</v>
          </cell>
          <cell r="K2068">
            <v>44</v>
          </cell>
          <cell r="L2068">
            <v>1175.54</v>
          </cell>
          <cell r="R2068">
            <v>2425.7600000000002</v>
          </cell>
          <cell r="S2068">
            <v>140</v>
          </cell>
          <cell r="W2068">
            <v>1034.01</v>
          </cell>
          <cell r="X2068">
            <v>2707.29</v>
          </cell>
        </row>
        <row r="2069">
          <cell r="C2069" t="str">
            <v>HOSPITAL MESTRE VITALINO</v>
          </cell>
          <cell r="E2069" t="str">
            <v>ROZIENE DE JESUS DO NASCIMENTO</v>
          </cell>
          <cell r="G2069" t="str">
            <v>3 - Administrativo</v>
          </cell>
          <cell r="H2069" t="str">
            <v>513430</v>
          </cell>
          <cell r="I2069">
            <v>45474</v>
          </cell>
          <cell r="J2069" t="str">
            <v>2 - Diarista</v>
          </cell>
          <cell r="K2069">
            <v>44</v>
          </cell>
          <cell r="L2069">
            <v>1364.93</v>
          </cell>
          <cell r="R2069">
            <v>329.47</v>
          </cell>
          <cell r="W2069">
            <v>225.54</v>
          </cell>
          <cell r="X2069">
            <v>1468.8600000000001</v>
          </cell>
        </row>
        <row r="2070">
          <cell r="C2070" t="str">
            <v>HOSPITAL MESTRE VITALINO</v>
          </cell>
          <cell r="E2070" t="str">
            <v>RUANNE CANDIDA DA COSTA DO AMARAL</v>
          </cell>
          <cell r="G2070" t="str">
            <v>2 - Outros Profissionais da Saúde</v>
          </cell>
          <cell r="H2070" t="str">
            <v>322205</v>
          </cell>
          <cell r="I2070">
            <v>45474</v>
          </cell>
          <cell r="J2070" t="str">
            <v>1 - Plantonista</v>
          </cell>
          <cell r="K2070">
            <v>44</v>
          </cell>
          <cell r="L2070">
            <v>1371.47</v>
          </cell>
          <cell r="R2070">
            <v>2066.3000000000002</v>
          </cell>
          <cell r="S2070">
            <v>197.35</v>
          </cell>
          <cell r="W2070">
            <v>467.76</v>
          </cell>
          <cell r="X2070">
            <v>3167.3600000000006</v>
          </cell>
        </row>
        <row r="2071">
          <cell r="C2071" t="str">
            <v>HOSPITAL MESTRE VITALINO</v>
          </cell>
          <cell r="E2071" t="str">
            <v>RUBEDINALDA DE OLIVEIRA SILVA</v>
          </cell>
          <cell r="G2071" t="str">
            <v>2 - Outros Profissionais da Saúde</v>
          </cell>
          <cell r="H2071" t="str">
            <v>322205</v>
          </cell>
          <cell r="I2071">
            <v>45474</v>
          </cell>
          <cell r="J2071" t="str">
            <v>1 - Plantonista</v>
          </cell>
          <cell r="K2071">
            <v>44</v>
          </cell>
          <cell r="L2071">
            <v>0</v>
          </cell>
          <cell r="R2071">
            <v>0</v>
          </cell>
          <cell r="S2071">
            <v>0</v>
          </cell>
          <cell r="W2071">
            <v>0</v>
          </cell>
          <cell r="X2071">
            <v>0</v>
          </cell>
        </row>
        <row r="2072">
          <cell r="C2072" t="str">
            <v>HOSPITAL MESTRE VITALINO</v>
          </cell>
          <cell r="E2072" t="str">
            <v>RUBEM RHUAN FARIAS SAMPAIO</v>
          </cell>
          <cell r="G2072" t="str">
            <v>1 - Médico</v>
          </cell>
          <cell r="H2072" t="str">
            <v>225125</v>
          </cell>
          <cell r="I2072">
            <v>45474</v>
          </cell>
          <cell r="J2072" t="str">
            <v>1 - Plantonista</v>
          </cell>
          <cell r="K2072">
            <v>24</v>
          </cell>
          <cell r="L2072">
            <v>4236</v>
          </cell>
          <cell r="R2072">
            <v>1005.34</v>
          </cell>
          <cell r="S2072">
            <v>7255.05</v>
          </cell>
          <cell r="W2072">
            <v>6572.1</v>
          </cell>
          <cell r="X2072">
            <v>5924.2899999999991</v>
          </cell>
        </row>
        <row r="2073">
          <cell r="C2073" t="str">
            <v>HOSPITAL MESTRE VITALINO</v>
          </cell>
          <cell r="E2073" t="str">
            <v>RUBIA RAFAELLA ALVES DE SOUZA BEZERRA</v>
          </cell>
          <cell r="G2073" t="str">
            <v>2 - Outros Profissionais da Saúde</v>
          </cell>
          <cell r="H2073" t="str">
            <v>223505</v>
          </cell>
          <cell r="I2073">
            <v>45474</v>
          </cell>
          <cell r="J2073" t="str">
            <v>1 - Plantonista</v>
          </cell>
          <cell r="K2073">
            <v>40</v>
          </cell>
          <cell r="L2073">
            <v>2737.97</v>
          </cell>
          <cell r="R2073">
            <v>1962.71</v>
          </cell>
          <cell r="S2073">
            <v>750.59</v>
          </cell>
          <cell r="W2073">
            <v>2567.1999999999998</v>
          </cell>
          <cell r="X2073">
            <v>2884.0700000000006</v>
          </cell>
        </row>
        <row r="2074">
          <cell r="C2074" t="str">
            <v>HOSPITAL MESTRE VITALINO</v>
          </cell>
          <cell r="E2074" t="str">
            <v>RUBIANA GORETTI DA SILVA</v>
          </cell>
          <cell r="G2074" t="str">
            <v>2 - Outros Profissionais da Saúde</v>
          </cell>
          <cell r="H2074" t="str">
            <v>223505</v>
          </cell>
          <cell r="I2074">
            <v>45474</v>
          </cell>
          <cell r="J2074" t="str">
            <v>1 - Plantonista</v>
          </cell>
          <cell r="K2074">
            <v>40</v>
          </cell>
          <cell r="L2074">
            <v>2737.97</v>
          </cell>
          <cell r="R2074">
            <v>1769.54</v>
          </cell>
          <cell r="S2074">
            <v>750.59</v>
          </cell>
          <cell r="W2074">
            <v>2041.4</v>
          </cell>
          <cell r="X2074">
            <v>3216.7000000000003</v>
          </cell>
        </row>
        <row r="2075">
          <cell r="C2075" t="str">
            <v>HOSPITAL MESTRE VITALINO</v>
          </cell>
          <cell r="E2075" t="str">
            <v>RUTE MARIA BARBOSA DA SILVA</v>
          </cell>
          <cell r="G2075" t="str">
            <v>2 - Outros Profissionais da Saúde</v>
          </cell>
          <cell r="H2075" t="str">
            <v>322205</v>
          </cell>
          <cell r="I2075">
            <v>45474</v>
          </cell>
          <cell r="J2075" t="str">
            <v>1 - Plantonista</v>
          </cell>
          <cell r="K2075">
            <v>44</v>
          </cell>
          <cell r="L2075">
            <v>1469.43</v>
          </cell>
          <cell r="R2075">
            <v>2133</v>
          </cell>
          <cell r="S2075">
            <v>70</v>
          </cell>
          <cell r="W2075">
            <v>435.07</v>
          </cell>
          <cell r="X2075">
            <v>3237.36</v>
          </cell>
        </row>
        <row r="2076">
          <cell r="C2076" t="str">
            <v>HOSPITAL MESTRE VITALINO</v>
          </cell>
          <cell r="E2076" t="str">
            <v>RUTE MARIA DA SILVA</v>
          </cell>
          <cell r="G2076" t="str">
            <v>2 - Outros Profissionais da Saúde</v>
          </cell>
          <cell r="H2076" t="str">
            <v>322205</v>
          </cell>
          <cell r="I2076">
            <v>45474</v>
          </cell>
          <cell r="J2076" t="str">
            <v>1 - Plantonista</v>
          </cell>
          <cell r="K2076">
            <v>44</v>
          </cell>
          <cell r="L2076">
            <v>1469.43</v>
          </cell>
          <cell r="R2076">
            <v>2049.25</v>
          </cell>
          <cell r="S2076">
            <v>286.94</v>
          </cell>
          <cell r="W2076">
            <v>465.56</v>
          </cell>
          <cell r="X2076">
            <v>3340.0600000000004</v>
          </cell>
        </row>
        <row r="2077">
          <cell r="C2077" t="str">
            <v>HOSPITAL MESTRE VITALINO</v>
          </cell>
          <cell r="E2077" t="str">
            <v>RUTH ANDRADE SILVA</v>
          </cell>
          <cell r="G2077" t="str">
            <v>2 - Outros Profissionais da Saúde</v>
          </cell>
          <cell r="H2077" t="str">
            <v>322205</v>
          </cell>
          <cell r="I2077">
            <v>45474</v>
          </cell>
          <cell r="J2077" t="str">
            <v>1 - Plantonista</v>
          </cell>
          <cell r="K2077">
            <v>44</v>
          </cell>
          <cell r="L2077">
            <v>1469.43</v>
          </cell>
          <cell r="R2077">
            <v>2288.67</v>
          </cell>
          <cell r="S2077">
            <v>286.94</v>
          </cell>
          <cell r="W2077">
            <v>536.01</v>
          </cell>
          <cell r="X2077">
            <v>3509.0300000000007</v>
          </cell>
        </row>
        <row r="2078">
          <cell r="C2078" t="str">
            <v>HOSPITAL MESTRE VITALINO</v>
          </cell>
          <cell r="E2078" t="str">
            <v>RUTHYALLY KELLY DE MORAIS SOBRAL NASCIMENTO</v>
          </cell>
          <cell r="G2078" t="str">
            <v>2 - Outros Profissionais da Saúde</v>
          </cell>
          <cell r="H2078" t="str">
            <v>223505</v>
          </cell>
          <cell r="I2078">
            <v>45474</v>
          </cell>
          <cell r="J2078" t="str">
            <v>1 - Plantonista</v>
          </cell>
          <cell r="K2078">
            <v>40</v>
          </cell>
          <cell r="L2078">
            <v>0</v>
          </cell>
          <cell r="R2078">
            <v>958.34</v>
          </cell>
          <cell r="S2078">
            <v>0</v>
          </cell>
          <cell r="W2078">
            <v>71.87</v>
          </cell>
          <cell r="X2078">
            <v>886.47</v>
          </cell>
        </row>
        <row r="2079">
          <cell r="C2079" t="str">
            <v>HOSPITAL MESTRE VITALINO</v>
          </cell>
          <cell r="E2079" t="str">
            <v>RYAN MATHEUS CASSIMIRO LIMA</v>
          </cell>
          <cell r="G2079" t="str">
            <v>2 - Outros Profissionais da Saúde</v>
          </cell>
          <cell r="H2079" t="str">
            <v>223505</v>
          </cell>
          <cell r="I2079">
            <v>45474</v>
          </cell>
          <cell r="J2079" t="str">
            <v>2 - Diarista</v>
          </cell>
          <cell r="K2079">
            <v>40</v>
          </cell>
          <cell r="L2079">
            <v>2737.97</v>
          </cell>
          <cell r="R2079">
            <v>1254.82</v>
          </cell>
          <cell r="S2079">
            <v>1273.8</v>
          </cell>
          <cell r="W2079">
            <v>957.23</v>
          </cell>
          <cell r="X2079">
            <v>4309.3600000000006</v>
          </cell>
        </row>
        <row r="2080">
          <cell r="C2080" t="str">
            <v>HOSPITAL MESTRE VITALINO</v>
          </cell>
          <cell r="E2080" t="str">
            <v>RYCELLY KAROLLYNE BARBOSA MORAIS</v>
          </cell>
          <cell r="G2080" t="str">
            <v>2 - Outros Profissionais da Saúde</v>
          </cell>
          <cell r="H2080" t="str">
            <v>223605</v>
          </cell>
          <cell r="I2080">
            <v>45474</v>
          </cell>
          <cell r="J2080" t="str">
            <v>1 - Plantonista</v>
          </cell>
          <cell r="K2080">
            <v>30</v>
          </cell>
          <cell r="L2080">
            <v>327.48</v>
          </cell>
          <cell r="R2080">
            <v>2926.9</v>
          </cell>
          <cell r="S2080">
            <v>221.69</v>
          </cell>
          <cell r="W2080">
            <v>1306.6099999999999</v>
          </cell>
          <cell r="X2080">
            <v>2169.46</v>
          </cell>
        </row>
        <row r="2081">
          <cell r="C2081" t="str">
            <v>HOSPITAL MESTRE VITALINO</v>
          </cell>
          <cell r="E2081" t="str">
            <v>RYTA DE KASSIA MISSENA DA SILVA</v>
          </cell>
          <cell r="G2081" t="str">
            <v>3 - Administrativo</v>
          </cell>
          <cell r="H2081" t="str">
            <v>411010</v>
          </cell>
          <cell r="I2081">
            <v>45474</v>
          </cell>
          <cell r="J2081" t="str">
            <v>2 - Diarista</v>
          </cell>
          <cell r="K2081">
            <v>44</v>
          </cell>
          <cell r="L2081">
            <v>1466.18</v>
          </cell>
          <cell r="R2081">
            <v>142.99</v>
          </cell>
          <cell r="W2081">
            <v>228.06</v>
          </cell>
          <cell r="X2081">
            <v>1381.1100000000001</v>
          </cell>
        </row>
        <row r="2082">
          <cell r="C2082" t="str">
            <v>HOSPITAL MESTRE VITALINO</v>
          </cell>
          <cell r="E2082" t="str">
            <v>SABRINA COELHO DE MELO ANDRADE MOURA</v>
          </cell>
          <cell r="G2082" t="str">
            <v>2 - Outros Profissionais da Saúde</v>
          </cell>
          <cell r="H2082" t="str">
            <v>322205</v>
          </cell>
          <cell r="I2082">
            <v>45474</v>
          </cell>
          <cell r="J2082" t="str">
            <v>1 - Plantonista</v>
          </cell>
          <cell r="K2082">
            <v>44</v>
          </cell>
          <cell r="L2082">
            <v>1224.52</v>
          </cell>
          <cell r="R2082">
            <v>2326.5700000000002</v>
          </cell>
          <cell r="S2082">
            <v>140</v>
          </cell>
          <cell r="W2082">
            <v>733.79</v>
          </cell>
          <cell r="X2082">
            <v>2957.3</v>
          </cell>
        </row>
        <row r="2083">
          <cell r="C2083" t="str">
            <v>HOSPITAL MESTRE VITALINO</v>
          </cell>
          <cell r="E2083" t="str">
            <v>SABRINA DE OLIVEIRA CASTOR</v>
          </cell>
          <cell r="G2083" t="str">
            <v>2 - Outros Profissionais da Saúde</v>
          </cell>
          <cell r="H2083" t="str">
            <v>223505</v>
          </cell>
          <cell r="I2083">
            <v>45474</v>
          </cell>
          <cell r="J2083" t="str">
            <v>1 - Plantonista</v>
          </cell>
          <cell r="K2083">
            <v>40</v>
          </cell>
          <cell r="L2083">
            <v>2737.97</v>
          </cell>
          <cell r="R2083">
            <v>1454.71</v>
          </cell>
          <cell r="S2083">
            <v>750.59</v>
          </cell>
          <cell r="W2083">
            <v>838.21</v>
          </cell>
          <cell r="X2083">
            <v>4105.0600000000004</v>
          </cell>
        </row>
        <row r="2084">
          <cell r="C2084" t="str">
            <v>HOSPITAL MESTRE VITALINO</v>
          </cell>
          <cell r="E2084" t="str">
            <v>SABRINA DE OLIVEIRA LINS</v>
          </cell>
          <cell r="G2084" t="str">
            <v>2 - Outros Profissionais da Saúde</v>
          </cell>
          <cell r="H2084" t="str">
            <v>223505</v>
          </cell>
          <cell r="I2084">
            <v>45474</v>
          </cell>
          <cell r="J2084" t="str">
            <v>1 - Plantonista</v>
          </cell>
          <cell r="K2084">
            <v>40</v>
          </cell>
          <cell r="L2084">
            <v>1796.77</v>
          </cell>
          <cell r="R2084">
            <v>2347.5300000000002</v>
          </cell>
          <cell r="S2084">
            <v>792.51</v>
          </cell>
          <cell r="W2084">
            <v>995.2</v>
          </cell>
          <cell r="X2084">
            <v>3941.6100000000006</v>
          </cell>
        </row>
        <row r="2085">
          <cell r="C2085" t="str">
            <v>HOSPITAL MESTRE VITALINO</v>
          </cell>
          <cell r="E2085" t="str">
            <v>SABRINA MARIA PORFIRIO DE SOUZA</v>
          </cell>
          <cell r="G2085" t="str">
            <v>2 - Outros Profissionais da Saúde</v>
          </cell>
          <cell r="H2085" t="str">
            <v>223505</v>
          </cell>
          <cell r="I2085">
            <v>45474</v>
          </cell>
          <cell r="J2085" t="str">
            <v>1 - Plantonista</v>
          </cell>
          <cell r="K2085">
            <v>40</v>
          </cell>
          <cell r="L2085">
            <v>2281.64</v>
          </cell>
          <cell r="R2085">
            <v>1875.8</v>
          </cell>
          <cell r="S2085">
            <v>680.59</v>
          </cell>
          <cell r="W2085">
            <v>707.46</v>
          </cell>
          <cell r="X2085">
            <v>4130.57</v>
          </cell>
        </row>
        <row r="2086">
          <cell r="C2086" t="str">
            <v>HOSPITAL MESTRE VITALINO</v>
          </cell>
          <cell r="E2086" t="str">
            <v>SAIONARA RAYANE DA SILVA RAMOS</v>
          </cell>
          <cell r="G2086" t="str">
            <v>2 - Outros Profissionais da Saúde</v>
          </cell>
          <cell r="H2086" t="str">
            <v>322205</v>
          </cell>
          <cell r="I2086">
            <v>45474</v>
          </cell>
          <cell r="J2086" t="str">
            <v>1 - Plantonista</v>
          </cell>
          <cell r="K2086">
            <v>44</v>
          </cell>
          <cell r="W2086">
            <v>8730.91</v>
          </cell>
          <cell r="X2086">
            <v>0</v>
          </cell>
        </row>
        <row r="2087">
          <cell r="C2087" t="str">
            <v>HOSPITAL MESTRE VITALINO</v>
          </cell>
          <cell r="E2087" t="str">
            <v>SALATIEL DA SILVA CORREIA</v>
          </cell>
          <cell r="G2087" t="str">
            <v>2 - Outros Profissionais da Saúde</v>
          </cell>
          <cell r="H2087" t="str">
            <v>324115</v>
          </cell>
          <cell r="I2087">
            <v>45474</v>
          </cell>
          <cell r="J2087" t="str">
            <v>1 - Plantonista</v>
          </cell>
          <cell r="K2087">
            <v>24</v>
          </cell>
          <cell r="L2087">
            <v>2509.09</v>
          </cell>
          <cell r="R2087">
            <v>3484.13</v>
          </cell>
          <cell r="S2087">
            <v>202.73</v>
          </cell>
          <cell r="W2087">
            <v>1121.93</v>
          </cell>
          <cell r="X2087">
            <v>5074.0199999999995</v>
          </cell>
        </row>
        <row r="2088">
          <cell r="C2088" t="str">
            <v>HOSPITAL MESTRE VITALINO</v>
          </cell>
          <cell r="E2088" t="str">
            <v>SALVIANO RAMOS DA SILVA</v>
          </cell>
          <cell r="G2088" t="str">
            <v>2 - Outros Profissionais da Saúde</v>
          </cell>
          <cell r="H2088" t="str">
            <v>324115</v>
          </cell>
          <cell r="I2088">
            <v>45474</v>
          </cell>
          <cell r="J2088" t="str">
            <v>1 - Plantonista</v>
          </cell>
          <cell r="K2088">
            <v>24</v>
          </cell>
          <cell r="L2088">
            <v>2509.09</v>
          </cell>
          <cell r="R2088">
            <v>1769.49</v>
          </cell>
          <cell r="S2088">
            <v>390.91</v>
          </cell>
          <cell r="W2088">
            <v>607.20000000000005</v>
          </cell>
          <cell r="X2088">
            <v>4062.29</v>
          </cell>
        </row>
        <row r="2089">
          <cell r="C2089" t="str">
            <v>HOSPITAL MESTRE VITALINO</v>
          </cell>
          <cell r="E2089" t="str">
            <v>SAMARA DUARTE OLIVEIRA</v>
          </cell>
          <cell r="G2089" t="str">
            <v>1 - Médico</v>
          </cell>
          <cell r="H2089" t="str">
            <v>225225</v>
          </cell>
          <cell r="I2089">
            <v>45474</v>
          </cell>
          <cell r="J2089" t="str">
            <v>1 - Plantonista</v>
          </cell>
          <cell r="K2089">
            <v>24</v>
          </cell>
          <cell r="L2089">
            <v>4236</v>
          </cell>
          <cell r="R2089">
            <v>7050.34</v>
          </cell>
          <cell r="S2089">
            <v>6255.05</v>
          </cell>
          <cell r="W2089">
            <v>4638.13</v>
          </cell>
          <cell r="X2089">
            <v>12903.259999999998</v>
          </cell>
        </row>
        <row r="2090">
          <cell r="C2090" t="str">
            <v>HOSPITAL MESTRE VITALINO</v>
          </cell>
          <cell r="E2090" t="str">
            <v>SAMARA MIRELLY DA SILVA</v>
          </cell>
          <cell r="G2090" t="str">
            <v>2 - Outros Profissionais da Saúde</v>
          </cell>
          <cell r="H2090" t="str">
            <v>322205</v>
          </cell>
          <cell r="I2090">
            <v>45474</v>
          </cell>
          <cell r="J2090" t="str">
            <v>1 - Plantonista</v>
          </cell>
          <cell r="K2090">
            <v>44</v>
          </cell>
          <cell r="L2090">
            <v>1469.43</v>
          </cell>
          <cell r="R2090">
            <v>1960.25</v>
          </cell>
          <cell r="S2090">
            <v>267.35000000000002</v>
          </cell>
          <cell r="W2090">
            <v>461.48</v>
          </cell>
          <cell r="X2090">
            <v>3235.55</v>
          </cell>
        </row>
        <row r="2091">
          <cell r="C2091" t="str">
            <v>HOSPITAL MESTRE VITALINO</v>
          </cell>
          <cell r="E2091" t="str">
            <v>SAMARA MIRELLY DA SILVA MACEDO</v>
          </cell>
          <cell r="G2091" t="str">
            <v>2 - Outros Profissionais da Saúde</v>
          </cell>
          <cell r="H2091" t="str">
            <v>322205</v>
          </cell>
          <cell r="I2091">
            <v>45474</v>
          </cell>
          <cell r="J2091" t="str">
            <v>1 - Plantonista</v>
          </cell>
          <cell r="K2091">
            <v>44</v>
          </cell>
          <cell r="L2091">
            <v>0</v>
          </cell>
          <cell r="R2091">
            <v>1056.3599999999999</v>
          </cell>
          <cell r="S2091">
            <v>0</v>
          </cell>
          <cell r="W2091">
            <v>1056.3599999999999</v>
          </cell>
          <cell r="X2091">
            <v>0</v>
          </cell>
        </row>
        <row r="2092">
          <cell r="C2092" t="str">
            <v>HOSPITAL MESTRE VITALINO</v>
          </cell>
          <cell r="E2092" t="str">
            <v>SAMARA SUIANY RIBEIRO DE NORONHA BRANCO</v>
          </cell>
          <cell r="G2092" t="str">
            <v>2 - Outros Profissionais da Saúde</v>
          </cell>
          <cell r="H2092" t="str">
            <v>223505</v>
          </cell>
          <cell r="I2092">
            <v>45474</v>
          </cell>
          <cell r="J2092" t="str">
            <v>1 - Plantonista</v>
          </cell>
          <cell r="K2092">
            <v>40</v>
          </cell>
          <cell r="L2092">
            <v>2737.97</v>
          </cell>
          <cell r="R2092">
            <v>1623.55</v>
          </cell>
          <cell r="S2092">
            <v>782.53</v>
          </cell>
          <cell r="W2092">
            <v>1447.6</v>
          </cell>
          <cell r="X2092">
            <v>3696.4499999999994</v>
          </cell>
        </row>
        <row r="2093">
          <cell r="C2093" t="str">
            <v>HOSPITAL MESTRE VITALINO</v>
          </cell>
          <cell r="E2093" t="str">
            <v>SAMARA THALLYTA OLIVEIRA DOS SANTOS</v>
          </cell>
          <cell r="G2093" t="str">
            <v>3 - Administrativo</v>
          </cell>
          <cell r="H2093" t="str">
            <v>513430</v>
          </cell>
          <cell r="I2093">
            <v>45474</v>
          </cell>
          <cell r="J2093" t="str">
            <v>1 - Plantonista</v>
          </cell>
          <cell r="K2093">
            <v>44</v>
          </cell>
          <cell r="L2093">
            <v>611.87</v>
          </cell>
          <cell r="R2093">
            <v>122.37</v>
          </cell>
          <cell r="S2093">
            <v>30.33</v>
          </cell>
          <cell r="W2093">
            <v>69.58</v>
          </cell>
          <cell r="X2093">
            <v>694.99</v>
          </cell>
        </row>
        <row r="2094">
          <cell r="C2094" t="str">
            <v>HOSPITAL MESTRE VITALINO</v>
          </cell>
          <cell r="E2094" t="str">
            <v>SAMUEL HENRIQUE NASCIMENTO DA SILVA BEZERRA DE LIMA</v>
          </cell>
          <cell r="G2094" t="str">
            <v>3 - Administrativo</v>
          </cell>
          <cell r="H2094" t="str">
            <v>411010</v>
          </cell>
          <cell r="I2094">
            <v>45474</v>
          </cell>
          <cell r="J2094" t="str">
            <v>2 - Diarista</v>
          </cell>
          <cell r="K2094">
            <v>44</v>
          </cell>
          <cell r="L2094">
            <v>1466.18</v>
          </cell>
          <cell r="R2094">
            <v>333.03</v>
          </cell>
          <cell r="W2094">
            <v>267.86</v>
          </cell>
          <cell r="X2094">
            <v>1531.35</v>
          </cell>
        </row>
        <row r="2095">
          <cell r="C2095" t="str">
            <v>HOSPITAL MESTRE VITALINO</v>
          </cell>
          <cell r="E2095" t="str">
            <v>SAMUEL PEREIRA DE LIMA DA SILVA</v>
          </cell>
          <cell r="G2095" t="str">
            <v>3 - Administrativo</v>
          </cell>
          <cell r="H2095" t="str">
            <v>411005</v>
          </cell>
          <cell r="I2095">
            <v>45474</v>
          </cell>
          <cell r="J2095" t="str">
            <v>2 - Diarista</v>
          </cell>
          <cell r="K2095">
            <v>20</v>
          </cell>
          <cell r="L2095">
            <v>663.4</v>
          </cell>
          <cell r="R2095">
            <v>0</v>
          </cell>
          <cell r="W2095">
            <v>274.75</v>
          </cell>
          <cell r="X2095">
            <v>388.65</v>
          </cell>
        </row>
        <row r="2096">
          <cell r="C2096" t="str">
            <v>HOSPITAL MESTRE VITALINO</v>
          </cell>
          <cell r="E2096" t="str">
            <v>SAMUEL RANIELLE SARINHO DA SILVA</v>
          </cell>
          <cell r="G2096" t="str">
            <v>3 - Administrativo</v>
          </cell>
          <cell r="H2096" t="str">
            <v>514320</v>
          </cell>
          <cell r="I2096">
            <v>45474</v>
          </cell>
          <cell r="J2096" t="str">
            <v>1 - Plantonista</v>
          </cell>
          <cell r="K2096">
            <v>44</v>
          </cell>
          <cell r="L2096">
            <v>1412</v>
          </cell>
          <cell r="R2096">
            <v>782.06</v>
          </cell>
          <cell r="S2096">
            <v>70</v>
          </cell>
          <cell r="W2096">
            <v>210.82</v>
          </cell>
          <cell r="X2096">
            <v>2053.2399999999998</v>
          </cell>
        </row>
        <row r="2097">
          <cell r="C2097" t="str">
            <v>HOSPITAL MESTRE VITALINO</v>
          </cell>
          <cell r="E2097" t="str">
            <v>SAMUEL VICTOR MACIEL CHAVES</v>
          </cell>
          <cell r="G2097" t="str">
            <v>3 - Administrativo</v>
          </cell>
          <cell r="H2097" t="str">
            <v>411005</v>
          </cell>
          <cell r="I2097">
            <v>45474</v>
          </cell>
          <cell r="J2097" t="str">
            <v>2 - Diarista</v>
          </cell>
          <cell r="K2097">
            <v>20</v>
          </cell>
          <cell r="L2097">
            <v>0</v>
          </cell>
          <cell r="P2097">
            <v>883.15</v>
          </cell>
          <cell r="R2097">
            <v>0</v>
          </cell>
          <cell r="W2097">
            <v>883.15</v>
          </cell>
          <cell r="X2097">
            <v>0</v>
          </cell>
        </row>
        <row r="2098">
          <cell r="C2098" t="str">
            <v>HOSPITAL MESTRE VITALINO</v>
          </cell>
          <cell r="E2098" t="str">
            <v>SANDRA MARIA DOS SANTOS</v>
          </cell>
          <cell r="G2098" t="str">
            <v>2 - Outros Profissionais da Saúde</v>
          </cell>
          <cell r="H2098" t="str">
            <v>223505</v>
          </cell>
          <cell r="I2098">
            <v>45474</v>
          </cell>
          <cell r="J2098" t="str">
            <v>1 - Plantonista</v>
          </cell>
          <cell r="K2098">
            <v>40</v>
          </cell>
          <cell r="L2098">
            <v>2737.97</v>
          </cell>
          <cell r="R2098">
            <v>1326.84</v>
          </cell>
          <cell r="S2098">
            <v>600</v>
          </cell>
          <cell r="W2098">
            <v>746.62</v>
          </cell>
          <cell r="X2098">
            <v>3918.1899999999996</v>
          </cell>
        </row>
        <row r="2099">
          <cell r="C2099" t="str">
            <v>HOSPITAL MESTRE VITALINO</v>
          </cell>
          <cell r="E2099" t="str">
            <v>SANDRA MORAIS</v>
          </cell>
          <cell r="G2099" t="str">
            <v>2 - Outros Profissionais da Saúde</v>
          </cell>
          <cell r="H2099" t="str">
            <v>322205</v>
          </cell>
          <cell r="I2099">
            <v>45474</v>
          </cell>
          <cell r="J2099" t="str">
            <v>1 - Plantonista</v>
          </cell>
          <cell r="K2099">
            <v>44</v>
          </cell>
          <cell r="L2099">
            <v>1469.43</v>
          </cell>
          <cell r="R2099">
            <v>2046.71</v>
          </cell>
          <cell r="S2099">
            <v>286.94</v>
          </cell>
          <cell r="W2099">
            <v>826.16</v>
          </cell>
          <cell r="X2099">
            <v>2976.9200000000005</v>
          </cell>
        </row>
        <row r="2100">
          <cell r="C2100" t="str">
            <v>HOSPITAL MESTRE VITALINO</v>
          </cell>
          <cell r="E2100" t="str">
            <v>SANDRA RIBEIRO</v>
          </cell>
          <cell r="G2100" t="str">
            <v>3 - Administrativo</v>
          </cell>
          <cell r="H2100" t="str">
            <v>514320</v>
          </cell>
          <cell r="I2100">
            <v>45474</v>
          </cell>
          <cell r="J2100" t="str">
            <v>2 - Diarista</v>
          </cell>
          <cell r="K2100">
            <v>44</v>
          </cell>
          <cell r="L2100">
            <v>1317.87</v>
          </cell>
          <cell r="R2100">
            <v>263.57</v>
          </cell>
          <cell r="S2100">
            <v>65.33</v>
          </cell>
          <cell r="W2100">
            <v>153.38</v>
          </cell>
          <cell r="X2100">
            <v>1493.3899999999999</v>
          </cell>
        </row>
        <row r="2101">
          <cell r="C2101" t="str">
            <v>HOSPITAL MESTRE VITALINO</v>
          </cell>
          <cell r="E2101" t="str">
            <v>SANDREANE RIBEIRO DOS SANTOS</v>
          </cell>
          <cell r="G2101" t="str">
            <v>3 - Administrativo</v>
          </cell>
          <cell r="H2101" t="str">
            <v>513505</v>
          </cell>
          <cell r="I2101">
            <v>45474</v>
          </cell>
          <cell r="J2101" t="str">
            <v>1 - Plantonista</v>
          </cell>
          <cell r="K2101">
            <v>44</v>
          </cell>
          <cell r="L2101">
            <v>1223.73</v>
          </cell>
          <cell r="R2101">
            <v>394.91</v>
          </cell>
          <cell r="S2101">
            <v>60.67</v>
          </cell>
          <cell r="W2101">
            <v>149.58000000000001</v>
          </cell>
          <cell r="X2101">
            <v>1529.7300000000002</v>
          </cell>
        </row>
        <row r="2102">
          <cell r="C2102" t="str">
            <v>HOSPITAL MESTRE VITALINO</v>
          </cell>
          <cell r="E2102" t="str">
            <v>SANDREILZA MARIA DA SILVA</v>
          </cell>
          <cell r="G2102" t="str">
            <v>3 - Administrativo</v>
          </cell>
          <cell r="H2102" t="str">
            <v>521130</v>
          </cell>
          <cell r="I2102">
            <v>45474</v>
          </cell>
          <cell r="J2102" t="str">
            <v>1 - Plantonista</v>
          </cell>
          <cell r="K2102">
            <v>44</v>
          </cell>
          <cell r="L2102">
            <v>0</v>
          </cell>
          <cell r="R2102">
            <v>0</v>
          </cell>
          <cell r="W2102">
            <v>0</v>
          </cell>
          <cell r="X2102">
            <v>0</v>
          </cell>
        </row>
        <row r="2103">
          <cell r="C2103" t="str">
            <v>HOSPITAL MESTRE VITALINO</v>
          </cell>
          <cell r="E2103" t="str">
            <v>SANDRIELLY ANDREIA DA SILVA</v>
          </cell>
          <cell r="G2103" t="str">
            <v>3 - Administrativo</v>
          </cell>
          <cell r="H2103" t="str">
            <v>411010</v>
          </cell>
          <cell r="I2103">
            <v>45474</v>
          </cell>
          <cell r="J2103" t="str">
            <v>2 - Diarista</v>
          </cell>
          <cell r="K2103">
            <v>44</v>
          </cell>
          <cell r="L2103">
            <v>1319.56</v>
          </cell>
          <cell r="R2103">
            <v>154.97</v>
          </cell>
          <cell r="S2103">
            <v>70</v>
          </cell>
          <cell r="W2103">
            <v>232.18</v>
          </cell>
          <cell r="X2103">
            <v>1312.35</v>
          </cell>
        </row>
        <row r="2104">
          <cell r="C2104" t="str">
            <v>HOSPITAL MESTRE VITALINO</v>
          </cell>
          <cell r="E2104" t="str">
            <v>SANDRO HENRIQUE DE HOLANDA CARVALHO</v>
          </cell>
          <cell r="G2104" t="str">
            <v>2 - Outros Profissionais da Saúde</v>
          </cell>
          <cell r="H2104" t="str">
            <v>223505</v>
          </cell>
          <cell r="I2104">
            <v>45474</v>
          </cell>
          <cell r="J2104" t="str">
            <v>1 - Plantonista</v>
          </cell>
          <cell r="K2104">
            <v>40</v>
          </cell>
          <cell r="L2104">
            <v>91.27</v>
          </cell>
          <cell r="P2104">
            <v>5366.49</v>
          </cell>
          <cell r="R2104">
            <v>986.39</v>
          </cell>
          <cell r="S2104">
            <v>25.02</v>
          </cell>
          <cell r="W2104">
            <v>5745.73</v>
          </cell>
          <cell r="X2104">
            <v>723.44000000000142</v>
          </cell>
        </row>
        <row r="2105">
          <cell r="C2105" t="str">
            <v>HOSPITAL MESTRE VITALINO</v>
          </cell>
          <cell r="E2105" t="str">
            <v>SANDRO INACIO DO CARMO</v>
          </cell>
          <cell r="G2105" t="str">
            <v>1 - Médico</v>
          </cell>
          <cell r="H2105" t="str">
            <v>225120</v>
          </cell>
          <cell r="I2105">
            <v>45474</v>
          </cell>
          <cell r="J2105" t="str">
            <v>1 - Plantonista</v>
          </cell>
          <cell r="K2105">
            <v>24</v>
          </cell>
          <cell r="L2105">
            <v>4236</v>
          </cell>
          <cell r="R2105">
            <v>1285.95</v>
          </cell>
          <cell r="S2105">
            <v>17520.59</v>
          </cell>
          <cell r="W2105">
            <v>6101.26</v>
          </cell>
          <cell r="X2105">
            <v>16941.28</v>
          </cell>
        </row>
        <row r="2106">
          <cell r="C2106" t="str">
            <v>HOSPITAL MESTRE VITALINO</v>
          </cell>
          <cell r="E2106" t="str">
            <v>SANMILY SILVA DE MEDEIROS</v>
          </cell>
          <cell r="G2106" t="str">
            <v>2 - Outros Profissionais da Saúde</v>
          </cell>
          <cell r="H2106" t="str">
            <v>223505</v>
          </cell>
          <cell r="I2106">
            <v>45474</v>
          </cell>
          <cell r="J2106" t="str">
            <v>1 - Plantonista</v>
          </cell>
          <cell r="K2106">
            <v>40</v>
          </cell>
          <cell r="L2106">
            <v>2566.8200000000002</v>
          </cell>
          <cell r="R2106">
            <v>1549.38</v>
          </cell>
          <cell r="S2106">
            <v>741.18</v>
          </cell>
          <cell r="W2106">
            <v>2300.12</v>
          </cell>
          <cell r="X2106">
            <v>2557.2600000000011</v>
          </cell>
        </row>
        <row r="2107">
          <cell r="C2107" t="str">
            <v>HOSPITAL MESTRE VITALINO</v>
          </cell>
          <cell r="E2107" t="str">
            <v>SANTANA MARIA DA SILVA</v>
          </cell>
          <cell r="G2107" t="str">
            <v>2 - Outros Profissionais da Saúde</v>
          </cell>
          <cell r="H2107" t="str">
            <v>322205</v>
          </cell>
          <cell r="I2107">
            <v>45474</v>
          </cell>
          <cell r="J2107" t="str">
            <v>1 - Plantonista</v>
          </cell>
          <cell r="K2107">
            <v>44</v>
          </cell>
          <cell r="L2107">
            <v>1371.47</v>
          </cell>
          <cell r="R2107">
            <v>2321.62</v>
          </cell>
          <cell r="S2107">
            <v>140</v>
          </cell>
          <cell r="W2107">
            <v>911.49</v>
          </cell>
          <cell r="X2107">
            <v>2921.6000000000004</v>
          </cell>
        </row>
        <row r="2108">
          <cell r="C2108" t="str">
            <v>HOSPITAL MESTRE VITALINO</v>
          </cell>
          <cell r="E2108" t="str">
            <v>SARA EMMYLLY GAUDENCIO DA SILVA</v>
          </cell>
          <cell r="G2108" t="str">
            <v>3 - Administrativo</v>
          </cell>
          <cell r="H2108" t="str">
            <v>521130</v>
          </cell>
          <cell r="I2108">
            <v>45474</v>
          </cell>
          <cell r="J2108" t="str">
            <v>1 - Plantonista</v>
          </cell>
          <cell r="K2108">
            <v>44</v>
          </cell>
          <cell r="L2108">
            <v>1412</v>
          </cell>
          <cell r="R2108">
            <v>894.28</v>
          </cell>
          <cell r="W2108">
            <v>228.14</v>
          </cell>
          <cell r="X2108">
            <v>2078.14</v>
          </cell>
        </row>
        <row r="2109">
          <cell r="C2109" t="str">
            <v>HOSPITAL MESTRE VITALINO</v>
          </cell>
          <cell r="E2109" t="str">
            <v>SARA MARIA FLORENCIO</v>
          </cell>
          <cell r="G2109" t="str">
            <v>2 - Outros Profissionais da Saúde</v>
          </cell>
          <cell r="H2109" t="str">
            <v>322205</v>
          </cell>
          <cell r="I2109">
            <v>45474</v>
          </cell>
          <cell r="J2109" t="str">
            <v>1 - Plantonista</v>
          </cell>
          <cell r="K2109">
            <v>44</v>
          </cell>
          <cell r="L2109">
            <v>1469.43</v>
          </cell>
          <cell r="R2109">
            <v>2096.87</v>
          </cell>
          <cell r="S2109">
            <v>257.55</v>
          </cell>
          <cell r="W2109">
            <v>1173.83</v>
          </cell>
          <cell r="X2109">
            <v>2650.0200000000004</v>
          </cell>
        </row>
        <row r="2110">
          <cell r="C2110" t="str">
            <v>HOSPITAL MESTRE VITALINO</v>
          </cell>
          <cell r="E2110" t="str">
            <v>SARA PESSOA DE ALBUQUERQUE</v>
          </cell>
          <cell r="G2110" t="str">
            <v>2 - Outros Profissionais da Saúde</v>
          </cell>
          <cell r="H2110" t="str">
            <v>223505</v>
          </cell>
          <cell r="I2110">
            <v>45474</v>
          </cell>
          <cell r="J2110" t="str">
            <v>1 - Plantonista</v>
          </cell>
          <cell r="K2110">
            <v>40</v>
          </cell>
          <cell r="L2110">
            <v>2737.97</v>
          </cell>
          <cell r="R2110">
            <v>1487.31</v>
          </cell>
          <cell r="S2110">
            <v>1024.3900000000001</v>
          </cell>
          <cell r="W2110">
            <v>934.33</v>
          </cell>
          <cell r="X2110">
            <v>4315.34</v>
          </cell>
        </row>
        <row r="2111">
          <cell r="C2111" t="str">
            <v>HOSPITAL MESTRE VITALINO</v>
          </cell>
          <cell r="E2111" t="str">
            <v>SARA RAQUEL BEZERRA SANTOS</v>
          </cell>
          <cell r="G2111" t="str">
            <v>2 - Outros Profissionais da Saúde</v>
          </cell>
          <cell r="H2111" t="str">
            <v>322205</v>
          </cell>
          <cell r="I2111">
            <v>45474</v>
          </cell>
          <cell r="J2111" t="str">
            <v>1 - Plantonista</v>
          </cell>
          <cell r="K2111">
            <v>44</v>
          </cell>
          <cell r="L2111">
            <v>0</v>
          </cell>
          <cell r="R2111">
            <v>0</v>
          </cell>
          <cell r="S2111">
            <v>0</v>
          </cell>
          <cell r="W2111">
            <v>0</v>
          </cell>
          <cell r="X2111">
            <v>0</v>
          </cell>
        </row>
        <row r="2112">
          <cell r="C2112" t="str">
            <v>HOSPITAL MESTRE VITALINO</v>
          </cell>
          <cell r="E2112" t="str">
            <v>SARAH BARBOSA SOARES</v>
          </cell>
          <cell r="G2112" t="str">
            <v>2 - Outros Profissionais da Saúde</v>
          </cell>
          <cell r="H2112" t="str">
            <v>223605</v>
          </cell>
          <cell r="I2112">
            <v>45474</v>
          </cell>
          <cell r="J2112" t="str">
            <v>1 - Plantonista</v>
          </cell>
          <cell r="K2112">
            <v>30</v>
          </cell>
          <cell r="L2112">
            <v>2210.5</v>
          </cell>
          <cell r="R2112">
            <v>990.27</v>
          </cell>
          <cell r="S2112">
            <v>619.29</v>
          </cell>
          <cell r="W2112">
            <v>468.33</v>
          </cell>
          <cell r="X2112">
            <v>3351.73</v>
          </cell>
        </row>
        <row r="2113">
          <cell r="C2113" t="str">
            <v>HOSPITAL MESTRE VITALINO</v>
          </cell>
          <cell r="E2113" t="str">
            <v>SARAH DE MEDEIROS SALES FRANCA</v>
          </cell>
          <cell r="G2113" t="str">
            <v>1 - Médico</v>
          </cell>
          <cell r="H2113" t="str">
            <v>225125</v>
          </cell>
          <cell r="I2113">
            <v>45474</v>
          </cell>
          <cell r="J2113" t="str">
            <v>2 - Diarista</v>
          </cell>
          <cell r="K2113">
            <v>40</v>
          </cell>
          <cell r="L2113">
            <v>0</v>
          </cell>
          <cell r="P2113">
            <v>15020.72</v>
          </cell>
          <cell r="R2113">
            <v>0</v>
          </cell>
          <cell r="S2113">
            <v>0</v>
          </cell>
          <cell r="W2113">
            <v>15020.72</v>
          </cell>
          <cell r="X2113">
            <v>0</v>
          </cell>
        </row>
        <row r="2114">
          <cell r="C2114" t="str">
            <v>HOSPITAL MESTRE VITALINO</v>
          </cell>
          <cell r="E2114" t="str">
            <v>SARAH JENNIFER MONTEIRO SILVA</v>
          </cell>
          <cell r="G2114" t="str">
            <v>2 - Outros Profissionais da Saúde</v>
          </cell>
          <cell r="H2114" t="str">
            <v>322205</v>
          </cell>
          <cell r="I2114">
            <v>45474</v>
          </cell>
          <cell r="J2114" t="str">
            <v>1 - Plantonista</v>
          </cell>
          <cell r="K2114">
            <v>44</v>
          </cell>
          <cell r="L2114">
            <v>1469.43</v>
          </cell>
          <cell r="R2114">
            <v>1978.58</v>
          </cell>
          <cell r="S2114">
            <v>159.59</v>
          </cell>
          <cell r="W2114">
            <v>435.59</v>
          </cell>
          <cell r="X2114">
            <v>3172.01</v>
          </cell>
        </row>
        <row r="2115">
          <cell r="C2115" t="str">
            <v>HOSPITAL MESTRE VITALINO</v>
          </cell>
          <cell r="E2115" t="str">
            <v>SARAH MIKAELLA SILVA DE BRITO</v>
          </cell>
          <cell r="G2115" t="str">
            <v>1 - Médico</v>
          </cell>
          <cell r="H2115" t="str">
            <v>225170</v>
          </cell>
          <cell r="I2115">
            <v>45474</v>
          </cell>
          <cell r="J2115" t="str">
            <v>1 - Plantonista</v>
          </cell>
          <cell r="K2115">
            <v>24</v>
          </cell>
          <cell r="L2115">
            <v>4236</v>
          </cell>
          <cell r="R2115">
            <v>5903.64</v>
          </cell>
          <cell r="S2115">
            <v>7255.05</v>
          </cell>
          <cell r="W2115">
            <v>4551.92</v>
          </cell>
          <cell r="X2115">
            <v>12842.769999999999</v>
          </cell>
        </row>
        <row r="2116">
          <cell r="C2116" t="str">
            <v>HOSPITAL MESTRE VITALINO</v>
          </cell>
          <cell r="E2116" t="str">
            <v>SARAH VITORIA DE MELO LIRA</v>
          </cell>
          <cell r="G2116" t="str">
            <v>3 - Administrativo</v>
          </cell>
          <cell r="H2116" t="str">
            <v>521130</v>
          </cell>
          <cell r="I2116">
            <v>45474</v>
          </cell>
          <cell r="J2116" t="str">
            <v>1 - Plantonista</v>
          </cell>
          <cell r="K2116">
            <v>44</v>
          </cell>
          <cell r="L2116">
            <v>1364.93</v>
          </cell>
          <cell r="R2116">
            <v>924.35</v>
          </cell>
          <cell r="S2116">
            <v>70</v>
          </cell>
          <cell r="W2116">
            <v>303.17</v>
          </cell>
          <cell r="X2116">
            <v>2056.11</v>
          </cell>
        </row>
        <row r="2117">
          <cell r="C2117" t="str">
            <v>HOSPITAL MESTRE VITALINO</v>
          </cell>
          <cell r="E2117" t="str">
            <v>SEBASTIAO FERREIRA BEZERRA DA SILVA</v>
          </cell>
          <cell r="G2117" t="str">
            <v>3 - Administrativo</v>
          </cell>
          <cell r="H2117" t="str">
            <v>252405</v>
          </cell>
          <cell r="I2117">
            <v>45474</v>
          </cell>
          <cell r="J2117" t="str">
            <v>2 - Diarista</v>
          </cell>
          <cell r="K2117">
            <v>44</v>
          </cell>
          <cell r="L2117">
            <v>941.11</v>
          </cell>
          <cell r="P2117">
            <v>2115.9699999999998</v>
          </cell>
          <cell r="R2117">
            <v>47.06</v>
          </cell>
          <cell r="S2117">
            <v>482.27</v>
          </cell>
          <cell r="W2117">
            <v>2275.9</v>
          </cell>
          <cell r="X2117">
            <v>1310.5099999999998</v>
          </cell>
        </row>
        <row r="2118">
          <cell r="C2118" t="str">
            <v>HOSPITAL MESTRE VITALINO</v>
          </cell>
          <cell r="E2118" t="str">
            <v>SEBASTIAO MARCOS CHAVES</v>
          </cell>
          <cell r="G2118" t="str">
            <v>3 - Administrativo</v>
          </cell>
          <cell r="H2118" t="str">
            <v>782320</v>
          </cell>
          <cell r="I2118">
            <v>45474</v>
          </cell>
          <cell r="J2118" t="str">
            <v>1 - Plantonista</v>
          </cell>
          <cell r="K2118">
            <v>44</v>
          </cell>
          <cell r="L2118">
            <v>2202.0300000000002</v>
          </cell>
          <cell r="R2118">
            <v>1051.67</v>
          </cell>
          <cell r="W2118">
            <v>1123.1300000000001</v>
          </cell>
          <cell r="X2118">
            <v>2130.5700000000002</v>
          </cell>
        </row>
        <row r="2119">
          <cell r="C2119" t="str">
            <v>HOSPITAL MESTRE VITALINO</v>
          </cell>
          <cell r="E2119" t="str">
            <v>SERGIO DOS SANTOS ASSIS</v>
          </cell>
          <cell r="G2119" t="str">
            <v>3 - Administrativo</v>
          </cell>
          <cell r="H2119" t="str">
            <v>513505</v>
          </cell>
          <cell r="I2119">
            <v>45474</v>
          </cell>
          <cell r="J2119" t="str">
            <v>1 - Plantonista</v>
          </cell>
          <cell r="K2119">
            <v>44</v>
          </cell>
          <cell r="L2119">
            <v>1364.93</v>
          </cell>
          <cell r="R2119">
            <v>329.47</v>
          </cell>
          <cell r="S2119">
            <v>150</v>
          </cell>
          <cell r="W2119">
            <v>517.24</v>
          </cell>
          <cell r="X2119">
            <v>1327.16</v>
          </cell>
        </row>
        <row r="2120">
          <cell r="C2120" t="str">
            <v>HOSPITAL MESTRE VITALINO</v>
          </cell>
          <cell r="E2120" t="str">
            <v>SERGIO GONCALVES DA SILVA</v>
          </cell>
          <cell r="G2120" t="str">
            <v>2 - Outros Profissionais da Saúde</v>
          </cell>
          <cell r="H2120" t="str">
            <v>223505</v>
          </cell>
          <cell r="I2120">
            <v>45474</v>
          </cell>
          <cell r="J2120" t="str">
            <v>1 - Plantonista</v>
          </cell>
          <cell r="K2120">
            <v>40</v>
          </cell>
          <cell r="L2120">
            <v>2063.16</v>
          </cell>
          <cell r="R2120">
            <v>2549.1999999999998</v>
          </cell>
          <cell r="S2120">
            <v>600</v>
          </cell>
          <cell r="W2120">
            <v>906.99</v>
          </cell>
          <cell r="X2120">
            <v>4305.37</v>
          </cell>
        </row>
        <row r="2121">
          <cell r="C2121" t="str">
            <v>HOSPITAL MESTRE VITALINO</v>
          </cell>
          <cell r="E2121" t="str">
            <v>SERGIO LEITE LIMA</v>
          </cell>
          <cell r="G2121" t="str">
            <v>2 - Outros Profissionais da Saúde</v>
          </cell>
          <cell r="H2121" t="str">
            <v>322205</v>
          </cell>
          <cell r="I2121">
            <v>45474</v>
          </cell>
          <cell r="J2121" t="str">
            <v>1 - Plantonista</v>
          </cell>
          <cell r="K2121">
            <v>44</v>
          </cell>
          <cell r="L2121">
            <v>1469.43</v>
          </cell>
          <cell r="R2121">
            <v>2020.6</v>
          </cell>
          <cell r="S2121">
            <v>286.94</v>
          </cell>
          <cell r="W2121">
            <v>484.11</v>
          </cell>
          <cell r="X2121">
            <v>3292.8599999999997</v>
          </cell>
        </row>
        <row r="2122">
          <cell r="C2122" t="str">
            <v>HOSPITAL MESTRE VITALINO</v>
          </cell>
          <cell r="E2122" t="str">
            <v>SERGIO RICARDO AMANCIO DA SILVA</v>
          </cell>
          <cell r="G2122" t="str">
            <v>3 - Administrativo</v>
          </cell>
          <cell r="H2122" t="str">
            <v>517410</v>
          </cell>
          <cell r="I2122">
            <v>45474</v>
          </cell>
          <cell r="J2122" t="str">
            <v>1 - Plantonista</v>
          </cell>
          <cell r="K2122">
            <v>44</v>
          </cell>
          <cell r="L2122">
            <v>1412</v>
          </cell>
          <cell r="R2122">
            <v>234.91</v>
          </cell>
          <cell r="S2122">
            <v>100</v>
          </cell>
          <cell r="W2122">
            <v>249</v>
          </cell>
          <cell r="X2122">
            <v>1497.91</v>
          </cell>
        </row>
        <row r="2123">
          <cell r="C2123" t="str">
            <v>HOSPITAL MESTRE VITALINO</v>
          </cell>
          <cell r="E2123" t="str">
            <v>SEVERINA DOS SANTOS SOUZA</v>
          </cell>
          <cell r="G2123" t="str">
            <v>3 - Administrativo</v>
          </cell>
          <cell r="H2123" t="str">
            <v>514320</v>
          </cell>
          <cell r="I2123">
            <v>45474</v>
          </cell>
          <cell r="J2123" t="str">
            <v>1 - Plantonista</v>
          </cell>
          <cell r="K2123">
            <v>44</v>
          </cell>
          <cell r="L2123">
            <v>1412</v>
          </cell>
          <cell r="R2123">
            <v>494.19</v>
          </cell>
          <cell r="S2123">
            <v>70</v>
          </cell>
          <cell r="W2123">
            <v>269.63</v>
          </cell>
          <cell r="X2123">
            <v>1706.56</v>
          </cell>
        </row>
        <row r="2124">
          <cell r="C2124" t="str">
            <v>HOSPITAL MESTRE VITALINO</v>
          </cell>
          <cell r="E2124" t="str">
            <v>SEVERINA GARCIA FERREIRA</v>
          </cell>
          <cell r="G2124" t="str">
            <v>3 - Administrativo</v>
          </cell>
          <cell r="H2124" t="str">
            <v>411010</v>
          </cell>
          <cell r="I2124">
            <v>45474</v>
          </cell>
          <cell r="J2124" t="str">
            <v>1 - Plantonista</v>
          </cell>
          <cell r="K2124">
            <v>44</v>
          </cell>
          <cell r="L2124">
            <v>1466.18</v>
          </cell>
          <cell r="R2124">
            <v>292.39999999999998</v>
          </cell>
          <cell r="W2124">
            <v>254.38</v>
          </cell>
          <cell r="X2124">
            <v>1504.1999999999998</v>
          </cell>
        </row>
        <row r="2125">
          <cell r="C2125" t="str">
            <v>HOSPITAL MESTRE VITALINO</v>
          </cell>
          <cell r="E2125" t="str">
            <v>SEVERINA KAROLINE COSTA SANTANA</v>
          </cell>
          <cell r="G2125" t="str">
            <v>2 - Outros Profissionais da Saúde</v>
          </cell>
          <cell r="H2125" t="str">
            <v>324115</v>
          </cell>
          <cell r="I2125">
            <v>45474</v>
          </cell>
          <cell r="J2125" t="str">
            <v>1 - Plantonista</v>
          </cell>
          <cell r="K2125">
            <v>24</v>
          </cell>
          <cell r="L2125">
            <v>2425.4499999999998</v>
          </cell>
          <cell r="R2125">
            <v>1474.4</v>
          </cell>
          <cell r="S2125">
            <v>135.33000000000001</v>
          </cell>
          <cell r="W2125">
            <v>434.14</v>
          </cell>
          <cell r="X2125">
            <v>3601.04</v>
          </cell>
        </row>
        <row r="2126">
          <cell r="C2126" t="str">
            <v>HOSPITAL MESTRE VITALINO</v>
          </cell>
          <cell r="E2126" t="str">
            <v>SEVERINA MARQUES DA SILVA</v>
          </cell>
          <cell r="G2126" t="str">
            <v>3 - Administrativo</v>
          </cell>
          <cell r="H2126" t="str">
            <v>514320</v>
          </cell>
          <cell r="I2126">
            <v>45474</v>
          </cell>
          <cell r="J2126" t="str">
            <v>1 - Plantonista</v>
          </cell>
          <cell r="K2126">
            <v>44</v>
          </cell>
          <cell r="L2126">
            <v>0</v>
          </cell>
          <cell r="R2126">
            <v>0</v>
          </cell>
          <cell r="X2126">
            <v>0</v>
          </cell>
        </row>
        <row r="2127">
          <cell r="C2127" t="str">
            <v>HOSPITAL MESTRE VITALINO</v>
          </cell>
          <cell r="E2127" t="str">
            <v>SEVERINO CIPRIANO DA SILVA</v>
          </cell>
          <cell r="G2127" t="str">
            <v>2 - Outros Profissionais da Saúde</v>
          </cell>
          <cell r="H2127" t="str">
            <v>322205</v>
          </cell>
          <cell r="I2127">
            <v>45474</v>
          </cell>
          <cell r="J2127" t="str">
            <v>1 - Plantonista</v>
          </cell>
          <cell r="K2127">
            <v>44</v>
          </cell>
          <cell r="L2127">
            <v>1469.43</v>
          </cell>
          <cell r="R2127">
            <v>2224.3200000000002</v>
          </cell>
          <cell r="S2127">
            <v>286.94</v>
          </cell>
          <cell r="W2127">
            <v>542.46</v>
          </cell>
          <cell r="X2127">
            <v>3438.23</v>
          </cell>
        </row>
        <row r="2128">
          <cell r="C2128" t="str">
            <v>HOSPITAL MESTRE VITALINO</v>
          </cell>
          <cell r="E2128" t="str">
            <v>SEVERINO CORREIA DA SILVA</v>
          </cell>
          <cell r="G2128" t="str">
            <v>3 - Administrativo</v>
          </cell>
          <cell r="H2128" t="str">
            <v>517410</v>
          </cell>
          <cell r="I2128">
            <v>45474</v>
          </cell>
          <cell r="J2128" t="str">
            <v>1 - Plantonista</v>
          </cell>
          <cell r="K2128">
            <v>44</v>
          </cell>
          <cell r="L2128">
            <v>47.07</v>
          </cell>
          <cell r="R2128">
            <v>423.57</v>
          </cell>
          <cell r="S2128">
            <v>3.33</v>
          </cell>
          <cell r="W2128">
            <v>473.97</v>
          </cell>
          <cell r="X2128">
            <v>-5.6843418860808015E-14</v>
          </cell>
        </row>
        <row r="2129">
          <cell r="C2129" t="str">
            <v>HOSPITAL MESTRE VITALINO</v>
          </cell>
          <cell r="E2129" t="str">
            <v>SEVERINO JOAO DE BRITO</v>
          </cell>
          <cell r="G2129" t="str">
            <v>3 - Administrativo</v>
          </cell>
          <cell r="H2129" t="str">
            <v>514320</v>
          </cell>
          <cell r="I2129">
            <v>45474</v>
          </cell>
          <cell r="J2129" t="str">
            <v>1 - Plantonista</v>
          </cell>
          <cell r="K2129">
            <v>44</v>
          </cell>
          <cell r="L2129">
            <v>1412</v>
          </cell>
          <cell r="R2129">
            <v>282.39999999999998</v>
          </cell>
          <cell r="S2129">
            <v>70</v>
          </cell>
          <cell r="W2129">
            <v>400.61</v>
          </cell>
          <cell r="X2129">
            <v>1363.79</v>
          </cell>
        </row>
        <row r="2130">
          <cell r="C2130" t="str">
            <v>HOSPITAL MESTRE VITALINO</v>
          </cell>
          <cell r="E2130" t="str">
            <v>SEVERINO SEBASTIAO DA SILVA NETO</v>
          </cell>
          <cell r="G2130" t="str">
            <v>2 - Outros Profissionais da Saúde</v>
          </cell>
          <cell r="H2130" t="str">
            <v>322205</v>
          </cell>
          <cell r="I2130">
            <v>45474</v>
          </cell>
          <cell r="J2130" t="str">
            <v>1 - Plantonista</v>
          </cell>
          <cell r="K2130">
            <v>44</v>
          </cell>
          <cell r="L2130">
            <v>1469.43</v>
          </cell>
          <cell r="R2130">
            <v>2138.75</v>
          </cell>
          <cell r="S2130">
            <v>286.94</v>
          </cell>
          <cell r="W2130">
            <v>608.5</v>
          </cell>
          <cell r="X2130">
            <v>3286.6200000000003</v>
          </cell>
        </row>
        <row r="2131">
          <cell r="C2131" t="str">
            <v>HOSPITAL MESTRE VITALINO</v>
          </cell>
          <cell r="E2131" t="str">
            <v>SEVERINO VERAS DE OLIVEIRA JUNIOR</v>
          </cell>
          <cell r="G2131" t="str">
            <v>1 - Médico</v>
          </cell>
          <cell r="H2131" t="str">
            <v>225125</v>
          </cell>
          <cell r="I2131">
            <v>45474</v>
          </cell>
          <cell r="J2131" t="str">
            <v>1 - Plantonista</v>
          </cell>
          <cell r="K2131">
            <v>24</v>
          </cell>
          <cell r="L2131">
            <v>4236</v>
          </cell>
          <cell r="R2131">
            <v>1158.92</v>
          </cell>
          <cell r="S2131">
            <v>6255.05</v>
          </cell>
          <cell r="W2131">
            <v>4040.54</v>
          </cell>
          <cell r="X2131">
            <v>7609.4300000000012</v>
          </cell>
        </row>
        <row r="2132">
          <cell r="C2132" t="str">
            <v>HOSPITAL MESTRE VITALINO</v>
          </cell>
          <cell r="E2132" t="str">
            <v>SHEILA MARCIA DE OLIVEIRA GARCIA</v>
          </cell>
          <cell r="G2132" t="str">
            <v>2 - Outros Profissionais da Saúde</v>
          </cell>
          <cell r="H2132" t="str">
            <v>223505</v>
          </cell>
          <cell r="I2132">
            <v>45474</v>
          </cell>
          <cell r="J2132" t="str">
            <v>1 - Plantonista</v>
          </cell>
          <cell r="K2132">
            <v>40</v>
          </cell>
          <cell r="L2132">
            <v>2737.97</v>
          </cell>
          <cell r="R2132">
            <v>1763.43</v>
          </cell>
          <cell r="S2132">
            <v>1000</v>
          </cell>
          <cell r="W2132">
            <v>1860.98</v>
          </cell>
          <cell r="X2132">
            <v>3640.4199999999996</v>
          </cell>
        </row>
        <row r="2133">
          <cell r="C2133" t="str">
            <v>HOSPITAL MESTRE VITALINO</v>
          </cell>
          <cell r="E2133" t="str">
            <v>SHEILA ROSSANA DA SILVA ALVES</v>
          </cell>
          <cell r="G2133" t="str">
            <v>2 - Outros Profissionais da Saúde</v>
          </cell>
          <cell r="H2133" t="str">
            <v>223605</v>
          </cell>
          <cell r="I2133">
            <v>45474</v>
          </cell>
          <cell r="J2133" t="str">
            <v>1 - Plantonista</v>
          </cell>
          <cell r="K2133">
            <v>30</v>
          </cell>
          <cell r="L2133">
            <v>2456.11</v>
          </cell>
          <cell r="R2133">
            <v>310.91000000000003</v>
          </cell>
          <cell r="S2133">
            <v>471.92</v>
          </cell>
          <cell r="W2133">
            <v>322.29000000000002</v>
          </cell>
          <cell r="X2133">
            <v>2916.65</v>
          </cell>
        </row>
        <row r="2134">
          <cell r="C2134" t="str">
            <v>HOSPITAL MESTRE VITALINO</v>
          </cell>
          <cell r="E2134" t="str">
            <v>SHEYLA TEIXEIRA MARTINS</v>
          </cell>
          <cell r="G2134" t="str">
            <v>2 - Outros Profissionais da Saúde</v>
          </cell>
          <cell r="H2134" t="str">
            <v>251520</v>
          </cell>
          <cell r="I2134">
            <v>45474</v>
          </cell>
          <cell r="J2134" t="str">
            <v>2 - Diarista</v>
          </cell>
          <cell r="K2134">
            <v>40</v>
          </cell>
          <cell r="L2134">
            <v>3189.41</v>
          </cell>
          <cell r="R2134">
            <v>441.87</v>
          </cell>
          <cell r="S2134">
            <v>700</v>
          </cell>
          <cell r="W2134">
            <v>1938.63</v>
          </cell>
          <cell r="X2134">
            <v>2392.6499999999996</v>
          </cell>
        </row>
        <row r="2135">
          <cell r="C2135" t="str">
            <v>HOSPITAL MESTRE VITALINO</v>
          </cell>
          <cell r="E2135" t="str">
            <v>SHIRLENE MAFRA HOLANDA MAIA</v>
          </cell>
          <cell r="G2135" t="str">
            <v>1 - Médico</v>
          </cell>
          <cell r="H2135" t="str">
            <v>225124</v>
          </cell>
          <cell r="I2135">
            <v>45474</v>
          </cell>
          <cell r="J2135" t="str">
            <v>1 - Plantonista</v>
          </cell>
          <cell r="K2135">
            <v>24</v>
          </cell>
          <cell r="L2135">
            <v>988.4</v>
          </cell>
          <cell r="R2135">
            <v>18380.68</v>
          </cell>
          <cell r="S2135">
            <v>2876.07</v>
          </cell>
          <cell r="W2135">
            <v>8305.6299999999992</v>
          </cell>
          <cell r="X2135">
            <v>13939.520000000002</v>
          </cell>
        </row>
        <row r="2136">
          <cell r="C2136" t="str">
            <v>HOSPITAL MESTRE VITALINO</v>
          </cell>
          <cell r="E2136" t="str">
            <v>SHYSLENE CORDEIRO DE ARAUJO</v>
          </cell>
          <cell r="G2136" t="str">
            <v>3 - Administrativo</v>
          </cell>
          <cell r="H2136" t="str">
            <v>513430</v>
          </cell>
          <cell r="I2136">
            <v>45474</v>
          </cell>
          <cell r="J2136" t="str">
            <v>1 - Plantonista</v>
          </cell>
          <cell r="K2136">
            <v>44</v>
          </cell>
          <cell r="L2136">
            <v>1364.93</v>
          </cell>
          <cell r="R2136">
            <v>341.24</v>
          </cell>
          <cell r="S2136">
            <v>67.67</v>
          </cell>
          <cell r="W2136">
            <v>546.05999999999995</v>
          </cell>
          <cell r="X2136">
            <v>1227.7800000000002</v>
          </cell>
        </row>
        <row r="2137">
          <cell r="C2137" t="str">
            <v>HOSPITAL MESTRE VITALINO</v>
          </cell>
          <cell r="E2137" t="str">
            <v>SIDNEI SOARES E SILVA</v>
          </cell>
          <cell r="G2137" t="str">
            <v>2 - Outros Profissionais da Saúde</v>
          </cell>
          <cell r="H2137" t="str">
            <v>322205</v>
          </cell>
          <cell r="I2137">
            <v>45474</v>
          </cell>
          <cell r="J2137" t="str">
            <v>1 - Plantonista</v>
          </cell>
          <cell r="K2137">
            <v>44</v>
          </cell>
          <cell r="L2137">
            <v>1420.45</v>
          </cell>
          <cell r="R2137">
            <v>2210.0700000000002</v>
          </cell>
          <cell r="S2137">
            <v>135.34</v>
          </cell>
          <cell r="W2137">
            <v>1233.8699999999999</v>
          </cell>
          <cell r="X2137">
            <v>2531.9900000000007</v>
          </cell>
        </row>
        <row r="2138">
          <cell r="C2138" t="str">
            <v>HOSPITAL MESTRE VITALINO</v>
          </cell>
          <cell r="E2138" t="str">
            <v>SILVANA ALVES DA SILVA</v>
          </cell>
          <cell r="G2138" t="str">
            <v>2 - Outros Profissionais da Saúde</v>
          </cell>
          <cell r="H2138" t="str">
            <v>322205</v>
          </cell>
          <cell r="I2138">
            <v>45474</v>
          </cell>
          <cell r="J2138" t="str">
            <v>1 - Plantonista</v>
          </cell>
          <cell r="K2138">
            <v>44</v>
          </cell>
          <cell r="L2138">
            <v>0</v>
          </cell>
          <cell r="P2138">
            <v>2744.01</v>
          </cell>
          <cell r="R2138">
            <v>1653.31</v>
          </cell>
          <cell r="S2138">
            <v>0</v>
          </cell>
          <cell r="W2138">
            <v>3028.92</v>
          </cell>
          <cell r="X2138">
            <v>1368.3999999999996</v>
          </cell>
        </row>
        <row r="2139">
          <cell r="C2139" t="str">
            <v>HOSPITAL MESTRE VITALINO</v>
          </cell>
          <cell r="E2139" t="str">
            <v>SILVANA FRANCISCA DOS SANTOS BARROS</v>
          </cell>
          <cell r="G2139" t="str">
            <v>3 - Administrativo</v>
          </cell>
          <cell r="H2139" t="str">
            <v>513430</v>
          </cell>
          <cell r="I2139">
            <v>45474</v>
          </cell>
          <cell r="J2139" t="str">
            <v>1 - Plantonista</v>
          </cell>
          <cell r="K2139">
            <v>44</v>
          </cell>
          <cell r="L2139">
            <v>0</v>
          </cell>
          <cell r="R2139">
            <v>0</v>
          </cell>
          <cell r="S2139">
            <v>0</v>
          </cell>
          <cell r="W2139">
            <v>0</v>
          </cell>
          <cell r="X2139">
            <v>0</v>
          </cell>
        </row>
        <row r="2140">
          <cell r="C2140" t="str">
            <v>HOSPITAL MESTRE VITALINO</v>
          </cell>
          <cell r="E2140" t="str">
            <v>SILVANEA CORREIA DE MELO</v>
          </cell>
          <cell r="G2140" t="str">
            <v>3 - Administrativo</v>
          </cell>
          <cell r="H2140" t="str">
            <v>410105</v>
          </cell>
          <cell r="I2140">
            <v>45474</v>
          </cell>
          <cell r="J2140" t="str">
            <v>1 - Plantonista</v>
          </cell>
          <cell r="K2140">
            <v>44</v>
          </cell>
          <cell r="L2140">
            <v>1466.18</v>
          </cell>
          <cell r="R2140">
            <v>2013.43</v>
          </cell>
          <cell r="S2140">
            <v>872.57</v>
          </cell>
          <cell r="W2140">
            <v>1190.98</v>
          </cell>
          <cell r="X2140">
            <v>3161.2000000000003</v>
          </cell>
        </row>
        <row r="2141">
          <cell r="C2141" t="str">
            <v>HOSPITAL MESTRE VITALINO</v>
          </cell>
          <cell r="E2141" t="str">
            <v>SILVANIA TEREZINHA DA SILVA</v>
          </cell>
          <cell r="G2141" t="str">
            <v>2 - Outros Profissionais da Saúde</v>
          </cell>
          <cell r="H2141" t="str">
            <v>322205</v>
          </cell>
          <cell r="I2141">
            <v>45474</v>
          </cell>
          <cell r="J2141" t="str">
            <v>1 - Plantonista</v>
          </cell>
          <cell r="K2141">
            <v>44</v>
          </cell>
          <cell r="L2141">
            <v>1469.43</v>
          </cell>
          <cell r="R2141">
            <v>2012.59</v>
          </cell>
          <cell r="S2141">
            <v>286.94</v>
          </cell>
          <cell r="W2141">
            <v>567.6</v>
          </cell>
          <cell r="X2141">
            <v>3201.36</v>
          </cell>
        </row>
        <row r="2142">
          <cell r="C2142" t="str">
            <v>HOSPITAL MESTRE VITALINO</v>
          </cell>
          <cell r="E2142" t="str">
            <v>SILVANIR MARIA DOS SANTOS DE MATOS</v>
          </cell>
          <cell r="G2142" t="str">
            <v>2 - Outros Profissionais da Saúde</v>
          </cell>
          <cell r="H2142" t="str">
            <v>322205</v>
          </cell>
          <cell r="I2142">
            <v>45474</v>
          </cell>
          <cell r="J2142" t="str">
            <v>1 - Plantonista</v>
          </cell>
          <cell r="K2142">
            <v>44</v>
          </cell>
          <cell r="L2142">
            <v>1469.43</v>
          </cell>
          <cell r="R2142">
            <v>1972.99</v>
          </cell>
          <cell r="S2142">
            <v>286.94</v>
          </cell>
          <cell r="W2142">
            <v>457.43</v>
          </cell>
          <cell r="X2142">
            <v>3271.9300000000003</v>
          </cell>
        </row>
        <row r="2143">
          <cell r="C2143" t="str">
            <v>HOSPITAL MESTRE VITALINO</v>
          </cell>
          <cell r="E2143" t="str">
            <v>SILVIA VIVIANE BARROS DA SILVA</v>
          </cell>
          <cell r="G2143" t="str">
            <v>2 - Outros Profissionais da Saúde</v>
          </cell>
          <cell r="H2143" t="str">
            <v>322205</v>
          </cell>
          <cell r="I2143">
            <v>45474</v>
          </cell>
          <cell r="J2143" t="str">
            <v>1 - Plantonista</v>
          </cell>
          <cell r="K2143">
            <v>44</v>
          </cell>
          <cell r="L2143">
            <v>1469.43</v>
          </cell>
          <cell r="R2143">
            <v>2588.15</v>
          </cell>
          <cell r="S2143">
            <v>216.94</v>
          </cell>
          <cell r="W2143">
            <v>571.34</v>
          </cell>
          <cell r="X2143">
            <v>3703.1799999999994</v>
          </cell>
        </row>
        <row r="2144">
          <cell r="C2144" t="str">
            <v>HOSPITAL MESTRE VITALINO</v>
          </cell>
          <cell r="E2144" t="str">
            <v>SILVONEIDE MARIA DE LIMA MARQUES</v>
          </cell>
          <cell r="G2144" t="str">
            <v>2 - Outros Profissionais da Saúde</v>
          </cell>
          <cell r="H2144" t="str">
            <v>322205</v>
          </cell>
          <cell r="I2144">
            <v>45474</v>
          </cell>
          <cell r="J2144" t="str">
            <v>1 - Plantonista</v>
          </cell>
          <cell r="K2144">
            <v>44</v>
          </cell>
          <cell r="L2144">
            <v>1469.43</v>
          </cell>
          <cell r="R2144">
            <v>559.37</v>
          </cell>
          <cell r="S2144">
            <v>140</v>
          </cell>
          <cell r="W2144">
            <v>511.24</v>
          </cell>
          <cell r="X2144">
            <v>1657.5600000000002</v>
          </cell>
        </row>
        <row r="2145">
          <cell r="C2145" t="str">
            <v>HOSPITAL MESTRE VITALINO</v>
          </cell>
          <cell r="E2145" t="str">
            <v>SIMONE FERREIRA DA SILVA</v>
          </cell>
          <cell r="G2145" t="str">
            <v>3 - Administrativo</v>
          </cell>
          <cell r="H2145" t="str">
            <v>223405</v>
          </cell>
          <cell r="I2145">
            <v>45474</v>
          </cell>
          <cell r="J2145" t="str">
            <v>1 - Plantonista</v>
          </cell>
          <cell r="K2145">
            <v>30</v>
          </cell>
          <cell r="L2145">
            <v>3885.78</v>
          </cell>
          <cell r="R2145">
            <v>632.98</v>
          </cell>
          <cell r="W2145">
            <v>1390.06</v>
          </cell>
          <cell r="X2145">
            <v>3128.7000000000003</v>
          </cell>
        </row>
        <row r="2146">
          <cell r="C2146" t="str">
            <v>HOSPITAL MESTRE VITALINO</v>
          </cell>
          <cell r="E2146" t="str">
            <v>SIMONE GOMES DE CARVALHO</v>
          </cell>
          <cell r="G2146" t="str">
            <v>3 - Administrativo</v>
          </cell>
          <cell r="H2146" t="str">
            <v>411010</v>
          </cell>
          <cell r="I2146">
            <v>45474</v>
          </cell>
          <cell r="J2146" t="str">
            <v>1 - Plantonista</v>
          </cell>
          <cell r="K2146">
            <v>44</v>
          </cell>
          <cell r="L2146">
            <v>1466.18</v>
          </cell>
          <cell r="R2146">
            <v>473.15</v>
          </cell>
          <cell r="W2146">
            <v>270.64</v>
          </cell>
          <cell r="X2146">
            <v>1668.69</v>
          </cell>
        </row>
        <row r="2147">
          <cell r="C2147" t="str">
            <v>HOSPITAL MESTRE VITALINO</v>
          </cell>
          <cell r="E2147" t="str">
            <v>SIMONE JOANA DA CONCEIÇAO</v>
          </cell>
          <cell r="G2147" t="str">
            <v>3 - Administrativo</v>
          </cell>
          <cell r="H2147" t="str">
            <v>513505</v>
          </cell>
          <cell r="I2147">
            <v>45474</v>
          </cell>
          <cell r="J2147" t="str">
            <v>1 - Plantonista</v>
          </cell>
          <cell r="K2147">
            <v>44</v>
          </cell>
          <cell r="L2147">
            <v>1412</v>
          </cell>
          <cell r="R2147">
            <v>282.39999999999998</v>
          </cell>
          <cell r="S2147">
            <v>70</v>
          </cell>
          <cell r="W2147">
            <v>165.85</v>
          </cell>
          <cell r="X2147">
            <v>1598.5500000000002</v>
          </cell>
        </row>
        <row r="2148">
          <cell r="C2148" t="str">
            <v>HOSPITAL MESTRE VITALINO</v>
          </cell>
          <cell r="E2148" t="str">
            <v>SIMONE MARIA CAVALCANTE FEITOZA</v>
          </cell>
          <cell r="G2148" t="str">
            <v>3 - Administrativo</v>
          </cell>
          <cell r="H2148" t="str">
            <v>513430</v>
          </cell>
          <cell r="I2148">
            <v>45474</v>
          </cell>
          <cell r="J2148" t="str">
            <v>1 - Plantonista</v>
          </cell>
          <cell r="K2148">
            <v>44</v>
          </cell>
          <cell r="L2148">
            <v>1412</v>
          </cell>
          <cell r="R2148">
            <v>353</v>
          </cell>
          <cell r="S2148">
            <v>70</v>
          </cell>
          <cell r="W2148">
            <v>256.93</v>
          </cell>
          <cell r="X2148">
            <v>1578.07</v>
          </cell>
        </row>
        <row r="2149">
          <cell r="C2149" t="str">
            <v>HOSPITAL MESTRE VITALINO</v>
          </cell>
          <cell r="E2149" t="str">
            <v>SIMONE MARIA DA SILVA</v>
          </cell>
          <cell r="G2149" t="str">
            <v>3 - Administrativo</v>
          </cell>
          <cell r="H2149" t="str">
            <v>513430</v>
          </cell>
          <cell r="I2149">
            <v>45474</v>
          </cell>
          <cell r="J2149" t="str">
            <v>1 - Plantonista</v>
          </cell>
          <cell r="K2149">
            <v>44</v>
          </cell>
          <cell r="L2149">
            <v>1412</v>
          </cell>
          <cell r="R2149">
            <v>750.09</v>
          </cell>
          <cell r="S2149">
            <v>70</v>
          </cell>
          <cell r="W2149">
            <v>285.38</v>
          </cell>
          <cell r="X2149">
            <v>1946.71</v>
          </cell>
        </row>
        <row r="2150">
          <cell r="C2150" t="str">
            <v>HOSPITAL MESTRE VITALINO</v>
          </cell>
          <cell r="E2150" t="str">
            <v>SIMONE MARIA DE LIMA</v>
          </cell>
          <cell r="G2150" t="str">
            <v>3 - Administrativo</v>
          </cell>
          <cell r="H2150" t="str">
            <v>513220</v>
          </cell>
          <cell r="I2150">
            <v>45474</v>
          </cell>
          <cell r="J2150" t="str">
            <v>1 - Plantonista</v>
          </cell>
          <cell r="K2150">
            <v>44</v>
          </cell>
          <cell r="L2150">
            <v>0</v>
          </cell>
          <cell r="R2150">
            <v>0</v>
          </cell>
          <cell r="S2150">
            <v>0</v>
          </cell>
          <cell r="W2150">
            <v>0</v>
          </cell>
          <cell r="X2150">
            <v>0</v>
          </cell>
        </row>
        <row r="2151">
          <cell r="C2151" t="str">
            <v>HOSPITAL MESTRE VITALINO</v>
          </cell>
          <cell r="E2151" t="str">
            <v>SIMONE MILENA DA SILVA</v>
          </cell>
          <cell r="G2151" t="str">
            <v>2 - Outros Profissionais da Saúde</v>
          </cell>
          <cell r="H2151" t="str">
            <v>322205</v>
          </cell>
          <cell r="I2151">
            <v>45474</v>
          </cell>
          <cell r="J2151" t="str">
            <v>1 - Plantonista</v>
          </cell>
          <cell r="K2151">
            <v>44</v>
          </cell>
          <cell r="L2151">
            <v>881.66</v>
          </cell>
          <cell r="R2151">
            <v>2585.48</v>
          </cell>
          <cell r="S2151">
            <v>286.94</v>
          </cell>
          <cell r="W2151">
            <v>445.49</v>
          </cell>
          <cell r="X2151">
            <v>3308.59</v>
          </cell>
        </row>
        <row r="2152">
          <cell r="C2152" t="str">
            <v>HOSPITAL MESTRE VITALINO</v>
          </cell>
          <cell r="E2152" t="str">
            <v>SINTIA LUANNA VILA NOVA LIMA</v>
          </cell>
          <cell r="G2152" t="str">
            <v>3 - Administrativo</v>
          </cell>
          <cell r="H2152" t="str">
            <v>521130</v>
          </cell>
          <cell r="I2152">
            <v>45474</v>
          </cell>
          <cell r="J2152" t="str">
            <v>1 - Plantonista</v>
          </cell>
          <cell r="K2152">
            <v>44</v>
          </cell>
          <cell r="L2152">
            <v>1412</v>
          </cell>
          <cell r="R2152">
            <v>358.32</v>
          </cell>
          <cell r="S2152">
            <v>70</v>
          </cell>
          <cell r="W2152">
            <v>172.68</v>
          </cell>
          <cell r="X2152">
            <v>1667.6399999999999</v>
          </cell>
        </row>
        <row r="2153">
          <cell r="C2153" t="str">
            <v>HOSPITAL MESTRE VITALINO</v>
          </cell>
          <cell r="E2153" t="str">
            <v>SIOMAR DA SILVA SANTOS</v>
          </cell>
          <cell r="G2153" t="str">
            <v>3 - Administrativo</v>
          </cell>
          <cell r="H2153" t="str">
            <v>414105</v>
          </cell>
          <cell r="I2153">
            <v>45474</v>
          </cell>
          <cell r="J2153" t="str">
            <v>2 - Diarista</v>
          </cell>
          <cell r="K2153">
            <v>44</v>
          </cell>
          <cell r="L2153">
            <v>733.09</v>
          </cell>
          <cell r="P2153">
            <v>1522.64</v>
          </cell>
          <cell r="R2153">
            <v>186.65</v>
          </cell>
          <cell r="S2153">
            <v>371.29</v>
          </cell>
          <cell r="W2153">
            <v>1643.24</v>
          </cell>
          <cell r="X2153">
            <v>1170.43</v>
          </cell>
        </row>
        <row r="2154">
          <cell r="C2154" t="str">
            <v>HOSPITAL MESTRE VITALINO</v>
          </cell>
          <cell r="E2154" t="str">
            <v>SIRIUS ROBINSON DO NASCIMENTO</v>
          </cell>
          <cell r="G2154" t="str">
            <v>1 - Médico</v>
          </cell>
          <cell r="H2154" t="str">
            <v>225225</v>
          </cell>
          <cell r="I2154">
            <v>45474</v>
          </cell>
          <cell r="J2154" t="str">
            <v>1 - Plantonista</v>
          </cell>
          <cell r="K2154">
            <v>24</v>
          </cell>
          <cell r="L2154">
            <v>4236</v>
          </cell>
          <cell r="R2154">
            <v>4823.22</v>
          </cell>
          <cell r="S2154">
            <v>6255.05</v>
          </cell>
          <cell r="W2154">
            <v>3241.46</v>
          </cell>
          <cell r="X2154">
            <v>12072.810000000001</v>
          </cell>
        </row>
        <row r="2155">
          <cell r="C2155" t="str">
            <v>HOSPITAL MESTRE VITALINO</v>
          </cell>
          <cell r="E2155" t="str">
            <v>SIRLEIDE LUCIANA DA SILVA</v>
          </cell>
          <cell r="G2155" t="str">
            <v>2 - Outros Profissionais da Saúde</v>
          </cell>
          <cell r="H2155" t="str">
            <v>322205</v>
          </cell>
          <cell r="I2155">
            <v>45474</v>
          </cell>
          <cell r="J2155" t="str">
            <v>2 - Diarista</v>
          </cell>
          <cell r="K2155">
            <v>44</v>
          </cell>
          <cell r="L2155">
            <v>1371.47</v>
          </cell>
          <cell r="R2155">
            <v>2033.67</v>
          </cell>
          <cell r="S2155">
            <v>70</v>
          </cell>
          <cell r="W2155">
            <v>445.48</v>
          </cell>
          <cell r="X2155">
            <v>3029.6600000000003</v>
          </cell>
        </row>
        <row r="2156">
          <cell r="C2156" t="str">
            <v>HOSPITAL MESTRE VITALINO</v>
          </cell>
          <cell r="E2156" t="str">
            <v>SIRLEY JOSE BEVENUTO DA SILVA</v>
          </cell>
          <cell r="G2156" t="str">
            <v>2 - Outros Profissionais da Saúde</v>
          </cell>
          <cell r="H2156" t="str">
            <v>322205</v>
          </cell>
          <cell r="I2156">
            <v>45474</v>
          </cell>
          <cell r="J2156" t="str">
            <v>1 - Plantonista</v>
          </cell>
          <cell r="K2156">
            <v>44</v>
          </cell>
          <cell r="L2156">
            <v>1469.43</v>
          </cell>
          <cell r="R2156">
            <v>2444.94</v>
          </cell>
          <cell r="S2156">
            <v>70</v>
          </cell>
          <cell r="W2156">
            <v>576.66999999999996</v>
          </cell>
          <cell r="X2156">
            <v>3407.7</v>
          </cell>
        </row>
        <row r="2157">
          <cell r="C2157" t="str">
            <v>HOSPITAL MESTRE VITALINO</v>
          </cell>
          <cell r="E2157" t="str">
            <v>SONE ELANE DE MELO GOMES</v>
          </cell>
          <cell r="G2157" t="str">
            <v>3 - Administrativo</v>
          </cell>
          <cell r="H2157" t="str">
            <v>514320</v>
          </cell>
          <cell r="I2157">
            <v>45474</v>
          </cell>
          <cell r="J2157" t="str">
            <v>1 - Plantonista</v>
          </cell>
          <cell r="K2157">
            <v>44</v>
          </cell>
          <cell r="L2157">
            <v>0</v>
          </cell>
          <cell r="R2157">
            <v>0</v>
          </cell>
          <cell r="S2157">
            <v>0</v>
          </cell>
          <cell r="W2157">
            <v>0</v>
          </cell>
          <cell r="X2157">
            <v>0</v>
          </cell>
        </row>
        <row r="2158">
          <cell r="C2158" t="str">
            <v>HOSPITAL MESTRE VITALINO</v>
          </cell>
          <cell r="E2158" t="str">
            <v>SONIA CLEIDE MOREIRA DA SILVA OLIVEIRA</v>
          </cell>
          <cell r="G2158" t="str">
            <v>2 - Outros Profissionais da Saúde</v>
          </cell>
          <cell r="H2158" t="str">
            <v>251605</v>
          </cell>
          <cell r="I2158">
            <v>45474</v>
          </cell>
          <cell r="J2158" t="str">
            <v>2 - Diarista</v>
          </cell>
          <cell r="K2158">
            <v>30</v>
          </cell>
          <cell r="L2158">
            <v>2392.09</v>
          </cell>
          <cell r="R2158">
            <v>407.78</v>
          </cell>
          <cell r="W2158">
            <v>282.64</v>
          </cell>
          <cell r="X2158">
            <v>2517.23</v>
          </cell>
        </row>
        <row r="2159">
          <cell r="C2159" t="str">
            <v>HOSPITAL MESTRE VITALINO</v>
          </cell>
          <cell r="E2159" t="str">
            <v>SOPHIA ZOTARELLI DE ALCANTARA</v>
          </cell>
          <cell r="G2159" t="str">
            <v>3 - Administrativo</v>
          </cell>
          <cell r="H2159" t="str">
            <v>411005</v>
          </cell>
          <cell r="I2159">
            <v>45474</v>
          </cell>
          <cell r="J2159" t="str">
            <v>2 - Diarista</v>
          </cell>
          <cell r="K2159">
            <v>20</v>
          </cell>
          <cell r="L2159">
            <v>663.4</v>
          </cell>
          <cell r="R2159">
            <v>0</v>
          </cell>
          <cell r="W2159">
            <v>89.55</v>
          </cell>
          <cell r="X2159">
            <v>573.85</v>
          </cell>
        </row>
        <row r="2160">
          <cell r="C2160" t="str">
            <v>HOSPITAL MESTRE VITALINO</v>
          </cell>
          <cell r="E2160" t="str">
            <v>SORAIA ANTONIA DE SOUSA</v>
          </cell>
          <cell r="G2160" t="str">
            <v>2 - Outros Profissionais da Saúde</v>
          </cell>
          <cell r="H2160" t="str">
            <v>322205</v>
          </cell>
          <cell r="I2160">
            <v>45474</v>
          </cell>
          <cell r="J2160" t="str">
            <v>1 - Plantonista</v>
          </cell>
          <cell r="K2160">
            <v>44</v>
          </cell>
          <cell r="L2160">
            <v>1469.43</v>
          </cell>
          <cell r="R2160">
            <v>1958.81</v>
          </cell>
          <cell r="S2160">
            <v>140</v>
          </cell>
          <cell r="W2160">
            <v>821.79</v>
          </cell>
          <cell r="X2160">
            <v>2746.45</v>
          </cell>
        </row>
        <row r="2161">
          <cell r="C2161" t="str">
            <v>HOSPITAL MESTRE VITALINO</v>
          </cell>
          <cell r="E2161" t="str">
            <v>SORAIA DIAS DA SILVA</v>
          </cell>
          <cell r="G2161" t="str">
            <v>3 - Administrativo</v>
          </cell>
          <cell r="H2161" t="str">
            <v>763305</v>
          </cell>
          <cell r="I2161">
            <v>45474</v>
          </cell>
          <cell r="J2161" t="str">
            <v>1 - Plantonista</v>
          </cell>
          <cell r="K2161">
            <v>44</v>
          </cell>
          <cell r="L2161">
            <v>1364.93</v>
          </cell>
          <cell r="R2161">
            <v>553.52</v>
          </cell>
          <cell r="W2161">
            <v>548.64</v>
          </cell>
          <cell r="X2161">
            <v>1369.81</v>
          </cell>
        </row>
        <row r="2162">
          <cell r="C2162" t="str">
            <v>HOSPITAL MESTRE VITALINO</v>
          </cell>
          <cell r="E2162" t="str">
            <v>SORAYA DA SILVA MOTA</v>
          </cell>
          <cell r="G2162" t="str">
            <v>3 - Administrativo</v>
          </cell>
          <cell r="H2162" t="str">
            <v>514320</v>
          </cell>
          <cell r="I2162">
            <v>45474</v>
          </cell>
          <cell r="J2162" t="str">
            <v>2 - Diarista</v>
          </cell>
          <cell r="K2162">
            <v>44</v>
          </cell>
          <cell r="L2162">
            <v>1317.87</v>
          </cell>
          <cell r="R2162">
            <v>263.57</v>
          </cell>
          <cell r="S2162">
            <v>65.33</v>
          </cell>
          <cell r="W2162">
            <v>153.38</v>
          </cell>
          <cell r="X2162">
            <v>1493.3899999999999</v>
          </cell>
        </row>
        <row r="2163">
          <cell r="C2163" t="str">
            <v>HOSPITAL MESTRE VITALINO</v>
          </cell>
          <cell r="E2163" t="str">
            <v>STEFANNY IOLANDA LIMA MALAQUIAS</v>
          </cell>
          <cell r="G2163" t="str">
            <v>2 - Outros Profissionais da Saúde</v>
          </cell>
          <cell r="H2163" t="str">
            <v>223605</v>
          </cell>
          <cell r="I2163">
            <v>45474</v>
          </cell>
          <cell r="J2163" t="str">
            <v>1 - Plantonista</v>
          </cell>
          <cell r="K2163">
            <v>30</v>
          </cell>
          <cell r="L2163">
            <v>2098.7399999999998</v>
          </cell>
          <cell r="R2163">
            <v>488.5</v>
          </cell>
          <cell r="S2163">
            <v>434.92</v>
          </cell>
          <cell r="W2163">
            <v>279.48</v>
          </cell>
          <cell r="X2163">
            <v>2742.68</v>
          </cell>
        </row>
        <row r="2164">
          <cell r="C2164" t="str">
            <v>HOSPITAL MESTRE VITALINO</v>
          </cell>
          <cell r="E2164" t="str">
            <v>STENIO RODRIGO NASCIMENTO DE ALMEIDA</v>
          </cell>
          <cell r="G2164" t="str">
            <v>2 - Outros Profissionais da Saúde</v>
          </cell>
          <cell r="H2164" t="str">
            <v>324115</v>
          </cell>
          <cell r="I2164">
            <v>45474</v>
          </cell>
          <cell r="J2164" t="str">
            <v>1 - Plantonista</v>
          </cell>
          <cell r="K2164">
            <v>24</v>
          </cell>
          <cell r="L2164">
            <v>2509.09</v>
          </cell>
          <cell r="R2164">
            <v>2697.59</v>
          </cell>
          <cell r="S2164">
            <v>140</v>
          </cell>
          <cell r="W2164">
            <v>1458.72</v>
          </cell>
          <cell r="X2164">
            <v>3887.96</v>
          </cell>
        </row>
        <row r="2165">
          <cell r="C2165" t="str">
            <v>HOSPITAL MESTRE VITALINO</v>
          </cell>
          <cell r="E2165" t="str">
            <v>STEPHANIE DAYANNE VERAS DA COSTA</v>
          </cell>
          <cell r="G2165" t="str">
            <v>2 - Outros Profissionais da Saúde</v>
          </cell>
          <cell r="H2165" t="str">
            <v>223605</v>
          </cell>
          <cell r="I2165">
            <v>45474</v>
          </cell>
          <cell r="J2165" t="str">
            <v>1 - Plantonista</v>
          </cell>
          <cell r="K2165">
            <v>30</v>
          </cell>
          <cell r="L2165">
            <v>654.96</v>
          </cell>
          <cell r="R2165">
            <v>2800.6</v>
          </cell>
          <cell r="S2165">
            <v>171.7</v>
          </cell>
          <cell r="W2165">
            <v>412.98</v>
          </cell>
          <cell r="X2165">
            <v>3214.2799999999997</v>
          </cell>
        </row>
        <row r="2166">
          <cell r="C2166" t="str">
            <v>HOSPITAL MESTRE VITALINO</v>
          </cell>
          <cell r="E2166" t="str">
            <v>STEPHANIE SAYONARA PEREIRA BEZERRA</v>
          </cell>
          <cell r="G2166" t="str">
            <v>2 - Outros Profissionais da Saúde</v>
          </cell>
          <cell r="H2166" t="str">
            <v>322205</v>
          </cell>
          <cell r="I2166">
            <v>45474</v>
          </cell>
          <cell r="J2166" t="str">
            <v>1 - Plantonista</v>
          </cell>
          <cell r="K2166">
            <v>44</v>
          </cell>
          <cell r="L2166">
            <v>0</v>
          </cell>
          <cell r="P2166">
            <v>2972.99</v>
          </cell>
          <cell r="R2166">
            <v>1653.31</v>
          </cell>
          <cell r="S2166">
            <v>0</v>
          </cell>
          <cell r="W2166">
            <v>3295.41</v>
          </cell>
          <cell r="X2166">
            <v>1330.8899999999994</v>
          </cell>
        </row>
        <row r="2167">
          <cell r="C2167" t="str">
            <v>HOSPITAL MESTRE VITALINO</v>
          </cell>
          <cell r="E2167" t="str">
            <v>STHEFANNY EDUARDA DE ARAUJO JORDAO</v>
          </cell>
          <cell r="G2167" t="str">
            <v>2 - Outros Profissionais da Saúde</v>
          </cell>
          <cell r="H2167" t="str">
            <v>322205</v>
          </cell>
          <cell r="I2167">
            <v>45474</v>
          </cell>
          <cell r="J2167" t="str">
            <v>1 - Plantonista</v>
          </cell>
          <cell r="K2167">
            <v>44</v>
          </cell>
          <cell r="L2167">
            <v>1469.43</v>
          </cell>
          <cell r="R2167">
            <v>2386.5100000000002</v>
          </cell>
          <cell r="S2167">
            <v>140</v>
          </cell>
          <cell r="W2167">
            <v>500.98</v>
          </cell>
          <cell r="X2167">
            <v>3494.9600000000005</v>
          </cell>
        </row>
        <row r="2168">
          <cell r="C2168" t="str">
            <v>HOSPITAL MESTRE VITALINO</v>
          </cell>
          <cell r="E2168" t="str">
            <v>SUELAINE INGRID DOS SANTOS SILVA</v>
          </cell>
          <cell r="G2168" t="str">
            <v>2 - Outros Profissionais da Saúde</v>
          </cell>
          <cell r="H2168" t="str">
            <v>322205</v>
          </cell>
          <cell r="I2168">
            <v>45474</v>
          </cell>
          <cell r="J2168" t="str">
            <v>1 - Plantonista</v>
          </cell>
          <cell r="K2168">
            <v>44</v>
          </cell>
          <cell r="L2168">
            <v>1371.47</v>
          </cell>
          <cell r="R2168">
            <v>2207.14</v>
          </cell>
          <cell r="S2168">
            <v>267.35000000000002</v>
          </cell>
          <cell r="W2168">
            <v>507.58</v>
          </cell>
          <cell r="X2168">
            <v>3338.3799999999997</v>
          </cell>
        </row>
        <row r="2169">
          <cell r="C2169" t="str">
            <v>HOSPITAL MESTRE VITALINO</v>
          </cell>
          <cell r="E2169" t="str">
            <v>SUELEIDE DE SOUZA SILVA</v>
          </cell>
          <cell r="G2169" t="str">
            <v>3 - Administrativo</v>
          </cell>
          <cell r="H2169" t="str">
            <v>223405</v>
          </cell>
          <cell r="I2169">
            <v>45474</v>
          </cell>
          <cell r="J2169" t="str">
            <v>1 - Plantonista</v>
          </cell>
          <cell r="K2169">
            <v>30</v>
          </cell>
          <cell r="L2169">
            <v>3885.78</v>
          </cell>
          <cell r="R2169">
            <v>623.91999999999996</v>
          </cell>
          <cell r="W2169">
            <v>962.71</v>
          </cell>
          <cell r="X2169">
            <v>3546.99</v>
          </cell>
        </row>
        <row r="2170">
          <cell r="C2170" t="str">
            <v>HOSPITAL MESTRE VITALINO</v>
          </cell>
          <cell r="E2170" t="str">
            <v>SUELI ALVES DA SILVA</v>
          </cell>
          <cell r="G2170" t="str">
            <v>2 - Outros Profissionais da Saúde</v>
          </cell>
          <cell r="H2170" t="str">
            <v>223505</v>
          </cell>
          <cell r="I2170">
            <v>45474</v>
          </cell>
          <cell r="J2170" t="str">
            <v>1 - Plantonista</v>
          </cell>
          <cell r="K2170">
            <v>40</v>
          </cell>
          <cell r="L2170">
            <v>2737.97</v>
          </cell>
          <cell r="R2170">
            <v>1669.78</v>
          </cell>
          <cell r="S2170">
            <v>600</v>
          </cell>
          <cell r="W2170">
            <v>835.22</v>
          </cell>
          <cell r="X2170">
            <v>4172.53</v>
          </cell>
        </row>
        <row r="2171">
          <cell r="C2171" t="str">
            <v>HOSPITAL MESTRE VITALINO</v>
          </cell>
          <cell r="E2171" t="str">
            <v>SUELI MARIA VASCONCELOS LEITE DA SILVA</v>
          </cell>
          <cell r="G2171" t="str">
            <v>2 - Outros Profissionais da Saúde</v>
          </cell>
          <cell r="H2171" t="str">
            <v>322205</v>
          </cell>
          <cell r="I2171">
            <v>45474</v>
          </cell>
          <cell r="J2171" t="str">
            <v>1 - Plantonista</v>
          </cell>
          <cell r="K2171">
            <v>44</v>
          </cell>
          <cell r="L2171">
            <v>1371.47</v>
          </cell>
          <cell r="R2171">
            <v>1940.53</v>
          </cell>
          <cell r="S2171">
            <v>130.66</v>
          </cell>
          <cell r="W2171">
            <v>319.85000000000002</v>
          </cell>
          <cell r="X2171">
            <v>3122.81</v>
          </cell>
        </row>
        <row r="2172">
          <cell r="C2172" t="str">
            <v>HOSPITAL MESTRE VITALINO</v>
          </cell>
          <cell r="E2172" t="str">
            <v>SUELMA DE KASSIA DOS SANTOS SILVA</v>
          </cell>
          <cell r="G2172" t="str">
            <v>2 - Outros Profissionais da Saúde</v>
          </cell>
          <cell r="H2172" t="str">
            <v>223505</v>
          </cell>
          <cell r="I2172">
            <v>45474</v>
          </cell>
          <cell r="J2172" t="str">
            <v>1 - Plantonista</v>
          </cell>
          <cell r="K2172">
            <v>40</v>
          </cell>
          <cell r="L2172">
            <v>2372.91</v>
          </cell>
          <cell r="R2172">
            <v>1616.72</v>
          </cell>
          <cell r="S2172">
            <v>928.71</v>
          </cell>
          <cell r="W2172">
            <v>647.21</v>
          </cell>
          <cell r="X2172">
            <v>4271.13</v>
          </cell>
        </row>
        <row r="2173">
          <cell r="C2173" t="str">
            <v>HOSPITAL MESTRE VITALINO</v>
          </cell>
          <cell r="E2173" t="str">
            <v>SUZANDEYSE KALINE DA SILVA</v>
          </cell>
          <cell r="G2173" t="str">
            <v>2 - Outros Profissionais da Saúde</v>
          </cell>
          <cell r="H2173" t="str">
            <v>322205</v>
          </cell>
          <cell r="I2173">
            <v>45474</v>
          </cell>
          <cell r="J2173" t="str">
            <v>1 - Plantonista</v>
          </cell>
          <cell r="K2173">
            <v>44</v>
          </cell>
          <cell r="L2173">
            <v>1175.54</v>
          </cell>
          <cell r="R2173">
            <v>2353.31</v>
          </cell>
          <cell r="S2173">
            <v>267.35000000000002</v>
          </cell>
          <cell r="W2173">
            <v>1027.9100000000001</v>
          </cell>
          <cell r="X2173">
            <v>2768.29</v>
          </cell>
        </row>
        <row r="2174">
          <cell r="C2174" t="str">
            <v>HOSPITAL MESTRE VITALINO</v>
          </cell>
          <cell r="E2174" t="str">
            <v>SUZETE SILVA DE LIMA NASCIMENTO</v>
          </cell>
          <cell r="G2174" t="str">
            <v>2 - Outros Profissionais da Saúde</v>
          </cell>
          <cell r="H2174" t="str">
            <v>322205</v>
          </cell>
          <cell r="I2174">
            <v>45474</v>
          </cell>
          <cell r="J2174" t="str">
            <v>1 - Plantonista</v>
          </cell>
          <cell r="K2174">
            <v>44</v>
          </cell>
          <cell r="L2174">
            <v>1469.43</v>
          </cell>
          <cell r="R2174">
            <v>2170.13</v>
          </cell>
          <cell r="S2174">
            <v>286.94</v>
          </cell>
          <cell r="W2174">
            <v>514.27</v>
          </cell>
          <cell r="X2174">
            <v>3412.2300000000005</v>
          </cell>
        </row>
        <row r="2175">
          <cell r="C2175" t="str">
            <v>HOSPITAL MESTRE VITALINO</v>
          </cell>
          <cell r="E2175" t="str">
            <v>TACIANA CLECIA BARROS SILVA</v>
          </cell>
          <cell r="G2175" t="str">
            <v>2 - Outros Profissionais da Saúde</v>
          </cell>
          <cell r="H2175" t="str">
            <v>322205</v>
          </cell>
          <cell r="I2175">
            <v>45474</v>
          </cell>
          <cell r="J2175" t="str">
            <v>1 - Plantonista</v>
          </cell>
          <cell r="K2175">
            <v>44</v>
          </cell>
          <cell r="L2175">
            <v>1469.43</v>
          </cell>
          <cell r="R2175">
            <v>2115.2199999999998</v>
          </cell>
          <cell r="S2175">
            <v>140</v>
          </cell>
          <cell r="W2175">
            <v>445.79</v>
          </cell>
          <cell r="X2175">
            <v>3278.8599999999997</v>
          </cell>
        </row>
        <row r="2176">
          <cell r="C2176" t="str">
            <v>HOSPITAL MESTRE VITALINO</v>
          </cell>
          <cell r="E2176" t="str">
            <v>TACIANNE MARIA DE SOUSA SILVA</v>
          </cell>
          <cell r="G2176" t="str">
            <v>2 - Outros Profissionais da Saúde</v>
          </cell>
          <cell r="H2176" t="str">
            <v>223505</v>
          </cell>
          <cell r="I2176">
            <v>45474</v>
          </cell>
          <cell r="J2176" t="str">
            <v>1 - Plantonista</v>
          </cell>
          <cell r="K2176">
            <v>40</v>
          </cell>
          <cell r="L2176">
            <v>2737.97</v>
          </cell>
          <cell r="R2176">
            <v>1496.21</v>
          </cell>
          <cell r="S2176">
            <v>750.59</v>
          </cell>
          <cell r="W2176">
            <v>858.56</v>
          </cell>
          <cell r="X2176">
            <v>4126.2100000000009</v>
          </cell>
        </row>
        <row r="2177">
          <cell r="C2177" t="str">
            <v>HOSPITAL MESTRE VITALINO</v>
          </cell>
          <cell r="E2177" t="str">
            <v>TACYANA DIDIER MERGULHAO UCHOA</v>
          </cell>
          <cell r="G2177" t="str">
            <v>1 - Médico</v>
          </cell>
          <cell r="H2177" t="str">
            <v>225125</v>
          </cell>
          <cell r="I2177">
            <v>45474</v>
          </cell>
          <cell r="J2177" t="str">
            <v>1 - Plantonista</v>
          </cell>
          <cell r="K2177">
            <v>24</v>
          </cell>
          <cell r="L2177">
            <v>4236</v>
          </cell>
          <cell r="R2177">
            <v>1290.48</v>
          </cell>
          <cell r="S2177">
            <v>6255.05</v>
          </cell>
          <cell r="W2177">
            <v>3062.08</v>
          </cell>
          <cell r="X2177">
            <v>8719.4499999999989</v>
          </cell>
        </row>
        <row r="2178">
          <cell r="C2178" t="str">
            <v>HOSPITAL MESTRE VITALINO</v>
          </cell>
          <cell r="E2178" t="str">
            <v>TAHIS MIRELLI DA SILVA SANTOS DE PAULA</v>
          </cell>
          <cell r="G2178" t="str">
            <v>3 - Administrativo</v>
          </cell>
          <cell r="H2178" t="str">
            <v>411005</v>
          </cell>
          <cell r="I2178">
            <v>45474</v>
          </cell>
          <cell r="J2178" t="str">
            <v>2 - Diarista</v>
          </cell>
          <cell r="K2178">
            <v>44</v>
          </cell>
          <cell r="L2178">
            <v>1466.18</v>
          </cell>
          <cell r="R2178">
            <v>0</v>
          </cell>
          <cell r="S2178">
            <v>200</v>
          </cell>
          <cell r="W2178">
            <v>158.09</v>
          </cell>
          <cell r="X2178">
            <v>1508.0900000000001</v>
          </cell>
        </row>
        <row r="2179">
          <cell r="C2179" t="str">
            <v>HOSPITAL MESTRE VITALINO</v>
          </cell>
          <cell r="E2179" t="str">
            <v>TAIS SILVA FERREIRA</v>
          </cell>
          <cell r="G2179" t="str">
            <v>3 - Administrativo</v>
          </cell>
          <cell r="H2179" t="str">
            <v>223710</v>
          </cell>
          <cell r="I2179">
            <v>45474</v>
          </cell>
          <cell r="J2179" t="str">
            <v>2 - Diarista</v>
          </cell>
          <cell r="K2179">
            <v>44</v>
          </cell>
          <cell r="L2179">
            <v>3293.08</v>
          </cell>
          <cell r="R2179">
            <v>282.39999999999998</v>
          </cell>
          <cell r="S2179">
            <v>248.79</v>
          </cell>
          <cell r="W2179">
            <v>738.31</v>
          </cell>
          <cell r="X2179">
            <v>3085.96</v>
          </cell>
        </row>
        <row r="2180">
          <cell r="C2180" t="str">
            <v>HOSPITAL MESTRE VITALINO</v>
          </cell>
          <cell r="E2180" t="str">
            <v>TALIA JORDANA SANTOS ALBUQUERQUE</v>
          </cell>
          <cell r="G2180" t="str">
            <v>2 - Outros Profissionais da Saúde</v>
          </cell>
          <cell r="H2180" t="str">
            <v>223505</v>
          </cell>
          <cell r="I2180">
            <v>45474</v>
          </cell>
          <cell r="J2180" t="str">
            <v>1 - Plantonista</v>
          </cell>
          <cell r="K2180">
            <v>40</v>
          </cell>
          <cell r="L2180">
            <v>2063.16</v>
          </cell>
          <cell r="R2180">
            <v>2329.7199999999998</v>
          </cell>
          <cell r="S2180">
            <v>600</v>
          </cell>
          <cell r="W2180">
            <v>840.29</v>
          </cell>
          <cell r="X2180">
            <v>4152.5899999999992</v>
          </cell>
        </row>
        <row r="2181">
          <cell r="C2181" t="str">
            <v>HOSPITAL MESTRE VITALINO</v>
          </cell>
          <cell r="E2181" t="str">
            <v>TALITA ADONAI GOMES SILVA</v>
          </cell>
          <cell r="G2181" t="str">
            <v>3 - Administrativo</v>
          </cell>
          <cell r="H2181" t="str">
            <v>513430</v>
          </cell>
          <cell r="I2181">
            <v>45474</v>
          </cell>
          <cell r="J2181" t="str">
            <v>1 - Plantonista</v>
          </cell>
          <cell r="K2181">
            <v>44</v>
          </cell>
          <cell r="L2181">
            <v>1412</v>
          </cell>
          <cell r="R2181">
            <v>548.19000000000005</v>
          </cell>
          <cell r="S2181">
            <v>70</v>
          </cell>
          <cell r="W2181">
            <v>738.02</v>
          </cell>
          <cell r="X2181">
            <v>1292.17</v>
          </cell>
        </row>
        <row r="2182">
          <cell r="C2182" t="str">
            <v>HOSPITAL MESTRE VITALINO</v>
          </cell>
          <cell r="E2182" t="str">
            <v>TALITA CORREIA DO AMARAL</v>
          </cell>
          <cell r="G2182" t="str">
            <v>2 - Outros Profissionais da Saúde</v>
          </cell>
          <cell r="H2182" t="str">
            <v>223505</v>
          </cell>
          <cell r="I2182">
            <v>45474</v>
          </cell>
          <cell r="J2182" t="str">
            <v>2 - Diarista</v>
          </cell>
          <cell r="K2182">
            <v>40</v>
          </cell>
          <cell r="L2182">
            <v>2395.6999999999998</v>
          </cell>
          <cell r="R2182">
            <v>1824.93</v>
          </cell>
          <cell r="S2182">
            <v>671.18</v>
          </cell>
          <cell r="W2182">
            <v>1189.75</v>
          </cell>
          <cell r="X2182">
            <v>3702.0600000000004</v>
          </cell>
        </row>
        <row r="2183">
          <cell r="C2183" t="str">
            <v>HOSPITAL MESTRE VITALINO</v>
          </cell>
          <cell r="E2183" t="str">
            <v>TALITA OLIVEIRA DA SILVA</v>
          </cell>
          <cell r="G2183" t="str">
            <v>2 - Outros Profissionais da Saúde</v>
          </cell>
          <cell r="H2183" t="str">
            <v>223505</v>
          </cell>
          <cell r="I2183">
            <v>45474</v>
          </cell>
          <cell r="J2183" t="str">
            <v>1 - Plantonista</v>
          </cell>
          <cell r="K2183">
            <v>40</v>
          </cell>
          <cell r="L2183">
            <v>2737.97</v>
          </cell>
          <cell r="R2183">
            <v>2018.49</v>
          </cell>
          <cell r="S2183">
            <v>828.16</v>
          </cell>
          <cell r="W2183">
            <v>1264.47</v>
          </cell>
          <cell r="X2183">
            <v>4320.1499999999996</v>
          </cell>
        </row>
        <row r="2184">
          <cell r="C2184" t="str">
            <v>HOSPITAL MESTRE VITALINO</v>
          </cell>
          <cell r="E2184" t="str">
            <v>TAMIRES DE FARIAS OLIVEIRA</v>
          </cell>
          <cell r="G2184" t="str">
            <v>2 - Outros Profissionais da Saúde</v>
          </cell>
          <cell r="H2184" t="str">
            <v>223505</v>
          </cell>
          <cell r="I2184">
            <v>45474</v>
          </cell>
          <cell r="J2184" t="str">
            <v>1 - Plantonista</v>
          </cell>
          <cell r="K2184">
            <v>40</v>
          </cell>
          <cell r="L2184">
            <v>2737.97</v>
          </cell>
          <cell r="R2184">
            <v>2051.94</v>
          </cell>
          <cell r="S2184">
            <v>828.16</v>
          </cell>
          <cell r="W2184">
            <v>1367.57</v>
          </cell>
          <cell r="X2184">
            <v>4250.5</v>
          </cell>
        </row>
        <row r="2185">
          <cell r="C2185" t="str">
            <v>HOSPITAL MESTRE VITALINO</v>
          </cell>
          <cell r="E2185" t="str">
            <v>TAMIRES MARIA DE ALMEIDA</v>
          </cell>
          <cell r="G2185" t="str">
            <v>2 - Outros Profissionais da Saúde</v>
          </cell>
          <cell r="H2185" t="str">
            <v>322205</v>
          </cell>
          <cell r="I2185">
            <v>45474</v>
          </cell>
          <cell r="J2185" t="str">
            <v>1 - Plantonista</v>
          </cell>
          <cell r="K2185">
            <v>44</v>
          </cell>
          <cell r="L2185">
            <v>0</v>
          </cell>
          <cell r="P2185">
            <v>2570.71</v>
          </cell>
          <cell r="R2185">
            <v>1653.31</v>
          </cell>
          <cell r="S2185">
            <v>0</v>
          </cell>
          <cell r="W2185">
            <v>2843.72</v>
          </cell>
          <cell r="X2185">
            <v>1380.3000000000006</v>
          </cell>
        </row>
        <row r="2186">
          <cell r="C2186" t="str">
            <v>HOSPITAL MESTRE VITALINO</v>
          </cell>
          <cell r="E2186" t="str">
            <v>TAMIRES TAVARES SOARES DE ALMEIDA CALADO</v>
          </cell>
          <cell r="G2186" t="str">
            <v>2 - Outros Profissionais da Saúde</v>
          </cell>
          <cell r="H2186" t="str">
            <v>223605</v>
          </cell>
          <cell r="I2186">
            <v>45474</v>
          </cell>
          <cell r="J2186" t="str">
            <v>1 - Plantonista</v>
          </cell>
          <cell r="K2186">
            <v>30</v>
          </cell>
          <cell r="L2186">
            <v>2456.11</v>
          </cell>
          <cell r="R2186">
            <v>920.69</v>
          </cell>
          <cell r="S2186">
            <v>349.12</v>
          </cell>
          <cell r="W2186">
            <v>878.79</v>
          </cell>
          <cell r="X2186">
            <v>2847.13</v>
          </cell>
        </row>
        <row r="2187">
          <cell r="C2187" t="str">
            <v>HOSPITAL MESTRE VITALINO</v>
          </cell>
          <cell r="E2187" t="str">
            <v>TAMIRYS NATIELE DA SILVA</v>
          </cell>
          <cell r="G2187" t="str">
            <v>2 - Outros Profissionais da Saúde</v>
          </cell>
          <cell r="H2187" t="str">
            <v>322205</v>
          </cell>
          <cell r="I2187">
            <v>45474</v>
          </cell>
          <cell r="J2187" t="str">
            <v>1 - Plantonista</v>
          </cell>
          <cell r="K2187">
            <v>44</v>
          </cell>
          <cell r="L2187">
            <v>0</v>
          </cell>
          <cell r="P2187">
            <v>2783.24</v>
          </cell>
          <cell r="R2187">
            <v>1653.31</v>
          </cell>
          <cell r="S2187">
            <v>0</v>
          </cell>
          <cell r="W2187">
            <v>3090.12</v>
          </cell>
          <cell r="X2187">
            <v>1346.4299999999994</v>
          </cell>
        </row>
        <row r="2188">
          <cell r="C2188" t="str">
            <v>HOSPITAL MESTRE VITALINO</v>
          </cell>
          <cell r="E2188" t="str">
            <v>TAMMARA DE SOUZA FORTUNATO SALES</v>
          </cell>
          <cell r="G2188" t="str">
            <v>2 - Outros Profissionais da Saúde</v>
          </cell>
          <cell r="H2188" t="str">
            <v>322205</v>
          </cell>
          <cell r="I2188">
            <v>45474</v>
          </cell>
          <cell r="J2188" t="str">
            <v>1 - Plantonista</v>
          </cell>
          <cell r="K2188">
            <v>44</v>
          </cell>
          <cell r="L2188">
            <v>1469.43</v>
          </cell>
          <cell r="R2188">
            <v>2110.91</v>
          </cell>
          <cell r="S2188">
            <v>286.94</v>
          </cell>
          <cell r="W2188">
            <v>1013.03</v>
          </cell>
          <cell r="X2188">
            <v>2854.25</v>
          </cell>
        </row>
        <row r="2189">
          <cell r="C2189" t="str">
            <v>HOSPITAL MESTRE VITALINO</v>
          </cell>
          <cell r="E2189" t="str">
            <v>TANAGRA MARIA DOS SANTOS</v>
          </cell>
          <cell r="G2189" t="str">
            <v>3 - Administrativo</v>
          </cell>
          <cell r="H2189" t="str">
            <v>513430</v>
          </cell>
          <cell r="I2189">
            <v>45474</v>
          </cell>
          <cell r="J2189" t="str">
            <v>1 - Plantonista</v>
          </cell>
          <cell r="K2189">
            <v>44</v>
          </cell>
          <cell r="L2189">
            <v>1412</v>
          </cell>
          <cell r="R2189">
            <v>476.32</v>
          </cell>
          <cell r="S2189">
            <v>70</v>
          </cell>
          <cell r="W2189">
            <v>268.02</v>
          </cell>
          <cell r="X2189">
            <v>1690.3</v>
          </cell>
        </row>
        <row r="2190">
          <cell r="C2190" t="str">
            <v>HOSPITAL MESTRE VITALINO</v>
          </cell>
          <cell r="E2190" t="str">
            <v>TARCYLA DE CARVALHO LIRA</v>
          </cell>
          <cell r="G2190" t="str">
            <v>3 - Administrativo</v>
          </cell>
          <cell r="H2190" t="str">
            <v>411005</v>
          </cell>
          <cell r="I2190">
            <v>45474</v>
          </cell>
          <cell r="J2190" t="str">
            <v>2 - Diarista</v>
          </cell>
          <cell r="K2190">
            <v>20</v>
          </cell>
          <cell r="L2190">
            <v>663.4</v>
          </cell>
          <cell r="R2190">
            <v>0</v>
          </cell>
          <cell r="W2190">
            <v>89.55</v>
          </cell>
          <cell r="X2190">
            <v>573.85</v>
          </cell>
        </row>
        <row r="2191">
          <cell r="C2191" t="str">
            <v>HOSPITAL MESTRE VITALINO</v>
          </cell>
          <cell r="E2191" t="str">
            <v>TASSIO HENRIQUE NASCIMENTO NEVES</v>
          </cell>
          <cell r="G2191" t="str">
            <v>2 - Outros Profissionais da Saúde</v>
          </cell>
          <cell r="H2191" t="str">
            <v>223605</v>
          </cell>
          <cell r="I2191">
            <v>45474</v>
          </cell>
          <cell r="J2191" t="str">
            <v>1 - Plantonista</v>
          </cell>
          <cell r="K2191">
            <v>30</v>
          </cell>
          <cell r="L2191">
            <v>81.87</v>
          </cell>
          <cell r="P2191">
            <v>4203.97</v>
          </cell>
          <cell r="R2191">
            <v>9.41</v>
          </cell>
          <cell r="S2191">
            <v>13.27</v>
          </cell>
          <cell r="W2191">
            <v>4218.7299999999996</v>
          </cell>
          <cell r="X2191">
            <v>89.790000000000873</v>
          </cell>
        </row>
        <row r="2192">
          <cell r="C2192" t="str">
            <v>HOSPITAL MESTRE VITALINO</v>
          </cell>
          <cell r="E2192" t="str">
            <v>TATHIANY JADI DA SILVA</v>
          </cell>
          <cell r="G2192" t="str">
            <v>2 - Outros Profissionais da Saúde</v>
          </cell>
          <cell r="H2192" t="str">
            <v>322205</v>
          </cell>
          <cell r="I2192">
            <v>45474</v>
          </cell>
          <cell r="J2192" t="str">
            <v>1 - Plantonista</v>
          </cell>
          <cell r="K2192">
            <v>44</v>
          </cell>
          <cell r="L2192">
            <v>1469.43</v>
          </cell>
          <cell r="R2192">
            <v>1965.23</v>
          </cell>
          <cell r="S2192">
            <v>140</v>
          </cell>
          <cell r="W2192">
            <v>429.25</v>
          </cell>
          <cell r="X2192">
            <v>3145.41</v>
          </cell>
        </row>
        <row r="2193">
          <cell r="C2193" t="str">
            <v>HOSPITAL MESTRE VITALINO</v>
          </cell>
          <cell r="E2193" t="str">
            <v>TATIANE BERNARDO SOUZA</v>
          </cell>
          <cell r="G2193" t="str">
            <v>2 - Outros Profissionais da Saúde</v>
          </cell>
          <cell r="H2193" t="str">
            <v>322205</v>
          </cell>
          <cell r="I2193">
            <v>45474</v>
          </cell>
          <cell r="J2193" t="str">
            <v>1 - Plantonista</v>
          </cell>
          <cell r="K2193">
            <v>44</v>
          </cell>
          <cell r="L2193">
            <v>1469.43</v>
          </cell>
          <cell r="R2193">
            <v>2347.29</v>
          </cell>
          <cell r="S2193">
            <v>149.80000000000001</v>
          </cell>
          <cell r="W2193">
            <v>1034.95</v>
          </cell>
          <cell r="X2193">
            <v>2931.5700000000006</v>
          </cell>
        </row>
        <row r="2194">
          <cell r="C2194" t="str">
            <v>HOSPITAL MESTRE VITALINO</v>
          </cell>
          <cell r="E2194" t="str">
            <v>TATIANE KILMA DA SILVA</v>
          </cell>
          <cell r="G2194" t="str">
            <v>2 - Outros Profissionais da Saúde</v>
          </cell>
          <cell r="H2194" t="str">
            <v>322205</v>
          </cell>
          <cell r="I2194">
            <v>45474</v>
          </cell>
          <cell r="J2194" t="str">
            <v>1 - Plantonista</v>
          </cell>
          <cell r="K2194">
            <v>44</v>
          </cell>
          <cell r="L2194">
            <v>1469.43</v>
          </cell>
          <cell r="R2194">
            <v>1954.58</v>
          </cell>
          <cell r="S2194">
            <v>277.14999999999998</v>
          </cell>
          <cell r="W2194">
            <v>470.59</v>
          </cell>
          <cell r="X2194">
            <v>3230.57</v>
          </cell>
        </row>
        <row r="2195">
          <cell r="C2195" t="str">
            <v>HOSPITAL MESTRE VITALINO</v>
          </cell>
          <cell r="E2195" t="str">
            <v>TATIANE SIMONICA DA SILVA</v>
          </cell>
          <cell r="G2195" t="str">
            <v>2 - Outros Profissionais da Saúde</v>
          </cell>
          <cell r="H2195" t="str">
            <v>223505</v>
          </cell>
          <cell r="I2195">
            <v>45474</v>
          </cell>
          <cell r="J2195" t="str">
            <v>1 - Plantonista</v>
          </cell>
          <cell r="K2195">
            <v>40</v>
          </cell>
          <cell r="W2195">
            <v>11359.33</v>
          </cell>
          <cell r="X2195">
            <v>0</v>
          </cell>
        </row>
        <row r="2196">
          <cell r="C2196" t="str">
            <v>HOSPITAL MESTRE VITALINO</v>
          </cell>
          <cell r="E2196" t="str">
            <v>TATIANNE DA COSTA SABINO</v>
          </cell>
          <cell r="G2196" t="str">
            <v>2 - Outros Profissionais da Saúde</v>
          </cell>
          <cell r="H2196" t="str">
            <v>223505</v>
          </cell>
          <cell r="I2196">
            <v>45474</v>
          </cell>
          <cell r="J2196" t="str">
            <v>1 - Plantonista</v>
          </cell>
          <cell r="K2196">
            <v>40</v>
          </cell>
          <cell r="L2196">
            <v>2737.97</v>
          </cell>
          <cell r="R2196">
            <v>1291.3699999999999</v>
          </cell>
          <cell r="S2196">
            <v>2254</v>
          </cell>
          <cell r="W2196">
            <v>1704.31</v>
          </cell>
          <cell r="X2196">
            <v>4579.0300000000007</v>
          </cell>
        </row>
        <row r="2197">
          <cell r="C2197" t="str">
            <v>HOSPITAL MESTRE VITALINO</v>
          </cell>
          <cell r="E2197" t="str">
            <v>TATYANA TABOSA DE AZEVEDO BRAZ</v>
          </cell>
          <cell r="G2197" t="str">
            <v>1 - Médico</v>
          </cell>
          <cell r="H2197" t="str">
            <v>225125</v>
          </cell>
          <cell r="I2197">
            <v>45474</v>
          </cell>
          <cell r="J2197" t="str">
            <v>1 - Plantonista</v>
          </cell>
          <cell r="K2197">
            <v>24</v>
          </cell>
          <cell r="L2197">
            <v>4236</v>
          </cell>
          <cell r="R2197">
            <v>897.99</v>
          </cell>
          <cell r="S2197">
            <v>5441.29</v>
          </cell>
          <cell r="W2197">
            <v>5043.45</v>
          </cell>
          <cell r="X2197">
            <v>5531.829999999999</v>
          </cell>
        </row>
        <row r="2198">
          <cell r="C2198" t="str">
            <v>HOSPITAL MESTRE VITALINO</v>
          </cell>
          <cell r="E2198" t="str">
            <v>TAYLANNY RAYANNY MATOS</v>
          </cell>
          <cell r="G2198" t="str">
            <v>2 - Outros Profissionais da Saúde</v>
          </cell>
          <cell r="H2198" t="str">
            <v>223605</v>
          </cell>
          <cell r="I2198">
            <v>45474</v>
          </cell>
          <cell r="J2198" t="str">
            <v>1 - Plantonista</v>
          </cell>
          <cell r="K2198">
            <v>30</v>
          </cell>
          <cell r="L2198">
            <v>2075.7800000000002</v>
          </cell>
          <cell r="R2198">
            <v>565.26</v>
          </cell>
          <cell r="S2198">
            <v>590.61</v>
          </cell>
          <cell r="W2198">
            <v>690.01</v>
          </cell>
          <cell r="X2198">
            <v>2541.6400000000003</v>
          </cell>
        </row>
        <row r="2199">
          <cell r="C2199" t="str">
            <v>HOSPITAL MESTRE VITALINO</v>
          </cell>
          <cell r="E2199" t="str">
            <v>TAYNA DE LIMA LINS</v>
          </cell>
          <cell r="G2199" t="str">
            <v>2 - Outros Profissionais da Saúde</v>
          </cell>
          <cell r="H2199" t="str">
            <v>322205</v>
          </cell>
          <cell r="I2199">
            <v>45474</v>
          </cell>
          <cell r="J2199" t="str">
            <v>1 - Plantonista</v>
          </cell>
          <cell r="K2199">
            <v>44</v>
          </cell>
          <cell r="L2199">
            <v>1469.43</v>
          </cell>
          <cell r="R2199">
            <v>1974.55</v>
          </cell>
          <cell r="S2199">
            <v>267.35000000000002</v>
          </cell>
          <cell r="W2199">
            <v>467.31</v>
          </cell>
          <cell r="X2199">
            <v>3244.02</v>
          </cell>
        </row>
        <row r="2200">
          <cell r="C2200" t="str">
            <v>HOSPITAL MESTRE VITALINO</v>
          </cell>
          <cell r="E2200" t="str">
            <v>TEREZINHA APARECIDA DA SILVA</v>
          </cell>
          <cell r="G2200" t="str">
            <v>2 - Outros Profissionais da Saúde</v>
          </cell>
          <cell r="H2200" t="str">
            <v>322205</v>
          </cell>
          <cell r="I2200">
            <v>45474</v>
          </cell>
          <cell r="J2200" t="str">
            <v>1 - Plantonista</v>
          </cell>
          <cell r="K2200">
            <v>44</v>
          </cell>
          <cell r="L2200">
            <v>1469.43</v>
          </cell>
          <cell r="R2200">
            <v>2081</v>
          </cell>
          <cell r="S2200">
            <v>277.14999999999998</v>
          </cell>
          <cell r="W2200">
            <v>1415.54</v>
          </cell>
          <cell r="X2200">
            <v>2412.0400000000004</v>
          </cell>
        </row>
        <row r="2201">
          <cell r="C2201" t="str">
            <v>HOSPITAL MESTRE VITALINO</v>
          </cell>
          <cell r="E2201" t="str">
            <v>TEREZINHA DE ARAUJO SILVA</v>
          </cell>
          <cell r="G2201" t="str">
            <v>3 - Administrativo</v>
          </cell>
          <cell r="H2201" t="str">
            <v>763305</v>
          </cell>
          <cell r="I2201">
            <v>45474</v>
          </cell>
          <cell r="J2201" t="str">
            <v>1 - Plantonista</v>
          </cell>
          <cell r="K2201">
            <v>44</v>
          </cell>
          <cell r="L2201">
            <v>235.33</v>
          </cell>
          <cell r="R2201">
            <v>47.07</v>
          </cell>
          <cell r="W2201">
            <v>21.18</v>
          </cell>
          <cell r="X2201">
            <v>261.22000000000003</v>
          </cell>
        </row>
        <row r="2202">
          <cell r="C2202" t="str">
            <v>HOSPITAL MESTRE VITALINO</v>
          </cell>
          <cell r="E2202" t="str">
            <v>THACIANA MENDES DE ANDRADE LIMA</v>
          </cell>
          <cell r="G2202" t="str">
            <v>2 - Outros Profissionais da Saúde</v>
          </cell>
          <cell r="H2202" t="str">
            <v>322205</v>
          </cell>
          <cell r="I2202">
            <v>45474</v>
          </cell>
          <cell r="J2202" t="str">
            <v>1 - Plantonista</v>
          </cell>
          <cell r="K2202">
            <v>44</v>
          </cell>
          <cell r="L2202">
            <v>1469.43</v>
          </cell>
          <cell r="R2202">
            <v>2205.2199999999998</v>
          </cell>
          <cell r="S2202">
            <v>197.35</v>
          </cell>
          <cell r="W2202">
            <v>577.63</v>
          </cell>
          <cell r="X2202">
            <v>3294.3699999999994</v>
          </cell>
        </row>
        <row r="2203">
          <cell r="C2203" t="str">
            <v>HOSPITAL MESTRE VITALINO</v>
          </cell>
          <cell r="E2203" t="str">
            <v>THAINARA SILVESTRE DA SILVA</v>
          </cell>
          <cell r="G2203" t="str">
            <v>2 - Outros Profissionais da Saúde</v>
          </cell>
          <cell r="H2203" t="str">
            <v>322205</v>
          </cell>
          <cell r="I2203">
            <v>45474</v>
          </cell>
          <cell r="J2203" t="str">
            <v>1 - Plantonista</v>
          </cell>
          <cell r="K2203">
            <v>44</v>
          </cell>
          <cell r="L2203">
            <v>1469.43</v>
          </cell>
          <cell r="R2203">
            <v>1935.71</v>
          </cell>
          <cell r="S2203">
            <v>140</v>
          </cell>
          <cell r="W2203">
            <v>507.4</v>
          </cell>
          <cell r="X2203">
            <v>3037.7400000000002</v>
          </cell>
        </row>
        <row r="2204">
          <cell r="C2204" t="str">
            <v>HOSPITAL MESTRE VITALINO</v>
          </cell>
          <cell r="E2204" t="str">
            <v>THAIS DA SILVA LIRA</v>
          </cell>
          <cell r="G2204" t="str">
            <v>2 - Outros Profissionais da Saúde</v>
          </cell>
          <cell r="H2204" t="str">
            <v>322205</v>
          </cell>
          <cell r="I2204">
            <v>45474</v>
          </cell>
          <cell r="J2204" t="str">
            <v>1 - Plantonista</v>
          </cell>
          <cell r="K2204">
            <v>44</v>
          </cell>
          <cell r="L2204">
            <v>1469.43</v>
          </cell>
          <cell r="R2204">
            <v>2182.0100000000002</v>
          </cell>
          <cell r="S2204">
            <v>140</v>
          </cell>
          <cell r="W2204">
            <v>473.1</v>
          </cell>
          <cell r="X2204">
            <v>3318.3400000000006</v>
          </cell>
        </row>
        <row r="2205">
          <cell r="C2205" t="str">
            <v>HOSPITAL MESTRE VITALINO</v>
          </cell>
          <cell r="E2205" t="str">
            <v>THAIS RAIANE FELIX DE OLIVEIRA</v>
          </cell>
          <cell r="G2205" t="str">
            <v>2 - Outros Profissionais da Saúde</v>
          </cell>
          <cell r="H2205" t="str">
            <v>223505</v>
          </cell>
          <cell r="I2205">
            <v>45474</v>
          </cell>
          <cell r="J2205" t="str">
            <v>1 - Plantonista</v>
          </cell>
          <cell r="K2205">
            <v>40</v>
          </cell>
          <cell r="L2205">
            <v>2737.97</v>
          </cell>
          <cell r="R2205">
            <v>1916.74</v>
          </cell>
          <cell r="S2205">
            <v>782.53</v>
          </cell>
          <cell r="W2205">
            <v>1739.68</v>
          </cell>
          <cell r="X2205">
            <v>3697.5599999999995</v>
          </cell>
        </row>
        <row r="2206">
          <cell r="C2206" t="str">
            <v>HOSPITAL MESTRE VITALINO</v>
          </cell>
          <cell r="E2206" t="str">
            <v>THAIS STERFFANNY SILVA CORDEIRO</v>
          </cell>
          <cell r="G2206" t="str">
            <v>2 - Outros Profissionais da Saúde</v>
          </cell>
          <cell r="H2206" t="str">
            <v>223505</v>
          </cell>
          <cell r="I2206">
            <v>45474</v>
          </cell>
          <cell r="J2206" t="str">
            <v>1 - Plantonista</v>
          </cell>
          <cell r="K2206">
            <v>40</v>
          </cell>
          <cell r="L2206">
            <v>2646.7</v>
          </cell>
          <cell r="R2206">
            <v>1946.72</v>
          </cell>
          <cell r="S2206">
            <v>1024.3900000000001</v>
          </cell>
          <cell r="W2206">
            <v>927.84</v>
          </cell>
          <cell r="X2206">
            <v>4689.97</v>
          </cell>
        </row>
        <row r="2207">
          <cell r="C2207" t="str">
            <v>HOSPITAL MESTRE VITALINO</v>
          </cell>
          <cell r="E2207" t="str">
            <v>THAIS VIRGINIA SOUZA DA SILVA</v>
          </cell>
          <cell r="G2207" t="str">
            <v>2 - Outros Profissionais da Saúde</v>
          </cell>
          <cell r="H2207" t="str">
            <v>223505</v>
          </cell>
          <cell r="I2207">
            <v>45474</v>
          </cell>
          <cell r="J2207" t="str">
            <v>2 - Diarista</v>
          </cell>
          <cell r="K2207">
            <v>40</v>
          </cell>
          <cell r="L2207">
            <v>2737.97</v>
          </cell>
          <cell r="R2207">
            <v>1254.82</v>
          </cell>
          <cell r="S2207">
            <v>680.59</v>
          </cell>
          <cell r="W2207">
            <v>1021.8</v>
          </cell>
          <cell r="X2207">
            <v>3651.58</v>
          </cell>
        </row>
        <row r="2208">
          <cell r="C2208" t="str">
            <v>HOSPITAL MESTRE VITALINO</v>
          </cell>
          <cell r="E2208" t="str">
            <v>THALYTA MONIQUE DE VASCONCELOS MARQUES</v>
          </cell>
          <cell r="G2208" t="str">
            <v>3 - Administrativo</v>
          </cell>
          <cell r="H2208" t="str">
            <v>517410</v>
          </cell>
          <cell r="I2208">
            <v>45474</v>
          </cell>
          <cell r="J2208" t="str">
            <v>1 - Plantonista</v>
          </cell>
          <cell r="K2208">
            <v>44</v>
          </cell>
          <cell r="L2208">
            <v>1412</v>
          </cell>
          <cell r="R2208">
            <v>5.86</v>
          </cell>
          <cell r="S2208">
            <v>200</v>
          </cell>
          <cell r="W2208">
            <v>152.66</v>
          </cell>
          <cell r="X2208">
            <v>1465.1999999999998</v>
          </cell>
        </row>
        <row r="2209">
          <cell r="C2209" t="str">
            <v>HOSPITAL MESTRE VITALINO</v>
          </cell>
          <cell r="E2209" t="str">
            <v>THAMIRES MORGNA ALEXANDRE DE LIMA</v>
          </cell>
          <cell r="G2209" t="str">
            <v>2 - Outros Profissionais da Saúde</v>
          </cell>
          <cell r="H2209" t="str">
            <v>223505</v>
          </cell>
          <cell r="I2209">
            <v>45474</v>
          </cell>
          <cell r="J2209" t="str">
            <v>1 - Plantonista</v>
          </cell>
          <cell r="K2209">
            <v>40</v>
          </cell>
          <cell r="L2209">
            <v>2737.97</v>
          </cell>
          <cell r="R2209">
            <v>1315.84</v>
          </cell>
          <cell r="S2209">
            <v>600</v>
          </cell>
          <cell r="W2209">
            <v>1517.21</v>
          </cell>
          <cell r="X2209">
            <v>3136.5999999999995</v>
          </cell>
        </row>
        <row r="2210">
          <cell r="C2210" t="str">
            <v>HOSPITAL MESTRE VITALINO</v>
          </cell>
          <cell r="E2210" t="str">
            <v>THAMIRES RECIELY MOURA SILVA</v>
          </cell>
          <cell r="G2210" t="str">
            <v>3 - Administrativo</v>
          </cell>
          <cell r="H2210" t="str">
            <v>521130</v>
          </cell>
          <cell r="I2210">
            <v>45474</v>
          </cell>
          <cell r="J2210" t="str">
            <v>1 - Plantonista</v>
          </cell>
          <cell r="K2210">
            <v>44</v>
          </cell>
          <cell r="L2210">
            <v>0</v>
          </cell>
          <cell r="R2210">
            <v>0</v>
          </cell>
          <cell r="S2210">
            <v>0</v>
          </cell>
          <cell r="W2210">
            <v>0</v>
          </cell>
          <cell r="X2210">
            <v>0</v>
          </cell>
        </row>
        <row r="2211">
          <cell r="C2211" t="str">
            <v>HOSPITAL MESTRE VITALINO</v>
          </cell>
          <cell r="E2211" t="str">
            <v>THASSIO THADDEUS OLIVEIRA ALVES</v>
          </cell>
          <cell r="G2211" t="str">
            <v>3 - Administrativo</v>
          </cell>
          <cell r="H2211" t="str">
            <v>517410</v>
          </cell>
          <cell r="I2211">
            <v>45474</v>
          </cell>
          <cell r="J2211" t="str">
            <v>1 - Plantonista</v>
          </cell>
          <cell r="K2211">
            <v>44</v>
          </cell>
          <cell r="L2211">
            <v>1412</v>
          </cell>
          <cell r="R2211">
            <v>62.04</v>
          </cell>
          <cell r="S2211">
            <v>200</v>
          </cell>
          <cell r="W2211">
            <v>208.62</v>
          </cell>
          <cell r="X2211">
            <v>1465.42</v>
          </cell>
        </row>
        <row r="2212">
          <cell r="C2212" t="str">
            <v>HOSPITAL MESTRE VITALINO</v>
          </cell>
          <cell r="E2212" t="str">
            <v>THATIANNY PRISCILLA LOPES DE MELO</v>
          </cell>
          <cell r="G2212" t="str">
            <v>2 - Outros Profissionais da Saúde</v>
          </cell>
          <cell r="H2212" t="str">
            <v>223505</v>
          </cell>
          <cell r="I2212">
            <v>45474</v>
          </cell>
          <cell r="J2212" t="str">
            <v>1 - Plantonista</v>
          </cell>
          <cell r="K2212">
            <v>40</v>
          </cell>
          <cell r="L2212">
            <v>2737.97</v>
          </cell>
          <cell r="R2212">
            <v>1748.6</v>
          </cell>
          <cell r="S2212">
            <v>600</v>
          </cell>
          <cell r="W2212">
            <v>1212.03</v>
          </cell>
          <cell r="X2212">
            <v>3874.54</v>
          </cell>
        </row>
        <row r="2213">
          <cell r="C2213" t="str">
            <v>HOSPITAL MESTRE VITALINO</v>
          </cell>
          <cell r="E2213" t="str">
            <v>THAWANA DE BRITO MOURA</v>
          </cell>
          <cell r="G2213" t="str">
            <v>2 - Outros Profissionais da Saúde</v>
          </cell>
          <cell r="H2213" t="str">
            <v>223505</v>
          </cell>
          <cell r="I2213">
            <v>45474</v>
          </cell>
          <cell r="J2213" t="str">
            <v>1 - Plantonista</v>
          </cell>
          <cell r="K2213">
            <v>40</v>
          </cell>
          <cell r="L2213">
            <v>1925.62</v>
          </cell>
          <cell r="R2213">
            <v>2209.33</v>
          </cell>
          <cell r="S2213">
            <v>530</v>
          </cell>
          <cell r="W2213">
            <v>968.6</v>
          </cell>
          <cell r="X2213">
            <v>3696.35</v>
          </cell>
        </row>
        <row r="2214">
          <cell r="C2214" t="str">
            <v>HOSPITAL MESTRE VITALINO</v>
          </cell>
          <cell r="E2214" t="str">
            <v>THAYANE YONARA SILVA PONTES GOIS</v>
          </cell>
          <cell r="G2214" t="str">
            <v>3 - Administrativo</v>
          </cell>
          <cell r="H2214" t="str">
            <v>223505</v>
          </cell>
          <cell r="I2214">
            <v>45474</v>
          </cell>
          <cell r="J2214" t="str">
            <v>2 - Diarista</v>
          </cell>
          <cell r="K2214">
            <v>40</v>
          </cell>
          <cell r="L2214">
            <v>2737.97</v>
          </cell>
          <cell r="R2214">
            <v>1403.58</v>
          </cell>
          <cell r="S2214">
            <v>1150.5899999999999</v>
          </cell>
          <cell r="W2214">
            <v>968.11</v>
          </cell>
          <cell r="X2214">
            <v>4324.03</v>
          </cell>
        </row>
        <row r="2215">
          <cell r="C2215" t="str">
            <v>HOSPITAL MESTRE VITALINO</v>
          </cell>
          <cell r="E2215" t="str">
            <v>THAYNA DA SILVA GOMES</v>
          </cell>
          <cell r="G2215" t="str">
            <v>2 - Outros Profissionais da Saúde</v>
          </cell>
          <cell r="H2215" t="str">
            <v>322205</v>
          </cell>
          <cell r="I2215">
            <v>45474</v>
          </cell>
          <cell r="J2215" t="str">
            <v>1 - Plantonista</v>
          </cell>
          <cell r="K2215">
            <v>44</v>
          </cell>
          <cell r="L2215">
            <v>1469.43</v>
          </cell>
          <cell r="R2215">
            <v>2236.8200000000002</v>
          </cell>
          <cell r="S2215">
            <v>140</v>
          </cell>
          <cell r="W2215">
            <v>900.63</v>
          </cell>
          <cell r="X2215">
            <v>2945.62</v>
          </cell>
        </row>
        <row r="2216">
          <cell r="C2216" t="str">
            <v>HOSPITAL MESTRE VITALINO</v>
          </cell>
          <cell r="E2216" t="str">
            <v>THAYNA VANESSA DOS SANTOS NEVES</v>
          </cell>
          <cell r="G2216" t="str">
            <v>2 - Outros Profissionais da Saúde</v>
          </cell>
          <cell r="H2216" t="str">
            <v>322205</v>
          </cell>
          <cell r="I2216">
            <v>45474</v>
          </cell>
          <cell r="J2216" t="str">
            <v>1 - Plantonista</v>
          </cell>
          <cell r="K2216">
            <v>44</v>
          </cell>
          <cell r="L2216">
            <v>1469.43</v>
          </cell>
          <cell r="R2216">
            <v>1947.55</v>
          </cell>
          <cell r="S2216">
            <v>140</v>
          </cell>
          <cell r="W2216">
            <v>419.11</v>
          </cell>
          <cell r="X2216">
            <v>3137.87</v>
          </cell>
        </row>
        <row r="2217">
          <cell r="C2217" t="str">
            <v>HOSPITAL MESTRE VITALINO</v>
          </cell>
          <cell r="E2217" t="str">
            <v>THAYSA MONTEIRO SOBREIRA</v>
          </cell>
          <cell r="G2217" t="str">
            <v>1 - Médico</v>
          </cell>
          <cell r="H2217" t="str">
            <v>225170</v>
          </cell>
          <cell r="I2217">
            <v>45474</v>
          </cell>
          <cell r="J2217" t="str">
            <v>1 - Plantonista</v>
          </cell>
          <cell r="K2217">
            <v>24</v>
          </cell>
          <cell r="L2217">
            <v>4236</v>
          </cell>
          <cell r="R2217">
            <v>5250.87</v>
          </cell>
          <cell r="S2217">
            <v>4596.6400000000003</v>
          </cell>
          <cell r="W2217">
            <v>3641.35</v>
          </cell>
          <cell r="X2217">
            <v>10442.159999999998</v>
          </cell>
        </row>
        <row r="2218">
          <cell r="C2218" t="str">
            <v>HOSPITAL MESTRE VITALINO</v>
          </cell>
          <cell r="E2218" t="str">
            <v>THAYSE ALANNE BEZERRA DA SILVA</v>
          </cell>
          <cell r="G2218" t="str">
            <v>2 - Outros Profissionais da Saúde</v>
          </cell>
          <cell r="H2218" t="str">
            <v>223605</v>
          </cell>
          <cell r="I2218">
            <v>45474</v>
          </cell>
          <cell r="J2218" t="str">
            <v>1 - Plantonista</v>
          </cell>
          <cell r="K2218">
            <v>30</v>
          </cell>
          <cell r="L2218">
            <v>0</v>
          </cell>
          <cell r="P2218">
            <v>4493.12</v>
          </cell>
          <cell r="R2218">
            <v>0</v>
          </cell>
          <cell r="S2218">
            <v>0</v>
          </cell>
          <cell r="W2218">
            <v>4493.12</v>
          </cell>
          <cell r="X2218">
            <v>0</v>
          </cell>
        </row>
        <row r="2219">
          <cell r="C2219" t="str">
            <v>HOSPITAL MESTRE VITALINO</v>
          </cell>
          <cell r="E2219" t="str">
            <v>THIAGO FONTENELE MARQUES</v>
          </cell>
          <cell r="G2219" t="str">
            <v>1 - Médico</v>
          </cell>
          <cell r="H2219" t="str">
            <v>225120</v>
          </cell>
          <cell r="I2219">
            <v>45474</v>
          </cell>
          <cell r="J2219" t="str">
            <v>2 - Diarista</v>
          </cell>
          <cell r="K2219">
            <v>30</v>
          </cell>
          <cell r="L2219">
            <v>4236</v>
          </cell>
          <cell r="R2219">
            <v>5476.47</v>
          </cell>
          <cell r="S2219">
            <v>2446.14</v>
          </cell>
          <cell r="W2219">
            <v>3059.86</v>
          </cell>
          <cell r="X2219">
            <v>9098.75</v>
          </cell>
        </row>
        <row r="2220">
          <cell r="C2220" t="str">
            <v>HOSPITAL MESTRE VITALINO</v>
          </cell>
          <cell r="E2220" t="str">
            <v>THIAGO HENRIQUE CARVALHO FIGUEIREDO</v>
          </cell>
          <cell r="G2220" t="str">
            <v>1 - Médico</v>
          </cell>
          <cell r="H2220" t="str">
            <v>225225</v>
          </cell>
          <cell r="I2220">
            <v>45474</v>
          </cell>
          <cell r="J2220" t="str">
            <v>1 - Plantonista</v>
          </cell>
          <cell r="K2220">
            <v>24</v>
          </cell>
          <cell r="L2220">
            <v>4236</v>
          </cell>
          <cell r="R2220">
            <v>5392.97</v>
          </cell>
          <cell r="S2220">
            <v>7255.05</v>
          </cell>
          <cell r="W2220">
            <v>4370.2700000000004</v>
          </cell>
          <cell r="X2220">
            <v>12513.75</v>
          </cell>
        </row>
        <row r="2221">
          <cell r="C2221" t="str">
            <v>HOSPITAL MESTRE VITALINO</v>
          </cell>
          <cell r="E2221" t="str">
            <v>THIAGO HENRIQUE DA SILVA RAMOS</v>
          </cell>
          <cell r="G2221" t="str">
            <v>2 - Outros Profissionais da Saúde</v>
          </cell>
          <cell r="H2221" t="str">
            <v>223605</v>
          </cell>
          <cell r="I2221">
            <v>45474</v>
          </cell>
          <cell r="J2221" t="str">
            <v>2 - Diarista</v>
          </cell>
          <cell r="K2221">
            <v>30</v>
          </cell>
          <cell r="L2221">
            <v>2456.11</v>
          </cell>
          <cell r="R2221">
            <v>306.72000000000003</v>
          </cell>
          <cell r="S2221">
            <v>398.24</v>
          </cell>
          <cell r="W2221">
            <v>756.56</v>
          </cell>
          <cell r="X2221">
            <v>2404.5099999999998</v>
          </cell>
        </row>
        <row r="2222">
          <cell r="C2222" t="str">
            <v>HOSPITAL MESTRE VITALINO</v>
          </cell>
          <cell r="E2222" t="str">
            <v>THIAGO HENRIQUE SIQUEIRA AUGUSTO</v>
          </cell>
          <cell r="G2222" t="str">
            <v>2 - Outros Profissionais da Saúde</v>
          </cell>
          <cell r="H2222" t="str">
            <v>322205</v>
          </cell>
          <cell r="I2222">
            <v>45474</v>
          </cell>
          <cell r="J2222" t="str">
            <v>1 - Plantonista</v>
          </cell>
          <cell r="K2222">
            <v>44</v>
          </cell>
          <cell r="L2222">
            <v>1469.43</v>
          </cell>
          <cell r="R2222">
            <v>2111.85</v>
          </cell>
          <cell r="S2222">
            <v>277.14999999999998</v>
          </cell>
          <cell r="W2222">
            <v>490.53</v>
          </cell>
          <cell r="X2222">
            <v>3367.8999999999996</v>
          </cell>
        </row>
        <row r="2223">
          <cell r="C2223" t="str">
            <v>HOSPITAL MESTRE VITALINO</v>
          </cell>
          <cell r="E2223" t="str">
            <v>THIAGO LUIS DA SILVA ALMEIDA</v>
          </cell>
          <cell r="G2223" t="str">
            <v>3 - Administrativo</v>
          </cell>
          <cell r="H2223" t="str">
            <v>212410</v>
          </cell>
          <cell r="I2223">
            <v>45474</v>
          </cell>
          <cell r="J2223" t="str">
            <v>1 - Plantonista</v>
          </cell>
          <cell r="K2223">
            <v>44</v>
          </cell>
          <cell r="L2223">
            <v>0</v>
          </cell>
          <cell r="P2223">
            <v>2816.6</v>
          </cell>
          <cell r="R2223">
            <v>0</v>
          </cell>
          <cell r="W2223">
            <v>2816.6</v>
          </cell>
          <cell r="X2223">
            <v>0</v>
          </cell>
        </row>
        <row r="2224">
          <cell r="C2224" t="str">
            <v>HOSPITAL MESTRE VITALINO</v>
          </cell>
          <cell r="E2224" t="str">
            <v>THIAGO SIQUEIRA LEITE</v>
          </cell>
          <cell r="G2224" t="str">
            <v>1 - Médico</v>
          </cell>
          <cell r="H2224" t="str">
            <v>225285</v>
          </cell>
          <cell r="I2224">
            <v>45474</v>
          </cell>
          <cell r="J2224" t="str">
            <v>1 - Plantonista</v>
          </cell>
          <cell r="K2224">
            <v>24</v>
          </cell>
          <cell r="L2224">
            <v>4236</v>
          </cell>
          <cell r="R2224">
            <v>1782.4</v>
          </cell>
          <cell r="S2224">
            <v>6255.05</v>
          </cell>
          <cell r="W2224">
            <v>3143.58</v>
          </cell>
          <cell r="X2224">
            <v>9129.8700000000008</v>
          </cell>
        </row>
        <row r="2225">
          <cell r="C2225" t="str">
            <v>HOSPITAL MESTRE VITALINO</v>
          </cell>
          <cell r="E2225" t="str">
            <v>THOMAZ HALLAN DE ANDRADE F DA SILVA</v>
          </cell>
          <cell r="G2225" t="str">
            <v>2 - Outros Profissionais da Saúde</v>
          </cell>
          <cell r="H2225" t="str">
            <v>223505</v>
          </cell>
          <cell r="I2225">
            <v>45474</v>
          </cell>
          <cell r="J2225" t="str">
            <v>1 - Plantonista</v>
          </cell>
          <cell r="K2225">
            <v>40</v>
          </cell>
          <cell r="L2225">
            <v>2737.97</v>
          </cell>
          <cell r="R2225">
            <v>1313.08</v>
          </cell>
          <cell r="S2225">
            <v>726.22</v>
          </cell>
          <cell r="W2225">
            <v>782.66</v>
          </cell>
          <cell r="X2225">
            <v>3994.6099999999997</v>
          </cell>
        </row>
        <row r="2226">
          <cell r="C2226" t="str">
            <v>HOSPITAL MESTRE VITALINO</v>
          </cell>
          <cell r="E2226" t="str">
            <v>THYAGO ALEXANDRINO TORRES LEMOS</v>
          </cell>
          <cell r="G2226" t="str">
            <v>1 - Médico</v>
          </cell>
          <cell r="H2226" t="str">
            <v>225225</v>
          </cell>
          <cell r="I2226">
            <v>45474</v>
          </cell>
          <cell r="J2226" t="str">
            <v>1 - Plantonista</v>
          </cell>
          <cell r="K2226">
            <v>24</v>
          </cell>
          <cell r="L2226">
            <v>4236</v>
          </cell>
          <cell r="R2226">
            <v>23570.58</v>
          </cell>
          <cell r="S2226">
            <v>7255.05</v>
          </cell>
          <cell r="W2226">
            <v>9391.77</v>
          </cell>
          <cell r="X2226">
            <v>25669.860000000004</v>
          </cell>
        </row>
        <row r="2227">
          <cell r="C2227" t="str">
            <v>HOSPITAL MESTRE VITALINO</v>
          </cell>
          <cell r="E2227" t="str">
            <v>TIAGO DE OLIVEIRA MOREIRA</v>
          </cell>
          <cell r="G2227" t="str">
            <v>3 - Administrativo</v>
          </cell>
          <cell r="H2227" t="str">
            <v>212410</v>
          </cell>
          <cell r="I2227">
            <v>45474</v>
          </cell>
          <cell r="J2227" t="str">
            <v>1 - Plantonista</v>
          </cell>
          <cell r="K2227">
            <v>44</v>
          </cell>
          <cell r="L2227">
            <v>2082.65</v>
          </cell>
          <cell r="R2227">
            <v>0</v>
          </cell>
          <cell r="W2227">
            <v>207.9</v>
          </cell>
          <cell r="X2227">
            <v>1874.75</v>
          </cell>
        </row>
        <row r="2228">
          <cell r="C2228" t="str">
            <v>HOSPITAL MESTRE VITALINO</v>
          </cell>
          <cell r="E2228" t="str">
            <v>TIAGO GOMES DE LIMA</v>
          </cell>
          <cell r="G2228" t="str">
            <v>2 - Outros Profissionais da Saúde</v>
          </cell>
          <cell r="H2228" t="str">
            <v>322205</v>
          </cell>
          <cell r="I2228">
            <v>45474</v>
          </cell>
          <cell r="J2228" t="str">
            <v>1 - Plantonista</v>
          </cell>
          <cell r="K2228">
            <v>44</v>
          </cell>
          <cell r="L2228">
            <v>1469.43</v>
          </cell>
          <cell r="R2228">
            <v>1980.54</v>
          </cell>
          <cell r="S2228">
            <v>140</v>
          </cell>
          <cell r="W2228">
            <v>403.06</v>
          </cell>
          <cell r="X2228">
            <v>3186.9100000000003</v>
          </cell>
        </row>
        <row r="2229">
          <cell r="C2229" t="str">
            <v>HOSPITAL MESTRE VITALINO</v>
          </cell>
          <cell r="E2229" t="str">
            <v>TIAGO VIEIRA SEPPE DE CALAIS</v>
          </cell>
          <cell r="G2229" t="str">
            <v>1 - Médico</v>
          </cell>
          <cell r="H2229" t="str">
            <v>225125</v>
          </cell>
          <cell r="I2229">
            <v>45474</v>
          </cell>
          <cell r="J2229" t="str">
            <v>2 - Diarista</v>
          </cell>
          <cell r="K2229">
            <v>24</v>
          </cell>
          <cell r="L2229">
            <v>4236</v>
          </cell>
          <cell r="R2229">
            <v>2379.23</v>
          </cell>
          <cell r="S2229">
            <v>7332.4</v>
          </cell>
          <cell r="W2229">
            <v>3390.58</v>
          </cell>
          <cell r="X2229">
            <v>10557.05</v>
          </cell>
        </row>
        <row r="2230">
          <cell r="C2230" t="str">
            <v>HOSPITAL MESTRE VITALINO</v>
          </cell>
          <cell r="E2230" t="str">
            <v>TIRZAH MARIA PEREIRA ROCHA</v>
          </cell>
          <cell r="G2230" t="str">
            <v>2 - Outros Profissionais da Saúde</v>
          </cell>
          <cell r="H2230" t="str">
            <v>223505</v>
          </cell>
          <cell r="I2230">
            <v>45474</v>
          </cell>
          <cell r="J2230" t="str">
            <v>1 - Plantonista</v>
          </cell>
          <cell r="K2230">
            <v>40</v>
          </cell>
          <cell r="L2230">
            <v>2737.97</v>
          </cell>
          <cell r="R2230">
            <v>619.69000000000005</v>
          </cell>
          <cell r="S2230">
            <v>873.8</v>
          </cell>
          <cell r="W2230">
            <v>726.46</v>
          </cell>
          <cell r="X2230">
            <v>3505</v>
          </cell>
        </row>
        <row r="2231">
          <cell r="C2231" t="str">
            <v>HOSPITAL MESTRE VITALINO</v>
          </cell>
          <cell r="E2231" t="str">
            <v>TTIAGO JOSE PEDRO DA SILVA</v>
          </cell>
          <cell r="G2231" t="str">
            <v>1 - Médico</v>
          </cell>
          <cell r="H2231" t="str">
            <v>225170</v>
          </cell>
          <cell r="I2231">
            <v>45474</v>
          </cell>
          <cell r="J2231" t="str">
            <v>1 - Plantonista</v>
          </cell>
          <cell r="K2231">
            <v>24</v>
          </cell>
          <cell r="L2231">
            <v>4236</v>
          </cell>
          <cell r="R2231">
            <v>9112.56</v>
          </cell>
          <cell r="S2231">
            <v>6255.05</v>
          </cell>
          <cell r="W2231">
            <v>5120.8900000000003</v>
          </cell>
          <cell r="X2231">
            <v>14482.720000000001</v>
          </cell>
        </row>
        <row r="2232">
          <cell r="C2232" t="str">
            <v>HOSPITAL MESTRE VITALINO</v>
          </cell>
          <cell r="E2232" t="str">
            <v>TUANA NICOLY SIQUEIRA LIMA</v>
          </cell>
          <cell r="G2232" t="str">
            <v>3 - Administrativo</v>
          </cell>
          <cell r="H2232" t="str">
            <v>411005</v>
          </cell>
          <cell r="I2232">
            <v>45474</v>
          </cell>
          <cell r="J2232" t="str">
            <v>2 - Diarista</v>
          </cell>
          <cell r="K2232">
            <v>20</v>
          </cell>
          <cell r="W2232">
            <v>1861.21</v>
          </cell>
          <cell r="X2232">
            <v>0</v>
          </cell>
        </row>
        <row r="2233">
          <cell r="C2233" t="str">
            <v>HOSPITAL MESTRE VITALINO</v>
          </cell>
          <cell r="E2233" t="str">
            <v>TULIO DE FARIAS OLIVEIRA</v>
          </cell>
          <cell r="G2233" t="str">
            <v>3 - Administrativo</v>
          </cell>
          <cell r="H2233" t="str">
            <v>212410</v>
          </cell>
          <cell r="I2233">
            <v>45474</v>
          </cell>
          <cell r="J2233" t="str">
            <v>2 - Diarista</v>
          </cell>
          <cell r="K2233">
            <v>44</v>
          </cell>
          <cell r="L2233">
            <v>1388.43</v>
          </cell>
          <cell r="R2233">
            <v>0</v>
          </cell>
          <cell r="S2233">
            <v>811.57</v>
          </cell>
          <cell r="W2233">
            <v>204.59</v>
          </cell>
          <cell r="X2233">
            <v>1995.41</v>
          </cell>
        </row>
        <row r="2234">
          <cell r="C2234" t="str">
            <v>HOSPITAL MESTRE VITALINO</v>
          </cell>
          <cell r="E2234" t="str">
            <v>VALBERT MORAES MOREIRA RAMOS</v>
          </cell>
          <cell r="G2234" t="str">
            <v>1 - Médico</v>
          </cell>
          <cell r="H2234" t="str">
            <v>225285</v>
          </cell>
          <cell r="I2234">
            <v>45474</v>
          </cell>
          <cell r="J2234" t="str">
            <v>2 - Diarista</v>
          </cell>
          <cell r="K2234">
            <v>44</v>
          </cell>
          <cell r="L2234">
            <v>4236</v>
          </cell>
          <cell r="R2234">
            <v>2094.1999999999998</v>
          </cell>
          <cell r="S2234">
            <v>6255.05</v>
          </cell>
          <cell r="W2234">
            <v>3229.33</v>
          </cell>
          <cell r="X2234">
            <v>9355.92</v>
          </cell>
        </row>
        <row r="2235">
          <cell r="C2235" t="str">
            <v>HOSPITAL MESTRE VITALINO</v>
          </cell>
          <cell r="E2235" t="str">
            <v>VALDECI AMBROSIO DE OLIVEIRA FILHO</v>
          </cell>
          <cell r="G2235" t="str">
            <v>2 - Outros Profissionais da Saúde</v>
          </cell>
          <cell r="H2235" t="str">
            <v>223605</v>
          </cell>
          <cell r="I2235">
            <v>45474</v>
          </cell>
          <cell r="J2235" t="str">
            <v>2 - Diarista</v>
          </cell>
          <cell r="K2235">
            <v>30</v>
          </cell>
          <cell r="L2235">
            <v>2128.63</v>
          </cell>
          <cell r="R2235">
            <v>930.84</v>
          </cell>
          <cell r="S2235">
            <v>822.81</v>
          </cell>
          <cell r="W2235">
            <v>550.37</v>
          </cell>
          <cell r="X2235">
            <v>3331.9100000000003</v>
          </cell>
        </row>
        <row r="2236">
          <cell r="C2236" t="str">
            <v>HOSPITAL MESTRE VITALINO</v>
          </cell>
          <cell r="E2236" t="str">
            <v>VALDECI TENORIO DE SOUZA</v>
          </cell>
          <cell r="G2236" t="str">
            <v>3 - Administrativo</v>
          </cell>
          <cell r="H2236" t="str">
            <v>514320</v>
          </cell>
          <cell r="I2236">
            <v>45474</v>
          </cell>
          <cell r="J2236" t="str">
            <v>1 - Plantonista</v>
          </cell>
          <cell r="K2236">
            <v>44</v>
          </cell>
          <cell r="L2236">
            <v>1412</v>
          </cell>
          <cell r="R2236">
            <v>282.39999999999998</v>
          </cell>
          <cell r="S2236">
            <v>70</v>
          </cell>
          <cell r="W2236">
            <v>449.75</v>
          </cell>
          <cell r="X2236">
            <v>1314.65</v>
          </cell>
        </row>
        <row r="2237">
          <cell r="C2237" t="str">
            <v>HOSPITAL MESTRE VITALINO</v>
          </cell>
          <cell r="E2237" t="str">
            <v>VALDEMAR ALFREDO DA SILVA JUNIOR</v>
          </cell>
          <cell r="G2237" t="str">
            <v>3 - Administrativo</v>
          </cell>
          <cell r="H2237" t="str">
            <v>514320</v>
          </cell>
          <cell r="I2237">
            <v>45474</v>
          </cell>
          <cell r="J2237" t="str">
            <v>1 - Plantonista</v>
          </cell>
          <cell r="K2237">
            <v>44</v>
          </cell>
          <cell r="L2237">
            <v>0</v>
          </cell>
          <cell r="R2237">
            <v>0</v>
          </cell>
          <cell r="S2237">
            <v>0</v>
          </cell>
          <cell r="W2237">
            <v>0</v>
          </cell>
          <cell r="X2237">
            <v>0</v>
          </cell>
        </row>
        <row r="2238">
          <cell r="C2238" t="str">
            <v>HOSPITAL MESTRE VITALINO</v>
          </cell>
          <cell r="E2238" t="str">
            <v>VALDERICE MARIA DA SILVA</v>
          </cell>
          <cell r="G2238" t="str">
            <v>3 - Administrativo</v>
          </cell>
          <cell r="H2238" t="str">
            <v>411010</v>
          </cell>
          <cell r="I2238">
            <v>45474</v>
          </cell>
          <cell r="J2238" t="str">
            <v>1 - Plantonista</v>
          </cell>
          <cell r="K2238">
            <v>44</v>
          </cell>
          <cell r="L2238">
            <v>1466.18</v>
          </cell>
          <cell r="R2238">
            <v>546.46</v>
          </cell>
          <cell r="W2238">
            <v>159.94999999999999</v>
          </cell>
          <cell r="X2238">
            <v>1852.69</v>
          </cell>
        </row>
        <row r="2239">
          <cell r="C2239" t="str">
            <v>HOSPITAL MESTRE VITALINO</v>
          </cell>
          <cell r="E2239" t="str">
            <v>VALDILENE SILVA FONSECA</v>
          </cell>
          <cell r="G2239" t="str">
            <v>3 - Administrativo</v>
          </cell>
          <cell r="H2239" t="str">
            <v>513430</v>
          </cell>
          <cell r="I2239">
            <v>45474</v>
          </cell>
          <cell r="J2239" t="str">
            <v>1 - Plantonista</v>
          </cell>
          <cell r="K2239">
            <v>44</v>
          </cell>
          <cell r="W2239">
            <v>845.22</v>
          </cell>
          <cell r="X2239">
            <v>0</v>
          </cell>
        </row>
        <row r="2240">
          <cell r="C2240" t="str">
            <v>HOSPITAL MESTRE VITALINO</v>
          </cell>
          <cell r="E2240" t="str">
            <v>VALERIA DA SILVA VIEIRA</v>
          </cell>
          <cell r="G2240" t="str">
            <v>2 - Outros Profissionais da Saúde</v>
          </cell>
          <cell r="H2240" t="str">
            <v>322205</v>
          </cell>
          <cell r="I2240">
            <v>45474</v>
          </cell>
          <cell r="J2240" t="str">
            <v>1 - Plantonista</v>
          </cell>
          <cell r="K2240">
            <v>44</v>
          </cell>
          <cell r="L2240">
            <v>1469.43</v>
          </cell>
          <cell r="R2240">
            <v>2174.17</v>
          </cell>
          <cell r="S2240">
            <v>286.94</v>
          </cell>
          <cell r="W2240">
            <v>523.55999999999995</v>
          </cell>
          <cell r="X2240">
            <v>3406.9800000000005</v>
          </cell>
        </row>
        <row r="2241">
          <cell r="C2241" t="str">
            <v>HOSPITAL MESTRE VITALINO</v>
          </cell>
          <cell r="E2241" t="str">
            <v>VALERIA DELMIRA MARINHO</v>
          </cell>
          <cell r="G2241" t="str">
            <v>3 - Administrativo</v>
          </cell>
          <cell r="H2241" t="str">
            <v>411010</v>
          </cell>
          <cell r="I2241">
            <v>45474</v>
          </cell>
          <cell r="J2241" t="str">
            <v>1 - Plantonista</v>
          </cell>
          <cell r="K2241">
            <v>44</v>
          </cell>
          <cell r="L2241">
            <v>1368.43</v>
          </cell>
          <cell r="R2241">
            <v>692.09</v>
          </cell>
          <cell r="S2241">
            <v>440.77</v>
          </cell>
          <cell r="W2241">
            <v>789.12</v>
          </cell>
          <cell r="X2241">
            <v>1712.17</v>
          </cell>
        </row>
        <row r="2242">
          <cell r="C2242" t="str">
            <v>HOSPITAL MESTRE VITALINO</v>
          </cell>
          <cell r="E2242" t="str">
            <v>VALERIA MARIA DE LIMA</v>
          </cell>
          <cell r="G2242" t="str">
            <v>2 - Outros Profissionais da Saúde</v>
          </cell>
          <cell r="H2242" t="str">
            <v>322205</v>
          </cell>
          <cell r="I2242">
            <v>45474</v>
          </cell>
          <cell r="J2242" t="str">
            <v>1 - Plantonista</v>
          </cell>
          <cell r="K2242">
            <v>44</v>
          </cell>
          <cell r="L2242">
            <v>1469.43</v>
          </cell>
          <cell r="R2242">
            <v>2177.13</v>
          </cell>
          <cell r="S2242">
            <v>70</v>
          </cell>
          <cell r="W2242">
            <v>601.03</v>
          </cell>
          <cell r="X2242">
            <v>3115.5300000000007</v>
          </cell>
        </row>
        <row r="2243">
          <cell r="C2243" t="str">
            <v>HOSPITAL MESTRE VITALINO</v>
          </cell>
          <cell r="E2243" t="str">
            <v>VALERIA SILVA VILA NOVA</v>
          </cell>
          <cell r="G2243" t="str">
            <v>3 - Administrativo</v>
          </cell>
          <cell r="H2243" t="str">
            <v>521130</v>
          </cell>
          <cell r="I2243">
            <v>45474</v>
          </cell>
          <cell r="J2243" t="str">
            <v>1 - Plantonista</v>
          </cell>
          <cell r="K2243">
            <v>44</v>
          </cell>
          <cell r="L2243">
            <v>1364.93</v>
          </cell>
          <cell r="R2243">
            <v>329.47</v>
          </cell>
          <cell r="S2243">
            <v>70</v>
          </cell>
          <cell r="W2243">
            <v>557.44000000000005</v>
          </cell>
          <cell r="X2243">
            <v>1206.96</v>
          </cell>
        </row>
        <row r="2244">
          <cell r="C2244" t="str">
            <v>HOSPITAL MESTRE VITALINO</v>
          </cell>
          <cell r="E2244" t="str">
            <v>VALQUIRIA DA SILVA VITOR</v>
          </cell>
          <cell r="G2244" t="str">
            <v>2 - Outros Profissionais da Saúde</v>
          </cell>
          <cell r="H2244" t="str">
            <v>322205</v>
          </cell>
          <cell r="I2244">
            <v>45474</v>
          </cell>
          <cell r="J2244" t="str">
            <v>1 - Plantonista</v>
          </cell>
          <cell r="K2244">
            <v>44</v>
          </cell>
          <cell r="L2244">
            <v>1371.47</v>
          </cell>
          <cell r="R2244">
            <v>2195.0700000000002</v>
          </cell>
          <cell r="S2244">
            <v>70</v>
          </cell>
          <cell r="W2244">
            <v>965.45</v>
          </cell>
          <cell r="X2244">
            <v>2671.09</v>
          </cell>
        </row>
        <row r="2245">
          <cell r="C2245" t="str">
            <v>HOSPITAL MESTRE VITALINO</v>
          </cell>
          <cell r="E2245" t="str">
            <v>VANAILDA MARIA DA SILVA</v>
          </cell>
          <cell r="G2245" t="str">
            <v>2 - Outros Profissionais da Saúde</v>
          </cell>
          <cell r="H2245" t="str">
            <v>515205</v>
          </cell>
          <cell r="I2245">
            <v>45474</v>
          </cell>
          <cell r="J2245" t="str">
            <v>1 - Plantonista</v>
          </cell>
          <cell r="K2245">
            <v>44</v>
          </cell>
          <cell r="L2245">
            <v>1412</v>
          </cell>
          <cell r="R2245">
            <v>783.08</v>
          </cell>
          <cell r="W2245">
            <v>204.61</v>
          </cell>
          <cell r="X2245">
            <v>1990.4699999999998</v>
          </cell>
        </row>
        <row r="2246">
          <cell r="C2246" t="str">
            <v>HOSPITAL MESTRE VITALINO</v>
          </cell>
          <cell r="E2246" t="str">
            <v>VANDEILDO VANDERLEY BEZERRA DE LIMA</v>
          </cell>
          <cell r="G2246" t="str">
            <v>3 - Administrativo</v>
          </cell>
          <cell r="H2246" t="str">
            <v>514320</v>
          </cell>
          <cell r="I2246">
            <v>45474</v>
          </cell>
          <cell r="J2246" t="str">
            <v>1 - Plantonista</v>
          </cell>
          <cell r="K2246">
            <v>44</v>
          </cell>
          <cell r="L2246">
            <v>1412</v>
          </cell>
          <cell r="R2246">
            <v>812.82</v>
          </cell>
          <cell r="S2246">
            <v>70</v>
          </cell>
          <cell r="W2246">
            <v>621.72</v>
          </cell>
          <cell r="X2246">
            <v>1673.1000000000001</v>
          </cell>
        </row>
        <row r="2247">
          <cell r="C2247" t="str">
            <v>HOSPITAL MESTRE VITALINO</v>
          </cell>
          <cell r="E2247" t="str">
            <v>VANDERLANIO LUIZ BATISTA</v>
          </cell>
          <cell r="G2247" t="str">
            <v>3 - Administrativo</v>
          </cell>
          <cell r="H2247" t="str">
            <v>513505</v>
          </cell>
          <cell r="I2247">
            <v>45474</v>
          </cell>
          <cell r="J2247" t="str">
            <v>1 - Plantonista</v>
          </cell>
          <cell r="K2247">
            <v>44</v>
          </cell>
          <cell r="L2247">
            <v>1270.8</v>
          </cell>
          <cell r="R2247">
            <v>596.12</v>
          </cell>
          <cell r="S2247">
            <v>70</v>
          </cell>
          <cell r="W2247">
            <v>178.56</v>
          </cell>
          <cell r="X2247">
            <v>1758.3600000000001</v>
          </cell>
        </row>
        <row r="2248">
          <cell r="C2248" t="str">
            <v>HOSPITAL MESTRE VITALINO</v>
          </cell>
          <cell r="E2248" t="str">
            <v>VANDICLEIDE CORDEIRO DE MENEZES</v>
          </cell>
          <cell r="G2248" t="str">
            <v>3 - Administrativo</v>
          </cell>
          <cell r="H2248" t="str">
            <v>521130</v>
          </cell>
          <cell r="I2248">
            <v>45474</v>
          </cell>
          <cell r="J2248" t="str">
            <v>1 - Plantonista</v>
          </cell>
          <cell r="K2248">
            <v>44</v>
          </cell>
          <cell r="L2248">
            <v>1412</v>
          </cell>
          <cell r="R2248">
            <v>485.79</v>
          </cell>
          <cell r="W2248">
            <v>262.58</v>
          </cell>
          <cell r="X2248">
            <v>1635.21</v>
          </cell>
        </row>
        <row r="2249">
          <cell r="C2249" t="str">
            <v>HOSPITAL MESTRE VITALINO</v>
          </cell>
          <cell r="E2249" t="str">
            <v>VANESA BRAZ DE MEDEIROS</v>
          </cell>
          <cell r="G2249" t="str">
            <v>2 - Outros Profissionais da Saúde</v>
          </cell>
          <cell r="H2249" t="str">
            <v>322205</v>
          </cell>
          <cell r="I2249">
            <v>45474</v>
          </cell>
          <cell r="J2249" t="str">
            <v>1 - Plantonista</v>
          </cell>
          <cell r="K2249">
            <v>44</v>
          </cell>
          <cell r="L2249">
            <v>1469.43</v>
          </cell>
          <cell r="R2249">
            <v>2013.26</v>
          </cell>
          <cell r="S2249">
            <v>140</v>
          </cell>
          <cell r="W2249">
            <v>382.02</v>
          </cell>
          <cell r="X2249">
            <v>3240.67</v>
          </cell>
        </row>
        <row r="2250">
          <cell r="C2250" t="str">
            <v>HOSPITAL MESTRE VITALINO</v>
          </cell>
          <cell r="E2250" t="str">
            <v>VANESSA CORDEIRO DOS SANTOS</v>
          </cell>
          <cell r="G2250" t="str">
            <v>2 - Outros Profissionais da Saúde</v>
          </cell>
          <cell r="H2250" t="str">
            <v>223505</v>
          </cell>
          <cell r="I2250">
            <v>45474</v>
          </cell>
          <cell r="J2250" t="str">
            <v>1 - Plantonista</v>
          </cell>
          <cell r="K2250">
            <v>40</v>
          </cell>
          <cell r="L2250">
            <v>0</v>
          </cell>
          <cell r="R2250">
            <v>4902.96</v>
          </cell>
          <cell r="S2250">
            <v>0</v>
          </cell>
          <cell r="W2250">
            <v>1239.26</v>
          </cell>
          <cell r="X2250">
            <v>3663.7</v>
          </cell>
        </row>
        <row r="2251">
          <cell r="C2251" t="str">
            <v>HOSPITAL MESTRE VITALINO</v>
          </cell>
          <cell r="E2251" t="str">
            <v>VANESSA DA SILVA BEZERRA</v>
          </cell>
          <cell r="G2251" t="str">
            <v>3 - Administrativo</v>
          </cell>
          <cell r="H2251" t="str">
            <v>521130</v>
          </cell>
          <cell r="I2251">
            <v>45474</v>
          </cell>
          <cell r="J2251" t="str">
            <v>1 - Plantonista</v>
          </cell>
          <cell r="K2251">
            <v>44</v>
          </cell>
          <cell r="L2251">
            <v>1364.93</v>
          </cell>
          <cell r="R2251">
            <v>1003.71</v>
          </cell>
          <cell r="S2251">
            <v>70</v>
          </cell>
          <cell r="W2251">
            <v>198.29</v>
          </cell>
          <cell r="X2251">
            <v>2240.3500000000004</v>
          </cell>
        </row>
        <row r="2252">
          <cell r="C2252" t="str">
            <v>HOSPITAL MESTRE VITALINO</v>
          </cell>
          <cell r="E2252" t="str">
            <v>VANESSA DA SILVA ROSENDO</v>
          </cell>
          <cell r="G2252" t="str">
            <v>2 - Outros Profissionais da Saúde</v>
          </cell>
          <cell r="H2252" t="str">
            <v>322205</v>
          </cell>
          <cell r="I2252">
            <v>45474</v>
          </cell>
          <cell r="J2252" t="str">
            <v>1 - Plantonista</v>
          </cell>
          <cell r="K2252">
            <v>44</v>
          </cell>
          <cell r="L2252">
            <v>1469.43</v>
          </cell>
          <cell r="R2252">
            <v>1940.99</v>
          </cell>
          <cell r="S2252">
            <v>277.14999999999998</v>
          </cell>
          <cell r="W2252">
            <v>428.1</v>
          </cell>
          <cell r="X2252">
            <v>3259.4700000000003</v>
          </cell>
        </row>
        <row r="2253">
          <cell r="C2253" t="str">
            <v>HOSPITAL MESTRE VITALINO</v>
          </cell>
          <cell r="E2253" t="str">
            <v>VANESSA DE DEUS ALENCAR</v>
          </cell>
          <cell r="G2253" t="str">
            <v>2 - Outros Profissionais da Saúde</v>
          </cell>
          <cell r="H2253" t="str">
            <v>322205</v>
          </cell>
          <cell r="I2253">
            <v>45474</v>
          </cell>
          <cell r="J2253" t="str">
            <v>1 - Plantonista</v>
          </cell>
          <cell r="K2253">
            <v>44</v>
          </cell>
          <cell r="L2253">
            <v>1469.43</v>
          </cell>
          <cell r="R2253">
            <v>2051.7600000000002</v>
          </cell>
          <cell r="S2253">
            <v>286.94</v>
          </cell>
          <cell r="W2253">
            <v>489.78</v>
          </cell>
          <cell r="X2253">
            <v>3318.3500000000004</v>
          </cell>
        </row>
        <row r="2254">
          <cell r="C2254" t="str">
            <v>HOSPITAL MESTRE VITALINO</v>
          </cell>
          <cell r="E2254" t="str">
            <v>VANESSA FALCAO GONCALVES</v>
          </cell>
          <cell r="G2254" t="str">
            <v>3 - Administrativo</v>
          </cell>
          <cell r="H2254" t="str">
            <v>413105</v>
          </cell>
          <cell r="I2254">
            <v>45474</v>
          </cell>
          <cell r="J2254" t="str">
            <v>2 - Diarista</v>
          </cell>
          <cell r="K2254">
            <v>44</v>
          </cell>
          <cell r="L2254">
            <v>1882.22</v>
          </cell>
          <cell r="R2254">
            <v>95</v>
          </cell>
          <cell r="S2254">
            <v>764.59</v>
          </cell>
          <cell r="W2254">
            <v>265.47000000000003</v>
          </cell>
          <cell r="X2254">
            <v>2476.34</v>
          </cell>
        </row>
        <row r="2255">
          <cell r="C2255" t="str">
            <v>HOSPITAL MESTRE VITALINO</v>
          </cell>
          <cell r="E2255" t="str">
            <v>VANESSA FERREIRA DE SOUZA</v>
          </cell>
          <cell r="G2255" t="str">
            <v>3 - Administrativo</v>
          </cell>
          <cell r="H2255" t="str">
            <v>514320</v>
          </cell>
          <cell r="I2255">
            <v>45474</v>
          </cell>
          <cell r="J2255" t="str">
            <v>1 - Plantonista</v>
          </cell>
          <cell r="K2255">
            <v>44</v>
          </cell>
          <cell r="L2255">
            <v>1412</v>
          </cell>
          <cell r="R2255">
            <v>346.43</v>
          </cell>
          <cell r="W2255">
            <v>582.19000000000005</v>
          </cell>
          <cell r="X2255">
            <v>1176.24</v>
          </cell>
        </row>
        <row r="2256">
          <cell r="C2256" t="str">
            <v>HOSPITAL MESTRE VITALINO</v>
          </cell>
          <cell r="E2256" t="str">
            <v>VANESSA HERONILDA DA SILVA</v>
          </cell>
          <cell r="G2256" t="str">
            <v>2 - Outros Profissionais da Saúde</v>
          </cell>
          <cell r="H2256" t="str">
            <v>223505</v>
          </cell>
          <cell r="I2256">
            <v>45474</v>
          </cell>
          <cell r="J2256" t="str">
            <v>1 - Plantonista</v>
          </cell>
          <cell r="K2256">
            <v>40</v>
          </cell>
          <cell r="L2256">
            <v>2063.16</v>
          </cell>
          <cell r="R2256">
            <v>2122.7600000000002</v>
          </cell>
          <cell r="S2256">
            <v>713.47</v>
          </cell>
          <cell r="W2256">
            <v>770.92</v>
          </cell>
          <cell r="X2256">
            <v>4128.47</v>
          </cell>
        </row>
        <row r="2257">
          <cell r="C2257" t="str">
            <v>HOSPITAL MESTRE VITALINO</v>
          </cell>
          <cell r="E2257" t="str">
            <v>VANESSA IVANI DA SILVA PORTELA</v>
          </cell>
          <cell r="G2257" t="str">
            <v>2 - Outros Profissionais da Saúde</v>
          </cell>
          <cell r="H2257" t="str">
            <v>223605</v>
          </cell>
          <cell r="I2257">
            <v>45474</v>
          </cell>
          <cell r="J2257" t="str">
            <v>1 - Plantonista</v>
          </cell>
          <cell r="K2257">
            <v>30</v>
          </cell>
          <cell r="L2257">
            <v>2456.11</v>
          </cell>
          <cell r="R2257">
            <v>726.22</v>
          </cell>
          <cell r="S2257">
            <v>521.04999999999995</v>
          </cell>
          <cell r="W2257">
            <v>569.42999999999995</v>
          </cell>
          <cell r="X2257">
            <v>3133.9500000000003</v>
          </cell>
        </row>
        <row r="2258">
          <cell r="C2258" t="str">
            <v>HOSPITAL MESTRE VITALINO</v>
          </cell>
          <cell r="E2258" t="str">
            <v>VANESSA KETILIN DE LIMA</v>
          </cell>
          <cell r="G2258" t="str">
            <v>2 - Outros Profissionais da Saúde</v>
          </cell>
          <cell r="H2258" t="str">
            <v>322205</v>
          </cell>
          <cell r="I2258">
            <v>45474</v>
          </cell>
          <cell r="J2258" t="str">
            <v>1 - Plantonista</v>
          </cell>
          <cell r="K2258">
            <v>44</v>
          </cell>
          <cell r="L2258">
            <v>1469.43</v>
          </cell>
          <cell r="R2258">
            <v>2094.4499999999998</v>
          </cell>
          <cell r="S2258">
            <v>140</v>
          </cell>
          <cell r="W2258">
            <v>523.4</v>
          </cell>
          <cell r="X2258">
            <v>3180.48</v>
          </cell>
        </row>
        <row r="2259">
          <cell r="C2259" t="str">
            <v>HOSPITAL MESTRE VITALINO</v>
          </cell>
          <cell r="E2259" t="str">
            <v>VANESSA LAIS DA SILVA NASCIMENTO</v>
          </cell>
          <cell r="G2259" t="str">
            <v>2 - Outros Profissionais da Saúde</v>
          </cell>
          <cell r="H2259" t="str">
            <v>223505</v>
          </cell>
          <cell r="I2259">
            <v>45474</v>
          </cell>
          <cell r="J2259" t="str">
            <v>1 - Plantonista</v>
          </cell>
          <cell r="K2259">
            <v>40</v>
          </cell>
          <cell r="L2259">
            <v>2646.7</v>
          </cell>
          <cell r="R2259">
            <v>1840.76</v>
          </cell>
          <cell r="S2259">
            <v>736.9</v>
          </cell>
          <cell r="W2259">
            <v>967.8</v>
          </cell>
          <cell r="X2259">
            <v>4256.5599999999995</v>
          </cell>
        </row>
        <row r="2260">
          <cell r="C2260" t="str">
            <v>HOSPITAL MESTRE VITALINO</v>
          </cell>
          <cell r="E2260" t="str">
            <v>VANESSA MARIA DA SILVA</v>
          </cell>
          <cell r="G2260" t="str">
            <v>2 - Outros Profissionais da Saúde</v>
          </cell>
          <cell r="H2260" t="str">
            <v>322205</v>
          </cell>
          <cell r="I2260">
            <v>45474</v>
          </cell>
          <cell r="J2260" t="str">
            <v>2 - Diarista</v>
          </cell>
          <cell r="K2260">
            <v>44</v>
          </cell>
          <cell r="L2260">
            <v>1469.43</v>
          </cell>
          <cell r="R2260">
            <v>1935.71</v>
          </cell>
          <cell r="S2260">
            <v>140</v>
          </cell>
          <cell r="W2260">
            <v>419.23</v>
          </cell>
          <cell r="X2260">
            <v>3125.9100000000003</v>
          </cell>
        </row>
        <row r="2261">
          <cell r="C2261" t="str">
            <v>HOSPITAL MESTRE VITALINO</v>
          </cell>
          <cell r="E2261" t="str">
            <v>VANESSA NADYELLE DE OLIVEIRA SILVA</v>
          </cell>
          <cell r="G2261" t="str">
            <v>2 - Outros Profissionais da Saúde</v>
          </cell>
          <cell r="H2261" t="str">
            <v>322205</v>
          </cell>
          <cell r="I2261">
            <v>45474</v>
          </cell>
          <cell r="J2261" t="str">
            <v>1 - Plantonista</v>
          </cell>
          <cell r="K2261">
            <v>44</v>
          </cell>
          <cell r="L2261">
            <v>1469.43</v>
          </cell>
          <cell r="R2261">
            <v>2096</v>
          </cell>
          <cell r="S2261">
            <v>140</v>
          </cell>
          <cell r="W2261">
            <v>1305.52</v>
          </cell>
          <cell r="X2261">
            <v>2399.9100000000003</v>
          </cell>
        </row>
        <row r="2262">
          <cell r="C2262" t="str">
            <v>HOSPITAL MESTRE VITALINO</v>
          </cell>
          <cell r="E2262" t="str">
            <v>VANESSA PRISCILA DA SILVA SOUZA</v>
          </cell>
          <cell r="G2262" t="str">
            <v>2 - Outros Profissionais da Saúde</v>
          </cell>
          <cell r="H2262" t="str">
            <v>223505</v>
          </cell>
          <cell r="I2262">
            <v>45474</v>
          </cell>
          <cell r="J2262" t="str">
            <v>1 - Plantonista</v>
          </cell>
          <cell r="K2262">
            <v>40</v>
          </cell>
          <cell r="L2262">
            <v>2737.97</v>
          </cell>
          <cell r="R2262">
            <v>1527.26</v>
          </cell>
          <cell r="S2262">
            <v>1024.3900000000001</v>
          </cell>
          <cell r="W2262">
            <v>1738.77</v>
          </cell>
          <cell r="X2262">
            <v>3550.85</v>
          </cell>
        </row>
        <row r="2263">
          <cell r="C2263" t="str">
            <v>HOSPITAL MESTRE VITALINO</v>
          </cell>
          <cell r="E2263" t="str">
            <v>VANESSA TAMYRIS PIMENTEL DE SOBRAL</v>
          </cell>
          <cell r="G2263" t="str">
            <v>2 - Outros Profissionais da Saúde</v>
          </cell>
          <cell r="H2263" t="str">
            <v>322205</v>
          </cell>
          <cell r="I2263">
            <v>45474</v>
          </cell>
          <cell r="J2263" t="str">
            <v>1 - Plantonista</v>
          </cell>
          <cell r="K2263">
            <v>44</v>
          </cell>
          <cell r="L2263">
            <v>1469.43</v>
          </cell>
          <cell r="R2263">
            <v>2440.0300000000002</v>
          </cell>
          <cell r="S2263">
            <v>140</v>
          </cell>
          <cell r="W2263">
            <v>525.47</v>
          </cell>
          <cell r="X2263">
            <v>3523.99</v>
          </cell>
        </row>
        <row r="2264">
          <cell r="C2264" t="str">
            <v>HOSPITAL MESTRE VITALINO</v>
          </cell>
          <cell r="E2264" t="str">
            <v>VANIA LIMA DE BRITO</v>
          </cell>
          <cell r="G2264" t="str">
            <v>2 - Outros Profissionais da Saúde</v>
          </cell>
          <cell r="H2264" t="str">
            <v>223505</v>
          </cell>
          <cell r="I2264">
            <v>45474</v>
          </cell>
          <cell r="J2264" t="str">
            <v>1 - Plantonista</v>
          </cell>
          <cell r="K2264">
            <v>40</v>
          </cell>
          <cell r="L2264">
            <v>2737.97</v>
          </cell>
          <cell r="R2264">
            <v>1566.91</v>
          </cell>
          <cell r="S2264">
            <v>1024.3900000000001</v>
          </cell>
          <cell r="W2264">
            <v>1183.17</v>
          </cell>
          <cell r="X2264">
            <v>4146.1000000000004</v>
          </cell>
        </row>
        <row r="2265">
          <cell r="C2265" t="str">
            <v>HOSPITAL MESTRE VITALINO</v>
          </cell>
          <cell r="E2265" t="str">
            <v>VANIELY CUNHA DE SOUSA</v>
          </cell>
          <cell r="G2265" t="str">
            <v>2 - Outros Profissionais da Saúde</v>
          </cell>
          <cell r="H2265" t="str">
            <v>223605</v>
          </cell>
          <cell r="I2265">
            <v>45474</v>
          </cell>
          <cell r="J2265" t="str">
            <v>1 - Plantonista</v>
          </cell>
          <cell r="K2265">
            <v>30</v>
          </cell>
          <cell r="L2265">
            <v>2456.11</v>
          </cell>
          <cell r="R2265">
            <v>464.34</v>
          </cell>
          <cell r="S2265">
            <v>422.8</v>
          </cell>
          <cell r="W2265">
            <v>342.62</v>
          </cell>
          <cell r="X2265">
            <v>3000.6300000000006</v>
          </cell>
        </row>
        <row r="2266">
          <cell r="C2266" t="str">
            <v>HOSPITAL MESTRE VITALINO</v>
          </cell>
          <cell r="E2266" t="str">
            <v>VEITIHAN MAHARA OLIVEIRA DA SILVA</v>
          </cell>
          <cell r="G2266" t="str">
            <v>2 - Outros Profissionais da Saúde</v>
          </cell>
          <cell r="H2266" t="str">
            <v>223505</v>
          </cell>
          <cell r="I2266">
            <v>45474</v>
          </cell>
          <cell r="J2266" t="str">
            <v>2 - Diarista</v>
          </cell>
          <cell r="K2266">
            <v>40</v>
          </cell>
          <cell r="L2266">
            <v>0</v>
          </cell>
          <cell r="P2266">
            <v>5320.53</v>
          </cell>
          <cell r="R2266">
            <v>1130.8900000000001</v>
          </cell>
          <cell r="S2266">
            <v>0</v>
          </cell>
          <cell r="W2266">
            <v>5690.34</v>
          </cell>
          <cell r="X2266">
            <v>761.07999999999993</v>
          </cell>
        </row>
        <row r="2267">
          <cell r="C2267" t="str">
            <v>HOSPITAL MESTRE VITALINO</v>
          </cell>
          <cell r="E2267" t="str">
            <v>VERA LUCIA PAIXAO SILVA</v>
          </cell>
          <cell r="G2267" t="str">
            <v>3 - Administrativo</v>
          </cell>
          <cell r="H2267" t="str">
            <v>513505</v>
          </cell>
          <cell r="I2267">
            <v>45474</v>
          </cell>
          <cell r="J2267" t="str">
            <v>1 - Plantonista</v>
          </cell>
          <cell r="K2267">
            <v>44</v>
          </cell>
          <cell r="L2267">
            <v>1412</v>
          </cell>
          <cell r="R2267">
            <v>282.39999999999998</v>
          </cell>
          <cell r="S2267">
            <v>70</v>
          </cell>
          <cell r="W2267">
            <v>250.57</v>
          </cell>
          <cell r="X2267">
            <v>1513.8300000000002</v>
          </cell>
        </row>
        <row r="2268">
          <cell r="C2268" t="str">
            <v>HOSPITAL MESTRE VITALINO</v>
          </cell>
          <cell r="E2268" t="str">
            <v>VERICIA DE ALMEIDA SILVA</v>
          </cell>
          <cell r="G2268" t="str">
            <v>2 - Outros Profissionais da Saúde</v>
          </cell>
          <cell r="H2268" t="str">
            <v>322205</v>
          </cell>
          <cell r="I2268">
            <v>45474</v>
          </cell>
          <cell r="J2268" t="str">
            <v>1 - Plantonista</v>
          </cell>
          <cell r="K2268">
            <v>44</v>
          </cell>
          <cell r="L2268">
            <v>1469.43</v>
          </cell>
          <cell r="R2268">
            <v>2223.0100000000002</v>
          </cell>
          <cell r="S2268">
            <v>140</v>
          </cell>
          <cell r="W2268">
            <v>481.27</v>
          </cell>
          <cell r="X2268">
            <v>3351.1700000000005</v>
          </cell>
        </row>
        <row r="2269">
          <cell r="C2269" t="str">
            <v>HOSPITAL MESTRE VITALINO</v>
          </cell>
          <cell r="E2269" t="str">
            <v>VERONICA LEONARDO DOS SANTOS</v>
          </cell>
          <cell r="G2269" t="str">
            <v>2 - Outros Profissionais da Saúde</v>
          </cell>
          <cell r="H2269" t="str">
            <v>322205</v>
          </cell>
          <cell r="I2269">
            <v>45474</v>
          </cell>
          <cell r="J2269" t="str">
            <v>1 - Plantonista</v>
          </cell>
          <cell r="K2269">
            <v>44</v>
          </cell>
          <cell r="L2269">
            <v>1469.43</v>
          </cell>
          <cell r="R2269">
            <v>2255.3200000000002</v>
          </cell>
          <cell r="S2269">
            <v>286.94</v>
          </cell>
          <cell r="W2269">
            <v>1030.6600000000001</v>
          </cell>
          <cell r="X2269">
            <v>2981.0299999999997</v>
          </cell>
        </row>
        <row r="2270">
          <cell r="C2270" t="str">
            <v>HOSPITAL MESTRE VITALINO</v>
          </cell>
          <cell r="E2270" t="str">
            <v>VERONICA MARIA DE FREITAS</v>
          </cell>
          <cell r="G2270" t="str">
            <v>2 - Outros Profissionais da Saúde</v>
          </cell>
          <cell r="H2270" t="str">
            <v>322205</v>
          </cell>
          <cell r="I2270">
            <v>45474</v>
          </cell>
          <cell r="J2270" t="str">
            <v>1 - Plantonista</v>
          </cell>
          <cell r="K2270">
            <v>44</v>
          </cell>
          <cell r="L2270">
            <v>1224.52</v>
          </cell>
          <cell r="R2270">
            <v>2371.89</v>
          </cell>
          <cell r="S2270">
            <v>140</v>
          </cell>
          <cell r="W2270">
            <v>824.23</v>
          </cell>
          <cell r="X2270">
            <v>2912.18</v>
          </cell>
        </row>
        <row r="2271">
          <cell r="C2271" t="str">
            <v>HOSPITAL MESTRE VITALINO</v>
          </cell>
          <cell r="E2271" t="str">
            <v>VERONICA VALERIA TEIXEIRA DA SILVA</v>
          </cell>
          <cell r="G2271" t="str">
            <v>3 - Administrativo</v>
          </cell>
          <cell r="H2271" t="str">
            <v>763305</v>
          </cell>
          <cell r="I2271">
            <v>45474</v>
          </cell>
          <cell r="J2271" t="str">
            <v>1 - Plantonista</v>
          </cell>
          <cell r="K2271">
            <v>44</v>
          </cell>
          <cell r="L2271">
            <v>0</v>
          </cell>
          <cell r="P2271">
            <v>2270.9299999999998</v>
          </cell>
          <cell r="R2271">
            <v>0</v>
          </cell>
          <cell r="W2271">
            <v>2270.9299999999998</v>
          </cell>
          <cell r="X2271">
            <v>0</v>
          </cell>
        </row>
        <row r="2272">
          <cell r="C2272" t="str">
            <v>HOSPITAL MESTRE VITALINO</v>
          </cell>
          <cell r="E2272" t="str">
            <v>VERUALDO RODRIGUES DA SILVA</v>
          </cell>
          <cell r="G2272" t="str">
            <v>3 - Administrativo</v>
          </cell>
          <cell r="H2272" t="str">
            <v>312105</v>
          </cell>
          <cell r="I2272">
            <v>45474</v>
          </cell>
          <cell r="J2272" t="str">
            <v>2 - Diarista</v>
          </cell>
          <cell r="K2272">
            <v>44</v>
          </cell>
          <cell r="L2272">
            <v>1790.17</v>
          </cell>
          <cell r="R2272">
            <v>334.38</v>
          </cell>
          <cell r="S2272">
            <v>240.59</v>
          </cell>
          <cell r="W2272">
            <v>222.8</v>
          </cell>
          <cell r="X2272">
            <v>2142.34</v>
          </cell>
        </row>
        <row r="2273">
          <cell r="C2273" t="str">
            <v>HOSPITAL MESTRE VITALINO</v>
          </cell>
          <cell r="E2273" t="str">
            <v>VICTOR HUGO SILVA OLIVARES</v>
          </cell>
          <cell r="G2273" t="str">
            <v>3 - Administrativo</v>
          </cell>
          <cell r="H2273" t="str">
            <v>521130</v>
          </cell>
          <cell r="I2273">
            <v>45474</v>
          </cell>
          <cell r="J2273" t="str">
            <v>1 - Plantonista</v>
          </cell>
          <cell r="K2273">
            <v>44</v>
          </cell>
          <cell r="L2273">
            <v>1412</v>
          </cell>
          <cell r="R2273">
            <v>1037.55</v>
          </cell>
          <cell r="S2273">
            <v>70</v>
          </cell>
          <cell r="W2273">
            <v>205.57</v>
          </cell>
          <cell r="X2273">
            <v>2313.98</v>
          </cell>
        </row>
        <row r="2274">
          <cell r="C2274" t="str">
            <v>HOSPITAL MESTRE VITALINO</v>
          </cell>
          <cell r="E2274" t="str">
            <v>VICTOR LEITE TEIXEIRA</v>
          </cell>
          <cell r="G2274" t="str">
            <v>1 - Médico</v>
          </cell>
          <cell r="H2274" t="str">
            <v>225124</v>
          </cell>
          <cell r="I2274">
            <v>45474</v>
          </cell>
          <cell r="J2274" t="str">
            <v>1 - Plantonista</v>
          </cell>
          <cell r="K2274">
            <v>24</v>
          </cell>
          <cell r="L2274">
            <v>4236</v>
          </cell>
          <cell r="R2274">
            <v>5321.11</v>
          </cell>
          <cell r="S2274">
            <v>7255.05</v>
          </cell>
          <cell r="W2274">
            <v>4034.68</v>
          </cell>
          <cell r="X2274">
            <v>12777.48</v>
          </cell>
        </row>
        <row r="2275">
          <cell r="C2275" t="str">
            <v>HOSPITAL MESTRE VITALINO</v>
          </cell>
          <cell r="E2275" t="str">
            <v>VICTOR MELO FRANCA CAMPOS</v>
          </cell>
          <cell r="G2275" t="str">
            <v>1 - Médico</v>
          </cell>
          <cell r="H2275" t="str">
            <v>225225</v>
          </cell>
          <cell r="I2275">
            <v>45474</v>
          </cell>
          <cell r="J2275" t="str">
            <v>1 - Plantonista</v>
          </cell>
          <cell r="K2275">
            <v>24</v>
          </cell>
          <cell r="L2275">
            <v>4236</v>
          </cell>
          <cell r="R2275">
            <v>5037.46</v>
          </cell>
          <cell r="S2275">
            <v>4691.29</v>
          </cell>
          <cell r="W2275">
            <v>3857.65</v>
          </cell>
          <cell r="X2275">
            <v>10107.1</v>
          </cell>
        </row>
        <row r="2276">
          <cell r="C2276" t="str">
            <v>HOSPITAL MESTRE VITALINO</v>
          </cell>
          <cell r="E2276" t="str">
            <v>VICTOR REGIS CAROCA</v>
          </cell>
          <cell r="G2276" t="str">
            <v>1 - Médico</v>
          </cell>
          <cell r="H2276" t="str">
            <v>225150</v>
          </cell>
          <cell r="I2276">
            <v>45474</v>
          </cell>
          <cell r="J2276" t="str">
            <v>1 - Plantonista</v>
          </cell>
          <cell r="K2276">
            <v>24</v>
          </cell>
          <cell r="L2276">
            <v>4236</v>
          </cell>
          <cell r="R2276">
            <v>282.39999999999998</v>
          </cell>
          <cell r="S2276">
            <v>6747.14</v>
          </cell>
          <cell r="W2276">
            <v>2762.13</v>
          </cell>
          <cell r="X2276">
            <v>8503.41</v>
          </cell>
        </row>
        <row r="2277">
          <cell r="C2277" t="str">
            <v>HOSPITAL MESTRE VITALINO</v>
          </cell>
          <cell r="E2277" t="str">
            <v>VICTORIA ARIELL ALMEIDA DA SILVA</v>
          </cell>
          <cell r="G2277" t="str">
            <v>2 - Outros Profissionais da Saúde</v>
          </cell>
          <cell r="H2277" t="str">
            <v>322205</v>
          </cell>
          <cell r="I2277">
            <v>45474</v>
          </cell>
          <cell r="J2277" t="str">
            <v>1 - Plantonista</v>
          </cell>
          <cell r="K2277">
            <v>44</v>
          </cell>
          <cell r="L2277">
            <v>1420.45</v>
          </cell>
          <cell r="R2277">
            <v>2094.8200000000002</v>
          </cell>
          <cell r="S2277">
            <v>277.38</v>
          </cell>
          <cell r="W2277">
            <v>742.01</v>
          </cell>
          <cell r="X2277">
            <v>3050.6400000000003</v>
          </cell>
        </row>
        <row r="2278">
          <cell r="C2278" t="str">
            <v>HOSPITAL MESTRE VITALINO</v>
          </cell>
          <cell r="E2278" t="str">
            <v>VICTORIA FERNANDA PEREIRA DE LIMA</v>
          </cell>
          <cell r="G2278" t="str">
            <v>3 - Administrativo</v>
          </cell>
          <cell r="H2278" t="str">
            <v>521130</v>
          </cell>
          <cell r="I2278">
            <v>45474</v>
          </cell>
          <cell r="J2278" t="str">
            <v>1 - Plantonista</v>
          </cell>
          <cell r="K2278">
            <v>44</v>
          </cell>
          <cell r="L2278">
            <v>1412</v>
          </cell>
          <cell r="R2278">
            <v>707.2</v>
          </cell>
          <cell r="W2278">
            <v>647.30999999999995</v>
          </cell>
          <cell r="X2278">
            <v>1471.8899999999999</v>
          </cell>
        </row>
        <row r="2279">
          <cell r="C2279" t="str">
            <v>HOSPITAL MESTRE VITALINO</v>
          </cell>
          <cell r="E2279" t="str">
            <v>VILMA MARIA XAVIER DA SILVA DE ALMEIDA</v>
          </cell>
          <cell r="G2279" t="str">
            <v>3 - Administrativo</v>
          </cell>
          <cell r="H2279" t="str">
            <v>763305</v>
          </cell>
          <cell r="I2279">
            <v>45474</v>
          </cell>
          <cell r="J2279" t="str">
            <v>1 - Plantonista</v>
          </cell>
          <cell r="K2279">
            <v>44</v>
          </cell>
          <cell r="L2279">
            <v>0</v>
          </cell>
          <cell r="P2279">
            <v>2285.75</v>
          </cell>
          <cell r="R2279">
            <v>0</v>
          </cell>
          <cell r="W2279">
            <v>2285.75</v>
          </cell>
          <cell r="X2279">
            <v>0</v>
          </cell>
        </row>
        <row r="2280">
          <cell r="C2280" t="str">
            <v>HOSPITAL MESTRE VITALINO</v>
          </cell>
          <cell r="E2280" t="str">
            <v>VINNICIUS GALVAO FERREIRA</v>
          </cell>
          <cell r="G2280" t="str">
            <v>3 - Administrativo</v>
          </cell>
          <cell r="H2280" t="str">
            <v>413110</v>
          </cell>
          <cell r="I2280">
            <v>45474</v>
          </cell>
          <cell r="J2280" t="str">
            <v>2 - Diarista</v>
          </cell>
          <cell r="K2280">
            <v>44</v>
          </cell>
          <cell r="L2280">
            <v>1466.18</v>
          </cell>
          <cell r="R2280">
            <v>0</v>
          </cell>
          <cell r="S2280">
            <v>697.02</v>
          </cell>
          <cell r="W2280">
            <v>710.14</v>
          </cell>
          <cell r="X2280">
            <v>1453.06</v>
          </cell>
        </row>
        <row r="2281">
          <cell r="C2281" t="str">
            <v>HOSPITAL MESTRE VITALINO</v>
          </cell>
          <cell r="E2281" t="str">
            <v>VIOLETA CANEJO ROSSE</v>
          </cell>
          <cell r="G2281" t="str">
            <v>1 - Médico</v>
          </cell>
          <cell r="H2281" t="str">
            <v>225125</v>
          </cell>
          <cell r="I2281">
            <v>45474</v>
          </cell>
          <cell r="J2281" t="str">
            <v>1 - Plantonista</v>
          </cell>
          <cell r="K2281">
            <v>24</v>
          </cell>
          <cell r="L2281">
            <v>3671.2</v>
          </cell>
          <cell r="R2281">
            <v>2879.33</v>
          </cell>
          <cell r="S2281">
            <v>5441.29</v>
          </cell>
          <cell r="W2281">
            <v>2380.06</v>
          </cell>
          <cell r="X2281">
            <v>9611.76</v>
          </cell>
        </row>
        <row r="2282">
          <cell r="C2282" t="str">
            <v>HOSPITAL MESTRE VITALINO</v>
          </cell>
          <cell r="E2282" t="str">
            <v>VITOR BEZERRA DE MELO</v>
          </cell>
          <cell r="G2282" t="str">
            <v>1 - Médico</v>
          </cell>
          <cell r="H2282" t="str">
            <v>225225</v>
          </cell>
          <cell r="I2282">
            <v>45474</v>
          </cell>
          <cell r="J2282" t="str">
            <v>1 - Plantonista</v>
          </cell>
          <cell r="K2282">
            <v>24</v>
          </cell>
          <cell r="L2282">
            <v>4236</v>
          </cell>
          <cell r="R2282">
            <v>14677.98</v>
          </cell>
          <cell r="S2282">
            <v>6255.05</v>
          </cell>
          <cell r="W2282">
            <v>6747.74</v>
          </cell>
          <cell r="X2282">
            <v>18421.29</v>
          </cell>
        </row>
        <row r="2283">
          <cell r="C2283" t="str">
            <v>HOSPITAL MESTRE VITALINO</v>
          </cell>
          <cell r="E2283" t="str">
            <v>VITORIA GONCALVES DOS SANTOS</v>
          </cell>
          <cell r="G2283" t="str">
            <v>2 - Outros Profissionais da Saúde</v>
          </cell>
          <cell r="H2283" t="str">
            <v>223810</v>
          </cell>
          <cell r="I2283">
            <v>45474</v>
          </cell>
          <cell r="J2283" t="str">
            <v>2 - Diarista</v>
          </cell>
          <cell r="K2283">
            <v>30</v>
          </cell>
          <cell r="L2283">
            <v>0</v>
          </cell>
          <cell r="P2283">
            <v>3565.99</v>
          </cell>
          <cell r="R2283">
            <v>0</v>
          </cell>
          <cell r="W2283">
            <v>3565.99</v>
          </cell>
          <cell r="X2283">
            <v>0</v>
          </cell>
        </row>
        <row r="2284">
          <cell r="C2284" t="str">
            <v>HOSPITAL MESTRE VITALINO</v>
          </cell>
          <cell r="E2284" t="str">
            <v>VITORIA PATRICIA MIGUEL DA SILVA</v>
          </cell>
          <cell r="G2284" t="str">
            <v>2 - Outros Profissionais da Saúde</v>
          </cell>
          <cell r="H2284" t="str">
            <v>322205</v>
          </cell>
          <cell r="I2284">
            <v>45474</v>
          </cell>
          <cell r="J2284" t="str">
            <v>1 - Plantonista</v>
          </cell>
          <cell r="K2284">
            <v>44</v>
          </cell>
          <cell r="L2284">
            <v>1420.45</v>
          </cell>
          <cell r="R2284">
            <v>1970.85</v>
          </cell>
          <cell r="S2284">
            <v>135.34</v>
          </cell>
          <cell r="W2284">
            <v>456.89</v>
          </cell>
          <cell r="X2284">
            <v>3069.7500000000005</v>
          </cell>
        </row>
        <row r="2285">
          <cell r="C2285" t="str">
            <v>HOSPITAL MESTRE VITALINO</v>
          </cell>
          <cell r="E2285" t="str">
            <v>VITORIA REGINA SILVA SANTOS</v>
          </cell>
          <cell r="G2285" t="str">
            <v>3 - Administrativo</v>
          </cell>
          <cell r="H2285" t="str">
            <v>521130</v>
          </cell>
          <cell r="I2285">
            <v>45474</v>
          </cell>
          <cell r="J2285" t="str">
            <v>1 - Plantonista</v>
          </cell>
          <cell r="K2285">
            <v>44</v>
          </cell>
          <cell r="L2285">
            <v>1364.93</v>
          </cell>
          <cell r="R2285">
            <v>522.87</v>
          </cell>
          <cell r="S2285">
            <v>67.67</v>
          </cell>
          <cell r="W2285">
            <v>183.35</v>
          </cell>
          <cell r="X2285">
            <v>1772.1200000000003</v>
          </cell>
        </row>
        <row r="2286">
          <cell r="C2286" t="str">
            <v>HOSPITAL MESTRE VITALINO</v>
          </cell>
          <cell r="E2286" t="str">
            <v>VITORIA SUE HELLEM LINS DE ARAUJO PINHEIRO</v>
          </cell>
          <cell r="G2286" t="str">
            <v>2 - Outros Profissionais da Saúde</v>
          </cell>
          <cell r="H2286" t="str">
            <v>322205</v>
          </cell>
          <cell r="I2286">
            <v>45474</v>
          </cell>
          <cell r="J2286" t="str">
            <v>1 - Plantonista</v>
          </cell>
          <cell r="K2286">
            <v>44</v>
          </cell>
          <cell r="L2286">
            <v>0</v>
          </cell>
          <cell r="R2286">
            <v>716.43</v>
          </cell>
          <cell r="S2286">
            <v>0</v>
          </cell>
          <cell r="W2286">
            <v>53.73</v>
          </cell>
          <cell r="X2286">
            <v>662.69999999999993</v>
          </cell>
        </row>
        <row r="2287">
          <cell r="C2287" t="str">
            <v>HOSPITAL MESTRE VITALINO</v>
          </cell>
          <cell r="E2287" t="str">
            <v>VIVIA DE AMORIM LIRA</v>
          </cell>
          <cell r="G2287" t="str">
            <v>2 - Outros Profissionais da Saúde</v>
          </cell>
          <cell r="H2287" t="str">
            <v>322205</v>
          </cell>
          <cell r="I2287">
            <v>45474</v>
          </cell>
          <cell r="J2287" t="str">
            <v>2 - Diarista</v>
          </cell>
          <cell r="K2287">
            <v>44</v>
          </cell>
          <cell r="L2287">
            <v>1469.43</v>
          </cell>
          <cell r="R2287">
            <v>2009.18</v>
          </cell>
          <cell r="S2287">
            <v>140</v>
          </cell>
          <cell r="W2287">
            <v>409.68</v>
          </cell>
          <cell r="X2287">
            <v>3208.9300000000003</v>
          </cell>
        </row>
        <row r="2288">
          <cell r="C2288" t="str">
            <v>HOSPITAL MESTRE VITALINO</v>
          </cell>
          <cell r="E2288" t="str">
            <v>VIVIAN MARIA DE ASSIS MOURA SILVA</v>
          </cell>
          <cell r="G2288" t="str">
            <v>2 - Outros Profissionais da Saúde</v>
          </cell>
          <cell r="H2288" t="str">
            <v>322205</v>
          </cell>
          <cell r="I2288">
            <v>45474</v>
          </cell>
          <cell r="J2288" t="str">
            <v>1 - Plantonista</v>
          </cell>
          <cell r="K2288">
            <v>44</v>
          </cell>
          <cell r="L2288">
            <v>1469.43</v>
          </cell>
          <cell r="R2288">
            <v>1968.7</v>
          </cell>
          <cell r="S2288">
            <v>140</v>
          </cell>
          <cell r="W2288">
            <v>426.94</v>
          </cell>
          <cell r="X2288">
            <v>3151.19</v>
          </cell>
        </row>
        <row r="2289">
          <cell r="C2289" t="str">
            <v>HOSPITAL MESTRE VITALINO</v>
          </cell>
          <cell r="E2289" t="str">
            <v>VIVIANA ALEXANDRE DE LIMA MEDEIROS</v>
          </cell>
          <cell r="G2289" t="str">
            <v>2 - Outros Profissionais da Saúde</v>
          </cell>
          <cell r="H2289" t="str">
            <v>322205</v>
          </cell>
          <cell r="I2289">
            <v>45474</v>
          </cell>
          <cell r="J2289" t="str">
            <v>1 - Plantonista</v>
          </cell>
          <cell r="K2289">
            <v>44</v>
          </cell>
          <cell r="L2289">
            <v>1469.43</v>
          </cell>
          <cell r="R2289">
            <v>1935.71</v>
          </cell>
          <cell r="S2289">
            <v>140</v>
          </cell>
          <cell r="W2289">
            <v>396.49</v>
          </cell>
          <cell r="X2289">
            <v>3148.6500000000005</v>
          </cell>
        </row>
        <row r="2290">
          <cell r="C2290" t="str">
            <v>HOSPITAL MESTRE VITALINO</v>
          </cell>
          <cell r="E2290" t="str">
            <v>VIVIANA CIQUEIRA MONTEIRO</v>
          </cell>
          <cell r="G2290" t="str">
            <v>3 - Administrativo</v>
          </cell>
          <cell r="H2290" t="str">
            <v>513430</v>
          </cell>
          <cell r="I2290">
            <v>45474</v>
          </cell>
          <cell r="J2290" t="str">
            <v>1 - Plantonista</v>
          </cell>
          <cell r="K2290">
            <v>44</v>
          </cell>
          <cell r="L2290">
            <v>658.93</v>
          </cell>
          <cell r="R2290">
            <v>189.69</v>
          </cell>
          <cell r="S2290">
            <v>32.67</v>
          </cell>
          <cell r="W2290">
            <v>151.72999999999999</v>
          </cell>
          <cell r="X2290">
            <v>729.55999999999983</v>
          </cell>
        </row>
        <row r="2291">
          <cell r="C2291" t="str">
            <v>HOSPITAL MESTRE VITALINO</v>
          </cell>
          <cell r="E2291" t="str">
            <v>VIVIANA DE ASSIS MOURA</v>
          </cell>
          <cell r="G2291" t="str">
            <v>2 - Outros Profissionais da Saúde</v>
          </cell>
          <cell r="H2291" t="str">
            <v>322205</v>
          </cell>
          <cell r="I2291">
            <v>45474</v>
          </cell>
          <cell r="J2291" t="str">
            <v>1 - Plantonista</v>
          </cell>
          <cell r="K2291">
            <v>44</v>
          </cell>
          <cell r="L2291">
            <v>1469.43</v>
          </cell>
          <cell r="R2291">
            <v>1949.55</v>
          </cell>
          <cell r="S2291">
            <v>286.94</v>
          </cell>
          <cell r="W2291">
            <v>463.73</v>
          </cell>
          <cell r="X2291">
            <v>3242.19</v>
          </cell>
        </row>
        <row r="2292">
          <cell r="C2292" t="str">
            <v>HOSPITAL MESTRE VITALINO</v>
          </cell>
          <cell r="E2292" t="str">
            <v>VIVIANE DA SILVA MATEUS</v>
          </cell>
          <cell r="G2292" t="str">
            <v>2 - Outros Profissionais da Saúde</v>
          </cell>
          <cell r="H2292" t="str">
            <v>322205</v>
          </cell>
          <cell r="I2292">
            <v>45474</v>
          </cell>
          <cell r="J2292" t="str">
            <v>1 - Plantonista</v>
          </cell>
          <cell r="K2292">
            <v>44</v>
          </cell>
          <cell r="L2292">
            <v>0</v>
          </cell>
          <cell r="R2292">
            <v>0</v>
          </cell>
          <cell r="S2292">
            <v>0</v>
          </cell>
          <cell r="W2292">
            <v>0</v>
          </cell>
          <cell r="X2292">
            <v>0</v>
          </cell>
        </row>
        <row r="2293">
          <cell r="C2293" t="str">
            <v>HOSPITAL MESTRE VITALINO</v>
          </cell>
          <cell r="E2293" t="str">
            <v>VIVIANE MARIA DE LIMA</v>
          </cell>
          <cell r="G2293" t="str">
            <v>2 - Outros Profissionais da Saúde</v>
          </cell>
          <cell r="H2293" t="str">
            <v>322205</v>
          </cell>
          <cell r="I2293">
            <v>45474</v>
          </cell>
          <cell r="J2293" t="str">
            <v>1 - Plantonista</v>
          </cell>
          <cell r="K2293">
            <v>44</v>
          </cell>
          <cell r="L2293">
            <v>1469.43</v>
          </cell>
          <cell r="R2293">
            <v>2225.5100000000002</v>
          </cell>
          <cell r="S2293">
            <v>140</v>
          </cell>
          <cell r="W2293">
            <v>475.52</v>
          </cell>
          <cell r="X2293">
            <v>3359.4200000000005</v>
          </cell>
        </row>
        <row r="2294">
          <cell r="C2294" t="str">
            <v>HOSPITAL MESTRE VITALINO</v>
          </cell>
          <cell r="E2294" t="str">
            <v>VIVIANE MARIA DOS SANTOS SILVA</v>
          </cell>
          <cell r="G2294" t="str">
            <v>2 - Outros Profissionais da Saúde</v>
          </cell>
          <cell r="H2294" t="str">
            <v>322205</v>
          </cell>
          <cell r="I2294">
            <v>45474</v>
          </cell>
          <cell r="J2294" t="str">
            <v>1 - Plantonista</v>
          </cell>
          <cell r="K2294">
            <v>44</v>
          </cell>
          <cell r="L2294">
            <v>1175.54</v>
          </cell>
          <cell r="R2294">
            <v>2197.33</v>
          </cell>
          <cell r="S2294">
            <v>60.67</v>
          </cell>
          <cell r="W2294">
            <v>824.67</v>
          </cell>
          <cell r="X2294">
            <v>2608.87</v>
          </cell>
        </row>
        <row r="2295">
          <cell r="C2295" t="str">
            <v>HOSPITAL MESTRE VITALINO</v>
          </cell>
          <cell r="E2295" t="str">
            <v>VIVIANE SOUZA DA SILVA</v>
          </cell>
          <cell r="G2295" t="str">
            <v>2 - Outros Profissionais da Saúde</v>
          </cell>
          <cell r="H2295" t="str">
            <v>322205</v>
          </cell>
          <cell r="I2295">
            <v>45474</v>
          </cell>
          <cell r="J2295" t="str">
            <v>1 - Plantonista</v>
          </cell>
          <cell r="K2295">
            <v>44</v>
          </cell>
          <cell r="L2295">
            <v>1371.47</v>
          </cell>
          <cell r="R2295">
            <v>2015.66</v>
          </cell>
          <cell r="S2295">
            <v>135.34</v>
          </cell>
          <cell r="W2295">
            <v>454.11</v>
          </cell>
          <cell r="X2295">
            <v>3068.36</v>
          </cell>
        </row>
        <row r="2296">
          <cell r="C2296" t="str">
            <v>HOSPITAL MESTRE VITALINO</v>
          </cell>
          <cell r="E2296" t="str">
            <v>VIVIANE VIANA DUDA ARRUDA</v>
          </cell>
          <cell r="G2296" t="str">
            <v>2 - Outros Profissionais da Saúde</v>
          </cell>
          <cell r="H2296" t="str">
            <v>223505</v>
          </cell>
          <cell r="I2296">
            <v>45474</v>
          </cell>
          <cell r="J2296" t="str">
            <v>1 - Plantonista</v>
          </cell>
          <cell r="K2296">
            <v>40</v>
          </cell>
          <cell r="L2296">
            <v>2372.91</v>
          </cell>
          <cell r="R2296">
            <v>1831.63</v>
          </cell>
          <cell r="S2296">
            <v>955.94</v>
          </cell>
          <cell r="W2296">
            <v>925.48</v>
          </cell>
          <cell r="X2296">
            <v>4235</v>
          </cell>
        </row>
        <row r="2297">
          <cell r="C2297" t="str">
            <v>HOSPITAL MESTRE VITALINO</v>
          </cell>
          <cell r="E2297" t="str">
            <v>VIVIANY VILA NOVA FERREIRA</v>
          </cell>
          <cell r="G2297" t="str">
            <v>3 - Administrativo</v>
          </cell>
          <cell r="H2297" t="str">
            <v>513505</v>
          </cell>
          <cell r="I2297">
            <v>45474</v>
          </cell>
          <cell r="J2297" t="str">
            <v>2 - Diarista</v>
          </cell>
          <cell r="K2297">
            <v>44</v>
          </cell>
          <cell r="L2297">
            <v>1412</v>
          </cell>
          <cell r="R2297">
            <v>282.39999999999998</v>
          </cell>
          <cell r="S2297">
            <v>70</v>
          </cell>
          <cell r="W2297">
            <v>250.57</v>
          </cell>
          <cell r="X2297">
            <v>1513.8300000000002</v>
          </cell>
        </row>
        <row r="2298">
          <cell r="C2298" t="str">
            <v>HOSPITAL MESTRE VITALINO</v>
          </cell>
          <cell r="E2298" t="str">
            <v>WALDENIO SOARES DA SILVA JUNIOR</v>
          </cell>
          <cell r="G2298" t="str">
            <v>1 - Médico</v>
          </cell>
          <cell r="H2298" t="str">
            <v>225103</v>
          </cell>
          <cell r="I2298">
            <v>45474</v>
          </cell>
          <cell r="J2298" t="str">
            <v>2 - Diarista</v>
          </cell>
          <cell r="K2298">
            <v>20</v>
          </cell>
          <cell r="L2298">
            <v>4236</v>
          </cell>
          <cell r="R2298">
            <v>282.39999999999998</v>
          </cell>
          <cell r="S2298">
            <v>6747.14</v>
          </cell>
          <cell r="W2298">
            <v>2866.4</v>
          </cell>
          <cell r="X2298">
            <v>8399.1400000000012</v>
          </cell>
        </row>
        <row r="2299">
          <cell r="C2299" t="str">
            <v>HOSPITAL MESTRE VITALINO</v>
          </cell>
          <cell r="E2299" t="str">
            <v>WALDENY MARIA DA SILVA</v>
          </cell>
          <cell r="G2299" t="str">
            <v>2 - Outros Profissionais da Saúde</v>
          </cell>
          <cell r="H2299" t="str">
            <v>223505</v>
          </cell>
          <cell r="I2299">
            <v>45474</v>
          </cell>
          <cell r="J2299" t="str">
            <v>1 - Plantonista</v>
          </cell>
          <cell r="K2299">
            <v>40</v>
          </cell>
          <cell r="L2299">
            <v>2737.97</v>
          </cell>
          <cell r="R2299">
            <v>1740.44</v>
          </cell>
          <cell r="S2299">
            <v>750.59</v>
          </cell>
          <cell r="W2299">
            <v>2013.79</v>
          </cell>
          <cell r="X2299">
            <v>3215.21</v>
          </cell>
        </row>
        <row r="2300">
          <cell r="C2300" t="str">
            <v>HOSPITAL MESTRE VITALINO</v>
          </cell>
          <cell r="E2300" t="str">
            <v>WALISSON CESARIO DOS SANTOS</v>
          </cell>
          <cell r="G2300" t="str">
            <v>3 - Administrativo</v>
          </cell>
          <cell r="H2300" t="str">
            <v>515110</v>
          </cell>
          <cell r="I2300">
            <v>45474</v>
          </cell>
          <cell r="J2300" t="str">
            <v>1 - Plantonista</v>
          </cell>
          <cell r="K2300">
            <v>44</v>
          </cell>
          <cell r="L2300">
            <v>0</v>
          </cell>
          <cell r="R2300">
            <v>0</v>
          </cell>
          <cell r="W2300">
            <v>0</v>
          </cell>
          <cell r="X2300">
            <v>0</v>
          </cell>
        </row>
        <row r="2301">
          <cell r="C2301" t="str">
            <v>HOSPITAL MESTRE VITALINO</v>
          </cell>
          <cell r="E2301" t="str">
            <v>WALKIRIA TAYNA MORAES TEIXEIRA BASTOS</v>
          </cell>
          <cell r="G2301" t="str">
            <v>2 - Outros Profissionais da Saúde</v>
          </cell>
          <cell r="H2301" t="str">
            <v>324205</v>
          </cell>
          <cell r="I2301">
            <v>45474</v>
          </cell>
          <cell r="J2301" t="str">
            <v>1 - Plantonista</v>
          </cell>
          <cell r="K2301">
            <v>44</v>
          </cell>
          <cell r="L2301">
            <v>1983.11</v>
          </cell>
          <cell r="R2301">
            <v>282.39999999999998</v>
          </cell>
          <cell r="W2301">
            <v>620.13</v>
          </cell>
          <cell r="X2301">
            <v>1645.3799999999997</v>
          </cell>
        </row>
        <row r="2302">
          <cell r="C2302" t="str">
            <v>HOSPITAL MESTRE VITALINO</v>
          </cell>
          <cell r="E2302" t="str">
            <v>WALTER JEFFERSON DA SILVA</v>
          </cell>
          <cell r="G2302" t="str">
            <v>2 - Outros Profissionais da Saúde</v>
          </cell>
          <cell r="H2302" t="str">
            <v>322205</v>
          </cell>
          <cell r="I2302">
            <v>45474</v>
          </cell>
          <cell r="J2302" t="str">
            <v>1 - Plantonista</v>
          </cell>
          <cell r="K2302">
            <v>44</v>
          </cell>
          <cell r="L2302">
            <v>1469.43</v>
          </cell>
          <cell r="R2302">
            <v>2178.62</v>
          </cell>
          <cell r="S2302">
            <v>70</v>
          </cell>
          <cell r="W2302">
            <v>1342.14</v>
          </cell>
          <cell r="X2302">
            <v>2375.91</v>
          </cell>
        </row>
        <row r="2303">
          <cell r="C2303" t="str">
            <v>HOSPITAL MESTRE VITALINO</v>
          </cell>
          <cell r="E2303" t="str">
            <v>WANDO GUILHERME ALCOFORADO SANTOS</v>
          </cell>
          <cell r="G2303" t="str">
            <v>3 - Administrativo</v>
          </cell>
          <cell r="H2303" t="str">
            <v>411010</v>
          </cell>
          <cell r="I2303">
            <v>45474</v>
          </cell>
          <cell r="J2303" t="str">
            <v>1 - Plantonista</v>
          </cell>
          <cell r="K2303">
            <v>44</v>
          </cell>
          <cell r="L2303">
            <v>1466.18</v>
          </cell>
          <cell r="R2303">
            <v>282.39999999999998</v>
          </cell>
          <cell r="W2303">
            <v>165.51</v>
          </cell>
          <cell r="X2303">
            <v>1583.07</v>
          </cell>
        </row>
        <row r="2304">
          <cell r="C2304" t="str">
            <v>HOSPITAL MESTRE VITALINO</v>
          </cell>
          <cell r="E2304" t="str">
            <v>WANESSA BARROS DA SILVA</v>
          </cell>
          <cell r="G2304" t="str">
            <v>2 - Outros Profissionais da Saúde</v>
          </cell>
          <cell r="H2304" t="str">
            <v>223505</v>
          </cell>
          <cell r="I2304">
            <v>45474</v>
          </cell>
          <cell r="J2304" t="str">
            <v>1 - Plantonista</v>
          </cell>
          <cell r="K2304">
            <v>40</v>
          </cell>
          <cell r="L2304">
            <v>2737.97</v>
          </cell>
          <cell r="R2304">
            <v>1648.13</v>
          </cell>
          <cell r="S2304">
            <v>600</v>
          </cell>
          <cell r="W2304">
            <v>1130.57</v>
          </cell>
          <cell r="X2304">
            <v>3855.5300000000007</v>
          </cell>
        </row>
        <row r="2305">
          <cell r="C2305" t="str">
            <v>HOSPITAL MESTRE VITALINO</v>
          </cell>
          <cell r="E2305" t="str">
            <v>WANESSA DE MELO SILVA</v>
          </cell>
          <cell r="G2305" t="str">
            <v>2 - Outros Profissionais da Saúde</v>
          </cell>
          <cell r="H2305" t="str">
            <v>251605</v>
          </cell>
          <cell r="I2305">
            <v>45474</v>
          </cell>
          <cell r="J2305" t="str">
            <v>1 - Plantonista</v>
          </cell>
          <cell r="K2305">
            <v>30</v>
          </cell>
          <cell r="L2305">
            <v>2392.09</v>
          </cell>
          <cell r="R2305">
            <v>320.17</v>
          </cell>
          <cell r="W2305">
            <v>272.12</v>
          </cell>
          <cell r="X2305">
            <v>2440.1400000000003</v>
          </cell>
        </row>
        <row r="2306">
          <cell r="C2306" t="str">
            <v>HOSPITAL MESTRE VITALINO</v>
          </cell>
          <cell r="E2306" t="str">
            <v>WANESSA MARIA TENORIO DOS SANTOS</v>
          </cell>
          <cell r="G2306" t="str">
            <v>2 - Outros Profissionais da Saúde</v>
          </cell>
          <cell r="H2306" t="str">
            <v>223605</v>
          </cell>
          <cell r="I2306">
            <v>45474</v>
          </cell>
          <cell r="J2306" t="str">
            <v>1 - Plantonista</v>
          </cell>
          <cell r="K2306">
            <v>30</v>
          </cell>
          <cell r="L2306">
            <v>2456.11</v>
          </cell>
          <cell r="R2306">
            <v>338.15</v>
          </cell>
          <cell r="S2306">
            <v>643.85</v>
          </cell>
          <cell r="W2306">
            <v>366.35</v>
          </cell>
          <cell r="X2306">
            <v>3071.76</v>
          </cell>
        </row>
        <row r="2307">
          <cell r="C2307" t="str">
            <v>HOSPITAL MESTRE VITALINO</v>
          </cell>
          <cell r="E2307" t="str">
            <v>WEDJA KARLA DA SILVA ALVES</v>
          </cell>
          <cell r="G2307" t="str">
            <v>2 - Outros Profissionais da Saúde</v>
          </cell>
          <cell r="H2307" t="str">
            <v>223505</v>
          </cell>
          <cell r="I2307">
            <v>45474</v>
          </cell>
          <cell r="J2307" t="str">
            <v>1 - Plantonista</v>
          </cell>
          <cell r="K2307">
            <v>40</v>
          </cell>
          <cell r="L2307">
            <v>2281.64</v>
          </cell>
          <cell r="R2307">
            <v>1072.71</v>
          </cell>
          <cell r="S2307">
            <v>759.71</v>
          </cell>
          <cell r="W2307">
            <v>541.35</v>
          </cell>
          <cell r="X2307">
            <v>3572.7099999999996</v>
          </cell>
        </row>
        <row r="2308">
          <cell r="C2308" t="str">
            <v>HOSPITAL MESTRE VITALINO</v>
          </cell>
          <cell r="E2308" t="str">
            <v>WEDJA MARIA DA SILVA</v>
          </cell>
          <cell r="G2308" t="str">
            <v>2 - Outros Profissionais da Saúde</v>
          </cell>
          <cell r="H2308" t="str">
            <v>322205</v>
          </cell>
          <cell r="I2308">
            <v>45474</v>
          </cell>
          <cell r="J2308" t="str">
            <v>1 - Plantonista</v>
          </cell>
          <cell r="K2308">
            <v>44</v>
          </cell>
          <cell r="L2308">
            <v>1273.51</v>
          </cell>
          <cell r="R2308">
            <v>2150.6</v>
          </cell>
          <cell r="S2308">
            <v>140</v>
          </cell>
          <cell r="W2308">
            <v>422.89</v>
          </cell>
          <cell r="X2308">
            <v>3141.22</v>
          </cell>
        </row>
        <row r="2309">
          <cell r="C2309" t="str">
            <v>HOSPITAL MESTRE VITALINO</v>
          </cell>
          <cell r="E2309" t="str">
            <v>WEDLA DEIZIANE DA SILVA FIRMINO</v>
          </cell>
          <cell r="G2309" t="str">
            <v>3 - Administrativo</v>
          </cell>
          <cell r="H2309" t="str">
            <v>411010</v>
          </cell>
          <cell r="I2309">
            <v>45474</v>
          </cell>
          <cell r="J2309" t="str">
            <v>2 - Diarista</v>
          </cell>
          <cell r="K2309">
            <v>44</v>
          </cell>
          <cell r="L2309">
            <v>1466.18</v>
          </cell>
          <cell r="R2309">
            <v>355.71</v>
          </cell>
          <cell r="W2309">
            <v>663.13</v>
          </cell>
          <cell r="X2309">
            <v>1158.7600000000002</v>
          </cell>
        </row>
        <row r="2310">
          <cell r="C2310" t="str">
            <v>HOSPITAL MESTRE VITALINO</v>
          </cell>
          <cell r="E2310" t="str">
            <v>WEDMERY MIRON PEREIRA</v>
          </cell>
          <cell r="G2310" t="str">
            <v>2 - Outros Profissionais da Saúde</v>
          </cell>
          <cell r="H2310" t="str">
            <v>322205</v>
          </cell>
          <cell r="I2310">
            <v>45474</v>
          </cell>
          <cell r="J2310" t="str">
            <v>1 - Plantonista</v>
          </cell>
          <cell r="K2310">
            <v>44</v>
          </cell>
          <cell r="L2310">
            <v>1469.43</v>
          </cell>
          <cell r="R2310">
            <v>2209.36</v>
          </cell>
          <cell r="S2310">
            <v>140</v>
          </cell>
          <cell r="W2310">
            <v>585.5</v>
          </cell>
          <cell r="X2310">
            <v>3233.29</v>
          </cell>
        </row>
        <row r="2311">
          <cell r="C2311" t="str">
            <v>HOSPITAL MESTRE VITALINO</v>
          </cell>
          <cell r="E2311" t="str">
            <v>WEDNA MARIA SOUZA DA SILVA</v>
          </cell>
          <cell r="G2311" t="str">
            <v>2 - Outros Profissionais da Saúde</v>
          </cell>
          <cell r="H2311" t="str">
            <v>322205</v>
          </cell>
          <cell r="I2311">
            <v>45474</v>
          </cell>
          <cell r="J2311" t="str">
            <v>1 - Plantonista</v>
          </cell>
          <cell r="K2311">
            <v>44</v>
          </cell>
          <cell r="L2311">
            <v>1469.43</v>
          </cell>
          <cell r="R2311">
            <v>2096.37</v>
          </cell>
          <cell r="S2311">
            <v>140</v>
          </cell>
          <cell r="W2311">
            <v>427.3</v>
          </cell>
          <cell r="X2311">
            <v>3278.5</v>
          </cell>
        </row>
        <row r="2312">
          <cell r="C2312" t="str">
            <v>HOSPITAL MESTRE VITALINO</v>
          </cell>
          <cell r="E2312" t="str">
            <v>WEDSON CARLOS SOARES DE LIMA</v>
          </cell>
          <cell r="G2312" t="str">
            <v>2 - Outros Profissionais da Saúde</v>
          </cell>
          <cell r="H2312" t="str">
            <v>322205</v>
          </cell>
          <cell r="I2312">
            <v>45474</v>
          </cell>
          <cell r="J2312" t="str">
            <v>1 - Plantonista</v>
          </cell>
          <cell r="K2312">
            <v>44</v>
          </cell>
          <cell r="L2312">
            <v>1469.43</v>
          </cell>
          <cell r="R2312">
            <v>2197.04</v>
          </cell>
          <cell r="S2312">
            <v>286.94</v>
          </cell>
          <cell r="W2312">
            <v>525.74</v>
          </cell>
          <cell r="X2312">
            <v>3427.67</v>
          </cell>
        </row>
        <row r="2313">
          <cell r="C2313" t="str">
            <v>HOSPITAL MESTRE VITALINO</v>
          </cell>
          <cell r="E2313" t="str">
            <v>WEIDNA RAIANE DA SILVA</v>
          </cell>
          <cell r="G2313" t="str">
            <v>2 - Outros Profissionais da Saúde</v>
          </cell>
          <cell r="H2313" t="str">
            <v>322205</v>
          </cell>
          <cell r="I2313">
            <v>45474</v>
          </cell>
          <cell r="J2313" t="str">
            <v>1 - Plantonista</v>
          </cell>
          <cell r="K2313">
            <v>44</v>
          </cell>
          <cell r="L2313">
            <v>1469.43</v>
          </cell>
          <cell r="R2313">
            <v>2212.77</v>
          </cell>
          <cell r="S2313">
            <v>277.14999999999998</v>
          </cell>
          <cell r="W2313">
            <v>946.29</v>
          </cell>
          <cell r="X2313">
            <v>3013.06</v>
          </cell>
        </row>
        <row r="2314">
          <cell r="C2314" t="str">
            <v>HOSPITAL MESTRE VITALINO</v>
          </cell>
          <cell r="E2314" t="str">
            <v>WEMERSON SOBRAL TAVARES DA SILVA</v>
          </cell>
          <cell r="G2314" t="str">
            <v>3 - Administrativo</v>
          </cell>
          <cell r="H2314" t="str">
            <v>411010</v>
          </cell>
          <cell r="I2314">
            <v>45474</v>
          </cell>
          <cell r="J2314" t="str">
            <v>1 - Plantonista</v>
          </cell>
          <cell r="K2314">
            <v>44</v>
          </cell>
          <cell r="L2314">
            <v>1026.33</v>
          </cell>
          <cell r="R2314">
            <v>461.43</v>
          </cell>
          <cell r="W2314">
            <v>133.24</v>
          </cell>
          <cell r="X2314">
            <v>1354.52</v>
          </cell>
        </row>
        <row r="2315">
          <cell r="C2315" t="str">
            <v>HOSPITAL MESTRE VITALINO</v>
          </cell>
          <cell r="E2315" t="str">
            <v>WENDYZA PRISCYLA DE CARVALHO VASCONCELOS</v>
          </cell>
          <cell r="G2315" t="str">
            <v>2 - Outros Profissionais da Saúde</v>
          </cell>
          <cell r="H2315" t="str">
            <v>223505</v>
          </cell>
          <cell r="I2315">
            <v>45474</v>
          </cell>
          <cell r="J2315" t="str">
            <v>2 - Diarista</v>
          </cell>
          <cell r="K2315">
            <v>40</v>
          </cell>
          <cell r="L2315">
            <v>2737.97</v>
          </cell>
          <cell r="R2315">
            <v>1375.08</v>
          </cell>
          <cell r="S2315">
            <v>1424.39</v>
          </cell>
          <cell r="W2315">
            <v>1547.89</v>
          </cell>
          <cell r="X2315">
            <v>3989.5499999999993</v>
          </cell>
        </row>
        <row r="2316">
          <cell r="C2316" t="str">
            <v>HOSPITAL MESTRE VITALINO</v>
          </cell>
          <cell r="E2316" t="str">
            <v>WERIQUESSON DAYVID FERREIRA DOS SANTOS</v>
          </cell>
          <cell r="G2316" t="str">
            <v>3 - Administrativo</v>
          </cell>
          <cell r="H2316" t="str">
            <v>514320</v>
          </cell>
          <cell r="I2316">
            <v>45474</v>
          </cell>
          <cell r="J2316" t="str">
            <v>1 - Plantonista</v>
          </cell>
          <cell r="K2316">
            <v>44</v>
          </cell>
          <cell r="L2316">
            <v>1412</v>
          </cell>
          <cell r="R2316">
            <v>470.82</v>
          </cell>
          <cell r="W2316">
            <v>759.61</v>
          </cell>
          <cell r="X2316">
            <v>1123.21</v>
          </cell>
        </row>
        <row r="2317">
          <cell r="C2317" t="str">
            <v>HOSPITAL MESTRE VITALINO</v>
          </cell>
          <cell r="E2317" t="str">
            <v>WESLEY MATHEUS MENEZES SILVA</v>
          </cell>
          <cell r="G2317" t="str">
            <v>3 - Administrativo</v>
          </cell>
          <cell r="H2317" t="str">
            <v>514320</v>
          </cell>
          <cell r="I2317">
            <v>45474</v>
          </cell>
          <cell r="J2317" t="str">
            <v>1 - Plantonista</v>
          </cell>
          <cell r="K2317">
            <v>44</v>
          </cell>
          <cell r="L2317">
            <v>1412</v>
          </cell>
          <cell r="R2317">
            <v>904.52</v>
          </cell>
          <cell r="S2317">
            <v>70</v>
          </cell>
          <cell r="W2317">
            <v>815.89</v>
          </cell>
          <cell r="X2317">
            <v>1570.63</v>
          </cell>
        </row>
        <row r="2318">
          <cell r="C2318" t="str">
            <v>HOSPITAL MESTRE VITALINO</v>
          </cell>
          <cell r="E2318" t="str">
            <v>WESLEY SILVA SEVERIANO TORRES</v>
          </cell>
          <cell r="G2318" t="str">
            <v>1 - Médico</v>
          </cell>
          <cell r="H2318" t="str">
            <v>225170</v>
          </cell>
          <cell r="I2318">
            <v>45474</v>
          </cell>
          <cell r="J2318" t="str">
            <v>1 - Plantonista</v>
          </cell>
          <cell r="K2318">
            <v>20</v>
          </cell>
          <cell r="L2318">
            <v>4236</v>
          </cell>
          <cell r="R2318">
            <v>1094.31</v>
          </cell>
          <cell r="S2318">
            <v>7255.05</v>
          </cell>
          <cell r="W2318">
            <v>3361.04</v>
          </cell>
          <cell r="X2318">
            <v>9224.32</v>
          </cell>
        </row>
        <row r="2319">
          <cell r="C2319" t="str">
            <v>HOSPITAL MESTRE VITALINO</v>
          </cell>
          <cell r="E2319" t="str">
            <v>WESLLEY JOSE NATHAN SOARES SILVA</v>
          </cell>
          <cell r="G2319" t="str">
            <v>3 - Administrativo</v>
          </cell>
          <cell r="H2319" t="str">
            <v>521130</v>
          </cell>
          <cell r="I2319">
            <v>45474</v>
          </cell>
          <cell r="J2319" t="str">
            <v>1 - Plantonista</v>
          </cell>
          <cell r="K2319">
            <v>44</v>
          </cell>
          <cell r="L2319">
            <v>0</v>
          </cell>
          <cell r="P2319">
            <v>2556.5100000000002</v>
          </cell>
          <cell r="R2319">
            <v>1.66</v>
          </cell>
          <cell r="S2319">
            <v>0</v>
          </cell>
          <cell r="W2319">
            <v>2558.17</v>
          </cell>
          <cell r="X2319">
            <v>0</v>
          </cell>
        </row>
        <row r="2320">
          <cell r="C2320" t="str">
            <v>HOSPITAL MESTRE VITALINO</v>
          </cell>
          <cell r="E2320" t="str">
            <v>WILIANE SALES MONTEIRO</v>
          </cell>
          <cell r="G2320" t="str">
            <v>3 - Administrativo</v>
          </cell>
          <cell r="H2320" t="str">
            <v>223505</v>
          </cell>
          <cell r="I2320">
            <v>45474</v>
          </cell>
          <cell r="J2320" t="str">
            <v>2 - Diarista</v>
          </cell>
          <cell r="K2320">
            <v>40</v>
          </cell>
          <cell r="L2320">
            <v>2464.17</v>
          </cell>
          <cell r="R2320">
            <v>1528.62</v>
          </cell>
          <cell r="S2320">
            <v>750.59</v>
          </cell>
          <cell r="W2320">
            <v>1037.0899999999999</v>
          </cell>
          <cell r="X2320">
            <v>3706.29</v>
          </cell>
        </row>
        <row r="2321">
          <cell r="C2321" t="str">
            <v>HOSPITAL MESTRE VITALINO</v>
          </cell>
          <cell r="E2321" t="str">
            <v>WILINELSON SANTOS DE OLIVEIRA</v>
          </cell>
          <cell r="G2321" t="str">
            <v>2 - Outros Profissionais da Saúde</v>
          </cell>
          <cell r="H2321" t="str">
            <v>322205</v>
          </cell>
          <cell r="I2321">
            <v>45474</v>
          </cell>
          <cell r="J2321" t="str">
            <v>1 - Plantonista</v>
          </cell>
          <cell r="K2321">
            <v>44</v>
          </cell>
          <cell r="L2321">
            <v>1469.43</v>
          </cell>
          <cell r="R2321">
            <v>2396.58</v>
          </cell>
          <cell r="S2321">
            <v>216.94</v>
          </cell>
          <cell r="W2321">
            <v>635.99</v>
          </cell>
          <cell r="X2321">
            <v>3446.96</v>
          </cell>
        </row>
        <row r="2322">
          <cell r="C2322" t="str">
            <v>HOSPITAL MESTRE VITALINO</v>
          </cell>
          <cell r="E2322" t="str">
            <v>WILLIAN ELIVAN SANTOS DA SILVA</v>
          </cell>
          <cell r="G2322" t="str">
            <v>3 - Administrativo</v>
          </cell>
          <cell r="H2322" t="str">
            <v>410105</v>
          </cell>
          <cell r="I2322">
            <v>45474</v>
          </cell>
          <cell r="J2322" t="str">
            <v>1 - Plantonista</v>
          </cell>
          <cell r="K2322">
            <v>44</v>
          </cell>
          <cell r="L2322">
            <v>0</v>
          </cell>
          <cell r="P2322">
            <v>3537.76</v>
          </cell>
          <cell r="R2322">
            <v>0</v>
          </cell>
          <cell r="S2322">
            <v>0</v>
          </cell>
          <cell r="W2322">
            <v>3537.76</v>
          </cell>
          <cell r="X2322">
            <v>0</v>
          </cell>
        </row>
        <row r="2323">
          <cell r="C2323" t="str">
            <v>HOSPITAL MESTRE VITALINO</v>
          </cell>
          <cell r="E2323" t="str">
            <v>WILLIAN MOREIRA DE LIMA</v>
          </cell>
          <cell r="G2323" t="str">
            <v>3 - Administrativo</v>
          </cell>
          <cell r="H2323" t="str">
            <v>515110</v>
          </cell>
          <cell r="I2323">
            <v>45474</v>
          </cell>
          <cell r="J2323" t="str">
            <v>2 - Diarista</v>
          </cell>
          <cell r="K2323">
            <v>44</v>
          </cell>
          <cell r="L2323">
            <v>1412</v>
          </cell>
          <cell r="R2323">
            <v>575.48</v>
          </cell>
          <cell r="W2323">
            <v>158.38999999999999</v>
          </cell>
          <cell r="X2323">
            <v>1829.0900000000001</v>
          </cell>
        </row>
        <row r="2324">
          <cell r="C2324" t="str">
            <v>HOSPITAL MESTRE VITALINO</v>
          </cell>
          <cell r="E2324" t="str">
            <v>WILLIANE MARIA NUNES GONCALVES</v>
          </cell>
          <cell r="G2324" t="str">
            <v>2 - Outros Profissionais da Saúde</v>
          </cell>
          <cell r="H2324" t="str">
            <v>322205</v>
          </cell>
          <cell r="I2324">
            <v>45474</v>
          </cell>
          <cell r="J2324" t="str">
            <v>1 - Plantonista</v>
          </cell>
          <cell r="K2324">
            <v>44</v>
          </cell>
          <cell r="L2324">
            <v>832.68</v>
          </cell>
          <cell r="R2324">
            <v>2792.59</v>
          </cell>
          <cell r="S2324">
            <v>70</v>
          </cell>
          <cell r="W2324">
            <v>1343.94</v>
          </cell>
          <cell r="X2324">
            <v>2351.33</v>
          </cell>
        </row>
        <row r="2325">
          <cell r="C2325" t="str">
            <v>HOSPITAL MESTRE VITALINO</v>
          </cell>
          <cell r="E2325" t="str">
            <v>WILLIANS VILELA MULATO</v>
          </cell>
          <cell r="G2325" t="str">
            <v>3 - Administrativo</v>
          </cell>
          <cell r="H2325" t="str">
            <v>212410</v>
          </cell>
          <cell r="I2325">
            <v>45474</v>
          </cell>
          <cell r="J2325" t="str">
            <v>1 - Plantonista</v>
          </cell>
          <cell r="K2325">
            <v>44</v>
          </cell>
          <cell r="L2325">
            <v>2082.65</v>
          </cell>
          <cell r="R2325">
            <v>627.20000000000005</v>
          </cell>
          <cell r="W2325">
            <v>265.64999999999998</v>
          </cell>
          <cell r="X2325">
            <v>2444.2000000000003</v>
          </cell>
        </row>
        <row r="2326">
          <cell r="C2326" t="str">
            <v>HOSPITAL MESTRE VITALINO</v>
          </cell>
          <cell r="E2326" t="str">
            <v>WILLIANY BEZERRA DA SILVA</v>
          </cell>
          <cell r="G2326" t="str">
            <v>2 - Outros Profissionais da Saúde</v>
          </cell>
          <cell r="H2326" t="str">
            <v>322205</v>
          </cell>
          <cell r="I2326">
            <v>45474</v>
          </cell>
          <cell r="J2326" t="str">
            <v>1 - Plantonista</v>
          </cell>
          <cell r="K2326">
            <v>44</v>
          </cell>
          <cell r="L2326">
            <v>1469.43</v>
          </cell>
          <cell r="R2326">
            <v>2161.91</v>
          </cell>
          <cell r="S2326">
            <v>140</v>
          </cell>
          <cell r="W2326">
            <v>456.3</v>
          </cell>
          <cell r="X2326">
            <v>3315.04</v>
          </cell>
        </row>
        <row r="2327">
          <cell r="C2327" t="str">
            <v>HOSPITAL MESTRE VITALINO</v>
          </cell>
          <cell r="E2327" t="str">
            <v>WILLYANE DA SILVA FERREIRA DOS SANTOS</v>
          </cell>
          <cell r="G2327" t="str">
            <v>3 - Administrativo</v>
          </cell>
          <cell r="H2327" t="str">
            <v>223710</v>
          </cell>
          <cell r="I2327">
            <v>45474</v>
          </cell>
          <cell r="J2327" t="str">
            <v>2 - Diarista</v>
          </cell>
          <cell r="K2327">
            <v>44</v>
          </cell>
          <cell r="L2327">
            <v>3293.08</v>
          </cell>
          <cell r="R2327">
            <v>282.39999999999998</v>
          </cell>
          <cell r="S2327">
            <v>150</v>
          </cell>
          <cell r="W2327">
            <v>438.53</v>
          </cell>
          <cell r="X2327">
            <v>3286.95</v>
          </cell>
        </row>
        <row r="2328">
          <cell r="C2328" t="str">
            <v>HOSPITAL MESTRE VITALINO</v>
          </cell>
          <cell r="E2328" t="str">
            <v>WILMA MARIA DE ARAUJO</v>
          </cell>
          <cell r="G2328" t="str">
            <v>3 - Administrativo</v>
          </cell>
          <cell r="H2328" t="str">
            <v>514320</v>
          </cell>
          <cell r="I2328">
            <v>45474</v>
          </cell>
          <cell r="J2328" t="str">
            <v>1 - Plantonista</v>
          </cell>
          <cell r="K2328">
            <v>44</v>
          </cell>
          <cell r="L2328">
            <v>1364.93</v>
          </cell>
          <cell r="R2328">
            <v>501.99</v>
          </cell>
          <cell r="S2328">
            <v>70</v>
          </cell>
          <cell r="W2328">
            <v>180.44</v>
          </cell>
          <cell r="X2328">
            <v>1756.48</v>
          </cell>
        </row>
        <row r="2329">
          <cell r="C2329" t="str">
            <v>HOSPITAL MESTRE VITALINO</v>
          </cell>
          <cell r="E2329" t="str">
            <v>WILSON SEBASTIAO DA SILVA</v>
          </cell>
          <cell r="G2329" t="str">
            <v>2 - Outros Profissionais da Saúde</v>
          </cell>
          <cell r="H2329" t="str">
            <v>322205</v>
          </cell>
          <cell r="I2329">
            <v>45474</v>
          </cell>
          <cell r="J2329" t="str">
            <v>1 - Plantonista</v>
          </cell>
          <cell r="K2329">
            <v>44</v>
          </cell>
          <cell r="L2329">
            <v>1420.45</v>
          </cell>
          <cell r="R2329">
            <v>1984.69</v>
          </cell>
          <cell r="S2329">
            <v>140</v>
          </cell>
          <cell r="W2329">
            <v>367.31</v>
          </cell>
          <cell r="X2329">
            <v>3177.8300000000004</v>
          </cell>
        </row>
        <row r="2330">
          <cell r="C2330" t="str">
            <v>HOSPITAL MESTRE VITALINO</v>
          </cell>
          <cell r="E2330" t="str">
            <v>WITILLA RENATA FERREIRA SANTOS BORGES</v>
          </cell>
          <cell r="G2330" t="str">
            <v>2 - Outros Profissionais da Saúde</v>
          </cell>
          <cell r="H2330" t="str">
            <v>322205</v>
          </cell>
          <cell r="I2330">
            <v>45474</v>
          </cell>
          <cell r="J2330" t="str">
            <v>1 - Plantonista</v>
          </cell>
          <cell r="K2330">
            <v>44</v>
          </cell>
          <cell r="L2330">
            <v>1322.49</v>
          </cell>
          <cell r="R2330">
            <v>2162.84</v>
          </cell>
          <cell r="S2330">
            <v>286.94</v>
          </cell>
          <cell r="W2330">
            <v>468.53</v>
          </cell>
          <cell r="X2330">
            <v>3303.74</v>
          </cell>
        </row>
        <row r="2331">
          <cell r="C2331" t="str">
            <v>HOSPITAL MESTRE VITALINO</v>
          </cell>
          <cell r="E2331" t="str">
            <v>YALLE LARYSSA FLORENCIO SILVA</v>
          </cell>
          <cell r="G2331" t="str">
            <v>2 - Outros Profissionais da Saúde</v>
          </cell>
          <cell r="H2331" t="str">
            <v>223505</v>
          </cell>
          <cell r="I2331">
            <v>45474</v>
          </cell>
          <cell r="J2331" t="str">
            <v>1 - Plantonista</v>
          </cell>
          <cell r="K2331">
            <v>40</v>
          </cell>
          <cell r="L2331">
            <v>2555.44</v>
          </cell>
          <cell r="R2331">
            <v>1818.89</v>
          </cell>
          <cell r="S2331">
            <v>930.92</v>
          </cell>
          <cell r="W2331">
            <v>978.47</v>
          </cell>
          <cell r="X2331">
            <v>4326.78</v>
          </cell>
        </row>
        <row r="2332">
          <cell r="C2332" t="str">
            <v>HOSPITAL MESTRE VITALINO</v>
          </cell>
          <cell r="E2332" t="str">
            <v>YAMA RAFAELA MELO PORTO DA SILVA</v>
          </cell>
          <cell r="G2332" t="str">
            <v>2 - Outros Profissionais da Saúde</v>
          </cell>
          <cell r="H2332" t="str">
            <v>223505</v>
          </cell>
          <cell r="I2332">
            <v>45474</v>
          </cell>
          <cell r="J2332" t="str">
            <v>1 - Plantonista</v>
          </cell>
          <cell r="K2332">
            <v>40</v>
          </cell>
          <cell r="L2332">
            <v>2737.97</v>
          </cell>
          <cell r="R2332">
            <v>1796.91</v>
          </cell>
          <cell r="S2332">
            <v>805.35</v>
          </cell>
          <cell r="W2332">
            <v>1880.13</v>
          </cell>
          <cell r="X2332">
            <v>3460.1000000000004</v>
          </cell>
        </row>
        <row r="2333">
          <cell r="C2333" t="str">
            <v>HOSPITAL MESTRE VITALINO</v>
          </cell>
          <cell r="E2333" t="str">
            <v>YANKA KAROLINE DE MELO SANTOS</v>
          </cell>
          <cell r="G2333" t="str">
            <v>2 - Outros Profissionais da Saúde</v>
          </cell>
          <cell r="H2333" t="str">
            <v>223505</v>
          </cell>
          <cell r="I2333">
            <v>45474</v>
          </cell>
          <cell r="J2333" t="str">
            <v>1 - Plantonista</v>
          </cell>
          <cell r="K2333">
            <v>40</v>
          </cell>
          <cell r="L2333">
            <v>2063.16</v>
          </cell>
          <cell r="R2333">
            <v>2290.0700000000002</v>
          </cell>
          <cell r="S2333">
            <v>713.47</v>
          </cell>
          <cell r="W2333">
            <v>1190.6400000000001</v>
          </cell>
          <cell r="X2333">
            <v>3876.0599999999995</v>
          </cell>
        </row>
        <row r="2334">
          <cell r="C2334" t="str">
            <v>HOSPITAL MESTRE VITALINO</v>
          </cell>
          <cell r="E2334" t="str">
            <v>YANKA MARIA LEITE SANTOS</v>
          </cell>
          <cell r="G2334" t="str">
            <v>1 - Médico</v>
          </cell>
          <cell r="H2334" t="str">
            <v>225125</v>
          </cell>
          <cell r="I2334">
            <v>45474</v>
          </cell>
          <cell r="J2334" t="str">
            <v>1 - Plantonista</v>
          </cell>
          <cell r="K2334">
            <v>24</v>
          </cell>
          <cell r="L2334">
            <v>4236</v>
          </cell>
          <cell r="R2334">
            <v>1060.57</v>
          </cell>
          <cell r="S2334">
            <v>5004.04</v>
          </cell>
          <cell r="W2334">
            <v>4742.1899999999996</v>
          </cell>
          <cell r="X2334">
            <v>5558.420000000001</v>
          </cell>
        </row>
        <row r="2335">
          <cell r="C2335" t="str">
            <v>HOSPITAL MESTRE VITALINO</v>
          </cell>
          <cell r="E2335" t="str">
            <v>YARA LAIANE SOARES DE CARVALHO</v>
          </cell>
          <cell r="G2335" t="str">
            <v>2 - Outros Profissionais da Saúde</v>
          </cell>
          <cell r="H2335" t="str">
            <v>223505</v>
          </cell>
          <cell r="I2335">
            <v>45474</v>
          </cell>
          <cell r="J2335" t="str">
            <v>1 - Plantonista</v>
          </cell>
          <cell r="K2335">
            <v>40</v>
          </cell>
          <cell r="L2335">
            <v>2737.97</v>
          </cell>
          <cell r="R2335">
            <v>1796.91</v>
          </cell>
          <cell r="S2335">
            <v>600</v>
          </cell>
          <cell r="W2335">
            <v>1571.43</v>
          </cell>
          <cell r="X2335">
            <v>3563.45</v>
          </cell>
        </row>
        <row r="2336">
          <cell r="C2336" t="str">
            <v>HOSPITAL MESTRE VITALINO</v>
          </cell>
          <cell r="E2336" t="str">
            <v>YASMIM PATRICIA ANDRE DOS SANTOS</v>
          </cell>
          <cell r="G2336" t="str">
            <v>3 - Administrativo</v>
          </cell>
          <cell r="H2336" t="str">
            <v>411005</v>
          </cell>
          <cell r="I2336">
            <v>45474</v>
          </cell>
          <cell r="J2336" t="str">
            <v>2 - Diarista</v>
          </cell>
          <cell r="K2336">
            <v>20</v>
          </cell>
          <cell r="L2336">
            <v>0</v>
          </cell>
          <cell r="P2336">
            <v>883.15</v>
          </cell>
          <cell r="R2336">
            <v>0</v>
          </cell>
          <cell r="W2336">
            <v>883.15</v>
          </cell>
          <cell r="X2336">
            <v>0</v>
          </cell>
        </row>
        <row r="2337">
          <cell r="C2337" t="str">
            <v>HOSPITAL MESTRE VITALINO</v>
          </cell>
          <cell r="E2337" t="str">
            <v>YASMIN STEFANNY BATISTA DE OLIVEIRA</v>
          </cell>
          <cell r="G2337" t="str">
            <v>2 - Outros Profissionais da Saúde</v>
          </cell>
          <cell r="H2337" t="str">
            <v>223605</v>
          </cell>
          <cell r="I2337">
            <v>45474</v>
          </cell>
          <cell r="J2337" t="str">
            <v>1 - Plantonista</v>
          </cell>
          <cell r="K2337">
            <v>30</v>
          </cell>
          <cell r="L2337">
            <v>2248.65</v>
          </cell>
          <cell r="R2337">
            <v>346.92</v>
          </cell>
          <cell r="S2337">
            <v>592.33000000000004</v>
          </cell>
          <cell r="W2337">
            <v>748.26</v>
          </cell>
          <cell r="X2337">
            <v>2439.6400000000003</v>
          </cell>
        </row>
        <row r="2338">
          <cell r="C2338" t="str">
            <v>HOSPITAL MESTRE VITALINO</v>
          </cell>
          <cell r="E2338" t="str">
            <v>YCARO LOPES BRIANO</v>
          </cell>
          <cell r="G2338" t="str">
            <v>1 - Médico</v>
          </cell>
          <cell r="H2338" t="str">
            <v>225225</v>
          </cell>
          <cell r="I2338">
            <v>45474</v>
          </cell>
          <cell r="J2338" t="str">
            <v>1 - Plantonista</v>
          </cell>
          <cell r="K2338">
            <v>24</v>
          </cell>
          <cell r="L2338">
            <v>4236</v>
          </cell>
          <cell r="R2338">
            <v>5328.31</v>
          </cell>
          <cell r="S2338">
            <v>6255.05</v>
          </cell>
          <cell r="W2338">
            <v>4234.7299999999996</v>
          </cell>
          <cell r="X2338">
            <v>11584.630000000001</v>
          </cell>
        </row>
        <row r="2339">
          <cell r="C2339" t="str">
            <v>HOSPITAL MESTRE VITALINO</v>
          </cell>
          <cell r="E2339" t="str">
            <v>YNAIARA PRISCILLA DA SILVA GONDIM</v>
          </cell>
          <cell r="G2339" t="str">
            <v>2 - Outros Profissionais da Saúde</v>
          </cell>
          <cell r="H2339" t="str">
            <v>223605</v>
          </cell>
          <cell r="I2339">
            <v>45474</v>
          </cell>
          <cell r="J2339" t="str">
            <v>1 - Plantonista</v>
          </cell>
          <cell r="K2339">
            <v>30</v>
          </cell>
          <cell r="L2339">
            <v>2292.37</v>
          </cell>
          <cell r="R2339">
            <v>597.66999999999996</v>
          </cell>
          <cell r="S2339">
            <v>619.29</v>
          </cell>
          <cell r="W2339">
            <v>394.06</v>
          </cell>
          <cell r="X2339">
            <v>3115.27</v>
          </cell>
        </row>
        <row r="2340">
          <cell r="C2340" t="str">
            <v>HOSPITAL MESTRE VITALINO</v>
          </cell>
          <cell r="E2340" t="str">
            <v>YONA FABIA LINS RAMOS</v>
          </cell>
          <cell r="G2340" t="str">
            <v>2 - Outros Profissionais da Saúde</v>
          </cell>
          <cell r="H2340" t="str">
            <v>322205</v>
          </cell>
          <cell r="I2340">
            <v>45474</v>
          </cell>
          <cell r="J2340" t="str">
            <v>1 - Plantonista</v>
          </cell>
          <cell r="K2340">
            <v>44</v>
          </cell>
          <cell r="L2340">
            <v>1469.43</v>
          </cell>
          <cell r="R2340">
            <v>2208.15</v>
          </cell>
          <cell r="S2340">
            <v>286.94</v>
          </cell>
          <cell r="W2340">
            <v>883</v>
          </cell>
          <cell r="X2340">
            <v>3081.52</v>
          </cell>
        </row>
        <row r="2341">
          <cell r="C2341" t="str">
            <v>HOSPITAL MESTRE VITALINO</v>
          </cell>
          <cell r="E2341" t="str">
            <v>YURI FERREIRA ORNELAS</v>
          </cell>
          <cell r="G2341" t="str">
            <v>2 - Outros Profissionais da Saúde</v>
          </cell>
          <cell r="H2341" t="str">
            <v>322205</v>
          </cell>
          <cell r="I2341">
            <v>45474</v>
          </cell>
          <cell r="J2341" t="str">
            <v>1 - Plantonista</v>
          </cell>
          <cell r="K2341">
            <v>44</v>
          </cell>
          <cell r="L2341">
            <v>1469.43</v>
          </cell>
          <cell r="R2341">
            <v>2126.8200000000002</v>
          </cell>
          <cell r="S2341">
            <v>286.94</v>
          </cell>
          <cell r="W2341">
            <v>567.37</v>
          </cell>
          <cell r="X2341">
            <v>3315.82</v>
          </cell>
        </row>
        <row r="2342">
          <cell r="C2342" t="str">
            <v>HOSPITAL MESTRE VITALINO</v>
          </cell>
          <cell r="E2342" t="str">
            <v>ZELIA COSTA DE MORAIS</v>
          </cell>
          <cell r="G2342" t="str">
            <v>2 - Outros Profissionais da Saúde</v>
          </cell>
          <cell r="H2342" t="str">
            <v>322205</v>
          </cell>
          <cell r="I2342">
            <v>45474</v>
          </cell>
          <cell r="J2342" t="str">
            <v>1 - Plantonista</v>
          </cell>
          <cell r="K2342">
            <v>44</v>
          </cell>
          <cell r="L2342">
            <v>1420.45</v>
          </cell>
          <cell r="R2342">
            <v>2177.7399999999998</v>
          </cell>
          <cell r="S2342">
            <v>135.34</v>
          </cell>
          <cell r="W2342">
            <v>402.51</v>
          </cell>
          <cell r="X2342">
            <v>3331.0199999999995</v>
          </cell>
        </row>
        <row r="2343">
          <cell r="C2343" t="str">
            <v>HOSPITAL MESTRE VITALINO</v>
          </cell>
          <cell r="E2343" t="str">
            <v>ZENAILDE QUITERIA DA SILVA</v>
          </cell>
          <cell r="G2343" t="str">
            <v>2 - Outros Profissionais da Saúde</v>
          </cell>
          <cell r="H2343" t="str">
            <v>322205</v>
          </cell>
          <cell r="I2343">
            <v>45474</v>
          </cell>
          <cell r="J2343" t="str">
            <v>1 - Plantonista</v>
          </cell>
          <cell r="K2343">
            <v>44</v>
          </cell>
          <cell r="L2343">
            <v>1469.43</v>
          </cell>
          <cell r="R2343">
            <v>2046.7</v>
          </cell>
          <cell r="S2343">
            <v>140</v>
          </cell>
          <cell r="W2343">
            <v>451.13</v>
          </cell>
          <cell r="X2343">
            <v>3205</v>
          </cell>
        </row>
        <row r="2344">
          <cell r="C2344" t="str">
            <v>HOSPITAL MESTRE VITALINO</v>
          </cell>
          <cell r="E2344" t="str">
            <v>ZENILDA FAUSTINO BATISTA</v>
          </cell>
          <cell r="G2344" t="str">
            <v>2 - Outros Profissionais da Saúde</v>
          </cell>
          <cell r="H2344" t="str">
            <v>322205</v>
          </cell>
          <cell r="I2344">
            <v>45474</v>
          </cell>
          <cell r="J2344" t="str">
            <v>1 - Plantonista</v>
          </cell>
          <cell r="K2344">
            <v>44</v>
          </cell>
          <cell r="L2344">
            <v>0</v>
          </cell>
          <cell r="R2344">
            <v>0</v>
          </cell>
          <cell r="S2344">
            <v>0</v>
          </cell>
          <cell r="W2344">
            <v>0</v>
          </cell>
          <cell r="X2344">
            <v>0</v>
          </cell>
        </row>
        <row r="2345">
          <cell r="X2345">
            <v>0</v>
          </cell>
        </row>
        <row r="2346">
          <cell r="E2346" t="str">
            <v>BEATRIZ PRISCILA DEODATO FERREIRA SILVA</v>
          </cell>
          <cell r="G2346" t="str">
            <v>2 - Outros Profissionais da Saúde</v>
          </cell>
          <cell r="H2346" t="str">
            <v>223505</v>
          </cell>
          <cell r="I2346">
            <v>45474</v>
          </cell>
          <cell r="J2346" t="str">
            <v>1 - Plantonista</v>
          </cell>
          <cell r="K2346" t="str">
            <v>40</v>
          </cell>
          <cell r="L2346">
            <v>0</v>
          </cell>
          <cell r="W2346">
            <v>907.6</v>
          </cell>
          <cell r="X2346">
            <v>0</v>
          </cell>
        </row>
        <row r="2347">
          <cell r="E2347" t="str">
            <v>JACIANE BEZERRA DOS SANTOS</v>
          </cell>
          <cell r="G2347" t="str">
            <v>2 - Outros Profissionais da Saúde</v>
          </cell>
          <cell r="H2347" t="str">
            <v>223505</v>
          </cell>
          <cell r="I2347">
            <v>45474</v>
          </cell>
          <cell r="J2347" t="str">
            <v>1 - Plantonista</v>
          </cell>
          <cell r="K2347" t="str">
            <v>40</v>
          </cell>
          <cell r="L2347">
            <v>0</v>
          </cell>
          <cell r="W2347">
            <v>1426.22</v>
          </cell>
          <cell r="X2347">
            <v>0</v>
          </cell>
        </row>
        <row r="2348">
          <cell r="E2348" t="str">
            <v>MARIA SIMONE GRIGORIO DE MOURA</v>
          </cell>
          <cell r="G2348" t="str">
            <v>2 - Outros Profissionais da Saúde</v>
          </cell>
          <cell r="H2348" t="str">
            <v>322205</v>
          </cell>
          <cell r="I2348">
            <v>45474</v>
          </cell>
          <cell r="J2348" t="str">
            <v>1 - Plantonista</v>
          </cell>
          <cell r="K2348" t="str">
            <v>44</v>
          </cell>
          <cell r="L2348">
            <v>0</v>
          </cell>
          <cell r="W2348">
            <v>1157.32</v>
          </cell>
          <cell r="X2348">
            <v>0</v>
          </cell>
        </row>
        <row r="2349">
          <cell r="E2349" t="str">
            <v>WELISSON SANTOS DE SOUZA</v>
          </cell>
          <cell r="G2349" t="str">
            <v>2 - Outros Profissionais da Saúde</v>
          </cell>
          <cell r="H2349" t="str">
            <v>322205</v>
          </cell>
          <cell r="I2349">
            <v>45474</v>
          </cell>
          <cell r="J2349" t="str">
            <v>1 - Plantonista</v>
          </cell>
          <cell r="K2349" t="str">
            <v>44</v>
          </cell>
          <cell r="L2349">
            <v>0</v>
          </cell>
          <cell r="W2349">
            <v>1212.43</v>
          </cell>
          <cell r="X2349">
            <v>0</v>
          </cell>
        </row>
        <row r="2350">
          <cell r="E2350" t="str">
            <v>JOSE MOACIR BEZERRA</v>
          </cell>
          <cell r="G2350" t="str">
            <v>2 - Outros Profissionais da Saúde</v>
          </cell>
          <cell r="H2350" t="str">
            <v>223505</v>
          </cell>
          <cell r="I2350">
            <v>45474</v>
          </cell>
          <cell r="J2350" t="str">
            <v>1 - Plantonista</v>
          </cell>
          <cell r="K2350" t="str">
            <v>40</v>
          </cell>
          <cell r="L2350">
            <v>0</v>
          </cell>
          <cell r="W2350">
            <v>1544</v>
          </cell>
          <cell r="X2350">
            <v>0</v>
          </cell>
        </row>
        <row r="2351">
          <cell r="E2351" t="str">
            <v>ADRIANO EMANOEL DA SILVA</v>
          </cell>
          <cell r="G2351" t="str">
            <v>2 - Outros Profissionais da Saúde</v>
          </cell>
          <cell r="H2351" t="str">
            <v>223505</v>
          </cell>
          <cell r="I2351">
            <v>45474</v>
          </cell>
          <cell r="J2351" t="str">
            <v>1 - Plantonista</v>
          </cell>
          <cell r="K2351" t="str">
            <v>40</v>
          </cell>
          <cell r="L2351">
            <v>0</v>
          </cell>
          <cell r="W2351">
            <v>1545.55</v>
          </cell>
          <cell r="X2351">
            <v>0</v>
          </cell>
        </row>
        <row r="2352">
          <cell r="E2352" t="str">
            <v>ADELSON TENORIO DE ALBUQUERQUE</v>
          </cell>
          <cell r="G2352" t="str">
            <v>2 - Outros Profissionais da Saúde</v>
          </cell>
          <cell r="H2352" t="str">
            <v>322205</v>
          </cell>
          <cell r="I2352">
            <v>45474</v>
          </cell>
          <cell r="J2352" t="str">
            <v>1 - Plantonista</v>
          </cell>
          <cell r="K2352">
            <v>44</v>
          </cell>
          <cell r="L2352">
            <v>0</v>
          </cell>
          <cell r="W2352">
            <v>1708.42</v>
          </cell>
          <cell r="X2352">
            <v>0</v>
          </cell>
        </row>
        <row r="2353">
          <cell r="E2353" t="str">
            <v>MARIA DANIELA DO NASCIMENTO</v>
          </cell>
          <cell r="G2353" t="str">
            <v>2 - Outros Profissionais da Saúde</v>
          </cell>
          <cell r="H2353" t="str">
            <v>322205</v>
          </cell>
          <cell r="I2353">
            <v>45474</v>
          </cell>
          <cell r="J2353" t="str">
            <v>1 - Plantonista</v>
          </cell>
          <cell r="K2353">
            <v>44</v>
          </cell>
          <cell r="L2353">
            <v>0</v>
          </cell>
          <cell r="W2353">
            <v>1543.08</v>
          </cell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2A745-7AAB-4346-8EEE-29E71965C886}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10583920000800</v>
      </c>
      <c r="B2" s="9" t="str">
        <f>'[1]TCE - ANEXO II - Preencher'!C11</f>
        <v>HOSPITAL MESTRE VITALINO</v>
      </c>
      <c r="C2" s="10"/>
      <c r="D2" s="11" t="str">
        <f>'[1]TCE - ANEXO II - Preencher'!E11</f>
        <v>ABDIAS CANDIDO DA SILVA FILHO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517410</v>
      </c>
      <c r="G2" s="14">
        <f>'[1]TCE - ANEXO II - Preencher'!I11</f>
        <v>45474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1364.93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50.39</v>
      </c>
      <c r="N2" s="16">
        <f>'[1]TCE - ANEXO II - Preencher'!S11</f>
        <v>200</v>
      </c>
      <c r="O2" s="17">
        <f>'[1]TCE - ANEXO II - Preencher'!W11</f>
        <v>607.67999999999995</v>
      </c>
      <c r="P2" s="18">
        <f>'[1]TCE - ANEXO II - Preencher'!X11</f>
        <v>1007.6400000000002</v>
      </c>
      <c r="R2" s="20"/>
    </row>
    <row r="3" spans="1:19" x14ac:dyDescent="0.2">
      <c r="A3" s="8">
        <f>IFERROR(VLOOKUP(B3,'[1]DADOS (OCULTAR)'!$Q$3:$S$136,3,0),"")</f>
        <v>10583920000800</v>
      </c>
      <c r="B3" s="9" t="str">
        <f>'[1]TCE - ANEXO II - Preencher'!C12</f>
        <v>HOSPITAL MESTRE VITALINO</v>
      </c>
      <c r="C3" s="10"/>
      <c r="D3" s="11" t="str">
        <f>'[1]TCE - ANEXO II - Preencher'!E12</f>
        <v>ABEL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515110</v>
      </c>
      <c r="G3" s="14">
        <f>'[1]TCE - ANEXO II - Preencher'!I12</f>
        <v>45474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1412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665.79</v>
      </c>
      <c r="N3" s="16">
        <f>'[1]TCE - ANEXO II - Preencher'!S12</f>
        <v>0</v>
      </c>
      <c r="O3" s="17">
        <f>'[1]TCE - ANEXO II - Preencher'!W12</f>
        <v>654.94000000000005</v>
      </c>
      <c r="P3" s="18">
        <f>'[1]TCE - ANEXO II - Preencher'!X12</f>
        <v>1422.85</v>
      </c>
      <c r="R3" s="20"/>
      <c r="S3" s="21" t="s">
        <v>6</v>
      </c>
    </row>
    <row r="4" spans="1:19" x14ac:dyDescent="0.2">
      <c r="A4" s="8">
        <f>IFERROR(VLOOKUP(B4,'[1]DADOS (OCULTAR)'!$Q$3:$S$136,3,0),"")</f>
        <v>10583920000800</v>
      </c>
      <c r="B4" s="9" t="str">
        <f>'[1]TCE - ANEXO II - Preencher'!C13</f>
        <v>HOSPITAL MESTRE VITALINO</v>
      </c>
      <c r="C4" s="10"/>
      <c r="D4" s="11" t="str">
        <f>'[1]TCE - ANEXO II - Preencher'!E13</f>
        <v>ADALGISA FREIRE DA SILVA NETA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411010</v>
      </c>
      <c r="G4" s="14">
        <f>'[1]TCE - ANEXO II - Preencher'!I13</f>
        <v>45474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1319.56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429.02</v>
      </c>
      <c r="N4" s="16">
        <f>'[1]TCE - ANEXO II - Preencher'!S13</f>
        <v>100</v>
      </c>
      <c r="O4" s="17">
        <f>'[1]TCE - ANEXO II - Preencher'!W13</f>
        <v>171.58</v>
      </c>
      <c r="P4" s="18">
        <f>'[1]TCE - ANEXO II - Preencher'!X13</f>
        <v>1677</v>
      </c>
      <c r="R4" s="20"/>
      <c r="S4" s="22">
        <v>43831</v>
      </c>
    </row>
    <row r="5" spans="1:19" x14ac:dyDescent="0.2">
      <c r="A5" s="8">
        <f>IFERROR(VLOOKUP(B5,'[1]DADOS (OCULTAR)'!$Q$3:$S$136,3,0),"")</f>
        <v>10583920000800</v>
      </c>
      <c r="B5" s="9" t="str">
        <f>'[1]TCE - ANEXO II - Preencher'!C14</f>
        <v>HOSPITAL MESTRE VITALINO</v>
      </c>
      <c r="C5" s="10"/>
      <c r="D5" s="11" t="str">
        <f>'[1]TCE - ANEXO II - Preencher'!E14</f>
        <v>ADAYNNE SILVA LOPES DE MELO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322205</v>
      </c>
      <c r="G5" s="14">
        <f>'[1]TCE - ANEXO II - Preencher'!I14</f>
        <v>45474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1469.43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2310.0300000000002</v>
      </c>
      <c r="N5" s="16">
        <f>'[1]TCE - ANEXO II - Preencher'!S14</f>
        <v>286.94</v>
      </c>
      <c r="O5" s="17">
        <f>'[1]TCE - ANEXO II - Preencher'!W14</f>
        <v>540.32000000000005</v>
      </c>
      <c r="P5" s="18">
        <f>'[1]TCE - ANEXO II - Preencher'!X14</f>
        <v>3526.08</v>
      </c>
      <c r="R5" s="20"/>
      <c r="S5" s="22">
        <v>43862</v>
      </c>
    </row>
    <row r="6" spans="1:19" x14ac:dyDescent="0.2">
      <c r="A6" s="8">
        <f>IFERROR(VLOOKUP(B6,'[1]DADOS (OCULTAR)'!$Q$3:$S$136,3,0),"")</f>
        <v>10583920000800</v>
      </c>
      <c r="B6" s="9" t="str">
        <f>'[1]TCE - ANEXO II - Preencher'!C15</f>
        <v>HOSPITAL MESTRE VITALINO</v>
      </c>
      <c r="C6" s="10"/>
      <c r="D6" s="11" t="str">
        <f>'[1]TCE - ANEXO II - Preencher'!E15</f>
        <v>ADEILDA JOSE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223505</v>
      </c>
      <c r="G6" s="14">
        <f>'[1]TCE - ANEXO II - Preencher'!I15</f>
        <v>45474</v>
      </c>
      <c r="H6" s="13" t="str">
        <f>'[1]TCE - ANEXO II - Preencher'!J15</f>
        <v>1 - Plantonista</v>
      </c>
      <c r="I6" s="13">
        <f>'[1]TCE - ANEXO II - Preencher'!K15</f>
        <v>40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2412.16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>
        <f>IFERROR(VLOOKUP(B7,'[1]DADOS (OCULTAR)'!$Q$3:$S$136,3,0),"")</f>
        <v>10583920000800</v>
      </c>
      <c r="B7" s="9" t="str">
        <f>'[1]TCE - ANEXO II - Preencher'!C16</f>
        <v>HOSPITAL MESTRE VITALINO</v>
      </c>
      <c r="C7" s="10"/>
      <c r="D7" s="11" t="str">
        <f>'[1]TCE - ANEXO II - Preencher'!E16</f>
        <v>ADEILMA SOUSA DE ANDRADE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322205</v>
      </c>
      <c r="G7" s="14">
        <f>'[1]TCE - ANEXO II - Preencher'!I16</f>
        <v>45474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1469.43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2219.89</v>
      </c>
      <c r="N7" s="16">
        <f>'[1]TCE - ANEXO II - Preencher'!S16</f>
        <v>277.14999999999998</v>
      </c>
      <c r="O7" s="17">
        <f>'[1]TCE - ANEXO II - Preencher'!W16</f>
        <v>539.52</v>
      </c>
      <c r="P7" s="18">
        <f>'[1]TCE - ANEXO II - Preencher'!X16</f>
        <v>3426.95</v>
      </c>
      <c r="R7" s="20"/>
      <c r="S7" s="22">
        <v>43922</v>
      </c>
    </row>
    <row r="8" spans="1:19" x14ac:dyDescent="0.2">
      <c r="A8" s="8">
        <f>IFERROR(VLOOKUP(B8,'[1]DADOS (OCULTAR)'!$Q$3:$S$136,3,0),"")</f>
        <v>10583920000800</v>
      </c>
      <c r="B8" s="9" t="str">
        <f>'[1]TCE - ANEXO II - Preencher'!C17</f>
        <v>HOSPITAL MESTRE VITALINO</v>
      </c>
      <c r="C8" s="10"/>
      <c r="D8" s="11" t="str">
        <f>'[1]TCE - ANEXO II - Preencher'!E17</f>
        <v>ADEILSON DUARTE DA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514310</v>
      </c>
      <c r="G8" s="14">
        <f>'[1]TCE - ANEXO II - Preencher'!I17</f>
        <v>45474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1412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344.44</v>
      </c>
      <c r="N8" s="16">
        <f>'[1]TCE - ANEXO II - Preencher'!S17</f>
        <v>70</v>
      </c>
      <c r="O8" s="17">
        <f>'[1]TCE - ANEXO II - Preencher'!W17</f>
        <v>222.33</v>
      </c>
      <c r="P8" s="18">
        <f>'[1]TCE - ANEXO II - Preencher'!X17</f>
        <v>1604.1100000000001</v>
      </c>
      <c r="R8" s="20"/>
      <c r="S8" s="22">
        <v>43952</v>
      </c>
    </row>
    <row r="9" spans="1:19" x14ac:dyDescent="0.2">
      <c r="A9" s="8">
        <f>IFERROR(VLOOKUP(B9,'[1]DADOS (OCULTAR)'!$Q$3:$S$136,3,0),"")</f>
        <v>10583920000800</v>
      </c>
      <c r="B9" s="9" t="str">
        <f>'[1]TCE - ANEXO II - Preencher'!C18</f>
        <v>HOSPITAL MESTRE VITALINO</v>
      </c>
      <c r="C9" s="10"/>
      <c r="D9" s="11" t="str">
        <f>'[1]TCE - ANEXO II - Preencher'!E18</f>
        <v>ADEILSON JOSE DA SILVA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517410</v>
      </c>
      <c r="G9" s="14">
        <f>'[1]TCE - ANEXO II - Preencher'!I18</f>
        <v>45474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1412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70.599999999999994</v>
      </c>
      <c r="N9" s="16">
        <f>'[1]TCE - ANEXO II - Preencher'!S18</f>
        <v>100</v>
      </c>
      <c r="O9" s="17">
        <f>'[1]TCE - ANEXO II - Preencher'!W18</f>
        <v>162.08000000000001</v>
      </c>
      <c r="P9" s="18">
        <f>'[1]TCE - ANEXO II - Preencher'!X18</f>
        <v>1420.52</v>
      </c>
      <c r="R9" s="20"/>
      <c r="S9" s="22">
        <v>43983</v>
      </c>
    </row>
    <row r="10" spans="1:19" x14ac:dyDescent="0.2">
      <c r="A10" s="8">
        <f>IFERROR(VLOOKUP(B10,'[1]DADOS (OCULTAR)'!$Q$3:$S$136,3,0),"")</f>
        <v>10583920000800</v>
      </c>
      <c r="B10" s="9" t="str">
        <f>'[1]TCE - ANEXO II - Preencher'!C19</f>
        <v>HOSPITAL MESTRE VITALINO</v>
      </c>
      <c r="C10" s="10"/>
      <c r="D10" s="11" t="str">
        <f>'[1]TCE - ANEXO II - Preencher'!E19</f>
        <v>ADEILZA KARINA DA SILVA SOUZA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251520</v>
      </c>
      <c r="G10" s="14">
        <f>'[1]TCE - ANEXO II - Preencher'!I19</f>
        <v>45474</v>
      </c>
      <c r="H10" s="13" t="str">
        <f>'[1]TCE - ANEXO II - Preencher'!J19</f>
        <v>2 - Diarista</v>
      </c>
      <c r="I10" s="13">
        <f>'[1]TCE - ANEXO II - Preencher'!K19</f>
        <v>30</v>
      </c>
      <c r="J10" s="15">
        <f>'[1]TCE - ANEXO II - Preencher'!L19</f>
        <v>2232.62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339.12</v>
      </c>
      <c r="N10" s="16">
        <f>'[1]TCE - ANEXO II - Preencher'!S19</f>
        <v>0</v>
      </c>
      <c r="O10" s="17">
        <f>'[1]TCE - ANEXO II - Preencher'!W19</f>
        <v>209.06</v>
      </c>
      <c r="P10" s="18">
        <f>'[1]TCE - ANEXO II - Preencher'!X19</f>
        <v>2362.6799999999998</v>
      </c>
      <c r="R10" s="20"/>
      <c r="S10" s="22">
        <v>44013</v>
      </c>
    </row>
    <row r="11" spans="1:19" x14ac:dyDescent="0.2">
      <c r="A11" s="8">
        <f>IFERROR(VLOOKUP(B11,'[1]DADOS (OCULTAR)'!$Q$3:$S$136,3,0),"")</f>
        <v>10583920000800</v>
      </c>
      <c r="B11" s="9" t="str">
        <f>'[1]TCE - ANEXO II - Preencher'!C20</f>
        <v>HOSPITAL MESTRE VITALINO</v>
      </c>
      <c r="C11" s="10"/>
      <c r="D11" s="11" t="str">
        <f>'[1]TCE - ANEXO II - Preencher'!E20</f>
        <v>ADELMA SANTANA DE MOURA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223605</v>
      </c>
      <c r="G11" s="14">
        <f>'[1]TCE - ANEXO II - Preencher'!I20</f>
        <v>45474</v>
      </c>
      <c r="H11" s="13" t="str">
        <f>'[1]TCE - ANEXO II - Preencher'!J20</f>
        <v>1 - Plantonista</v>
      </c>
      <c r="I11" s="13">
        <f>'[1]TCE - ANEXO II - Preencher'!K20</f>
        <v>30</v>
      </c>
      <c r="J11" s="15">
        <f>'[1]TCE - ANEXO II - Preencher'!L20</f>
        <v>2456.11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842.98</v>
      </c>
      <c r="N11" s="16">
        <f>'[1]TCE - ANEXO II - Preencher'!S20</f>
        <v>643.85</v>
      </c>
      <c r="O11" s="17">
        <f>'[1]TCE - ANEXO II - Preencher'!W20</f>
        <v>497.25</v>
      </c>
      <c r="P11" s="18">
        <f>'[1]TCE - ANEXO II - Preencher'!X20</f>
        <v>3445.69</v>
      </c>
      <c r="R11" s="20"/>
      <c r="S11" s="22">
        <v>44044</v>
      </c>
    </row>
    <row r="12" spans="1:19" x14ac:dyDescent="0.2">
      <c r="A12" s="8">
        <f>IFERROR(VLOOKUP(B12,'[1]DADOS (OCULTAR)'!$Q$3:$S$136,3,0),"")</f>
        <v>10583920000800</v>
      </c>
      <c r="B12" s="9" t="str">
        <f>'[1]TCE - ANEXO II - Preencher'!C21</f>
        <v>HOSPITAL MESTRE VITALINO</v>
      </c>
      <c r="C12" s="10"/>
      <c r="D12" s="11" t="str">
        <f>'[1]TCE - ANEXO II - Preencher'!E21</f>
        <v>ADELSON COSMO DE LIMA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514320</v>
      </c>
      <c r="G12" s="14">
        <f>'[1]TCE - ANEXO II - Preencher'!I21</f>
        <v>45474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1412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468.62</v>
      </c>
      <c r="N12" s="16">
        <f>'[1]TCE - ANEXO II - Preencher'!S21</f>
        <v>70</v>
      </c>
      <c r="O12" s="17">
        <f>'[1]TCE - ANEXO II - Preencher'!W21</f>
        <v>182.61</v>
      </c>
      <c r="P12" s="18">
        <f>'[1]TCE - ANEXO II - Preencher'!X21</f>
        <v>1768.0099999999998</v>
      </c>
      <c r="R12" s="20"/>
      <c r="S12" s="22">
        <v>44075</v>
      </c>
    </row>
    <row r="13" spans="1:19" x14ac:dyDescent="0.2">
      <c r="A13" s="8">
        <f>IFERROR(VLOOKUP(B13,'[1]DADOS (OCULTAR)'!$Q$3:$S$136,3,0),"")</f>
        <v>10583920000800</v>
      </c>
      <c r="B13" s="9" t="str">
        <f>'[1]TCE - ANEXO II - Preencher'!C22</f>
        <v>HOSPITAL MESTRE VITALINO</v>
      </c>
      <c r="C13" s="10"/>
      <c r="D13" s="11" t="str">
        <f>'[1]TCE - ANEXO II - Preencher'!E22</f>
        <v>ADEMIR MANOEL DA SILVA ALMEIDA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322205</v>
      </c>
      <c r="G13" s="14">
        <f>'[1]TCE - ANEXO II - Preencher'!I22</f>
        <v>45474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1469.43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1935.71</v>
      </c>
      <c r="N13" s="16">
        <f>'[1]TCE - ANEXO II - Preencher'!S22</f>
        <v>218.37</v>
      </c>
      <c r="O13" s="17">
        <f>'[1]TCE - ANEXO II - Preencher'!W22</f>
        <v>433.58</v>
      </c>
      <c r="P13" s="18">
        <f>'[1]TCE - ANEXO II - Preencher'!X22</f>
        <v>3189.9300000000003</v>
      </c>
      <c r="R13" s="20"/>
      <c r="S13" s="22">
        <v>44105</v>
      </c>
    </row>
    <row r="14" spans="1:19" x14ac:dyDescent="0.2">
      <c r="A14" s="8">
        <f>IFERROR(VLOOKUP(B14,'[1]DADOS (OCULTAR)'!$Q$3:$S$136,3,0),"")</f>
        <v>10583920000800</v>
      </c>
      <c r="B14" s="9" t="str">
        <f>'[1]TCE - ANEXO II - Preencher'!C23</f>
        <v>HOSPITAL MESTRE VITALINO</v>
      </c>
      <c r="C14" s="10"/>
      <c r="D14" s="11" t="str">
        <f>'[1]TCE - ANEXO II - Preencher'!E23</f>
        <v>ADENILDA AGOSTINHO DA SILVA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223505</v>
      </c>
      <c r="G14" s="14">
        <f>'[1]TCE - ANEXO II - Preencher'!I23</f>
        <v>45474</v>
      </c>
      <c r="H14" s="13" t="str">
        <f>'[1]TCE - ANEXO II - Preencher'!J23</f>
        <v>2 - Diarista</v>
      </c>
      <c r="I14" s="13">
        <f>'[1]TCE - ANEXO II - Preencher'!K23</f>
        <v>40</v>
      </c>
      <c r="J14" s="15">
        <f>'[1]TCE - ANEXO II - Preencher'!L23</f>
        <v>2464.17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1648.88</v>
      </c>
      <c r="N14" s="16">
        <f>'[1]TCE - ANEXO II - Preencher'!S23</f>
        <v>1150.5899999999999</v>
      </c>
      <c r="O14" s="17">
        <f>'[1]TCE - ANEXO II - Preencher'!W23</f>
        <v>874.44</v>
      </c>
      <c r="P14" s="18">
        <f>'[1]TCE - ANEXO II - Preencher'!X23</f>
        <v>4389.2000000000007</v>
      </c>
      <c r="R14" s="20"/>
      <c r="S14" s="22">
        <v>44136</v>
      </c>
    </row>
    <row r="15" spans="1:19" x14ac:dyDescent="0.2">
      <c r="A15" s="8">
        <f>IFERROR(VLOOKUP(B15,'[1]DADOS (OCULTAR)'!$Q$3:$S$136,3,0),"")</f>
        <v>10583920000800</v>
      </c>
      <c r="B15" s="9" t="str">
        <f>'[1]TCE - ANEXO II - Preencher'!C24</f>
        <v>HOSPITAL MESTRE VITALINO</v>
      </c>
      <c r="C15" s="10"/>
      <c r="D15" s="11" t="str">
        <f>'[1]TCE - ANEXO II - Preencher'!E24</f>
        <v>ADERSON DE FARIAS LIMA</v>
      </c>
      <c r="E15" s="12" t="str">
        <f>IF('[1]TCE - ANEXO II - Preencher'!G24="4 - Assistência Odontológica","2 - Outros Profissionais da saúde",'[1]TCE - ANEXO II - Preencher'!G24)</f>
        <v>1 - Médico</v>
      </c>
      <c r="F15" s="13" t="str">
        <f>'[1]TCE - ANEXO II - Preencher'!H24</f>
        <v>225225</v>
      </c>
      <c r="G15" s="14">
        <f>'[1]TCE - ANEXO II - Preencher'!I24</f>
        <v>45474</v>
      </c>
      <c r="H15" s="13" t="str">
        <f>'[1]TCE - ANEXO II - Preencher'!J24</f>
        <v>1 - Plantonista</v>
      </c>
      <c r="I15" s="13">
        <f>'[1]TCE - ANEXO II - Preencher'!K24</f>
        <v>24</v>
      </c>
      <c r="J15" s="15">
        <f>'[1]TCE - ANEXO II - Preencher'!L24</f>
        <v>4236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5817.14</v>
      </c>
      <c r="N15" s="16">
        <f>'[1]TCE - ANEXO II - Preencher'!S24</f>
        <v>7255.05</v>
      </c>
      <c r="O15" s="17">
        <f>'[1]TCE - ANEXO II - Preencher'!W24</f>
        <v>5984.88</v>
      </c>
      <c r="P15" s="18">
        <f>'[1]TCE - ANEXO II - Preencher'!X24</f>
        <v>11323.309999999998</v>
      </c>
      <c r="R15" s="20"/>
      <c r="S15" s="22">
        <v>44166</v>
      </c>
    </row>
    <row r="16" spans="1:19" x14ac:dyDescent="0.2">
      <c r="A16" s="8">
        <f>IFERROR(VLOOKUP(B16,'[1]DADOS (OCULTAR)'!$Q$3:$S$136,3,0),"")</f>
        <v>10583920000800</v>
      </c>
      <c r="B16" s="9" t="str">
        <f>'[1]TCE - ANEXO II - Preencher'!C25</f>
        <v>HOSPITAL MESTRE VITALINO</v>
      </c>
      <c r="C16" s="10"/>
      <c r="D16" s="11" t="str">
        <f>'[1]TCE - ANEXO II - Preencher'!E25</f>
        <v>ADILSON LUIZ SILVA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312105</v>
      </c>
      <c r="G16" s="14">
        <f>'[1]TCE - ANEXO II - Preencher'!I25</f>
        <v>45474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0</v>
      </c>
      <c r="K16" s="15">
        <f>'[1]TCE - ANEXO II - Preencher'!P25</f>
        <v>3084.57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3084.57</v>
      </c>
      <c r="P16" s="18">
        <f>'[1]TCE - ANEXO II - Preencher'!X25</f>
        <v>0</v>
      </c>
      <c r="R16" s="20"/>
      <c r="S16" s="22">
        <v>44197</v>
      </c>
    </row>
    <row r="17" spans="1:19" x14ac:dyDescent="0.2">
      <c r="A17" s="8">
        <f>IFERROR(VLOOKUP(B17,'[1]DADOS (OCULTAR)'!$Q$3:$S$136,3,0),"")</f>
        <v>10583920000800</v>
      </c>
      <c r="B17" s="9" t="str">
        <f>'[1]TCE - ANEXO II - Preencher'!C26</f>
        <v>HOSPITAL MESTRE VITALINO</v>
      </c>
      <c r="C17" s="10"/>
      <c r="D17" s="11" t="str">
        <f>'[1]TCE - ANEXO II - Preencher'!E26</f>
        <v>ADINAELMA MARIA BEZERRA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322205</v>
      </c>
      <c r="G17" s="14">
        <f>'[1]TCE - ANEXO II - Preencher'!I26</f>
        <v>45474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1469.43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2027.42</v>
      </c>
      <c r="N17" s="16">
        <f>'[1]TCE - ANEXO II - Preencher'!S26</f>
        <v>286.94</v>
      </c>
      <c r="O17" s="17">
        <f>'[1]TCE - ANEXO II - Preencher'!W26</f>
        <v>849.39</v>
      </c>
      <c r="P17" s="18">
        <f>'[1]TCE - ANEXO II - Preencher'!X26</f>
        <v>2934.4000000000005</v>
      </c>
      <c r="R17" s="20"/>
      <c r="S17" s="22">
        <v>44228</v>
      </c>
    </row>
    <row r="18" spans="1:19" x14ac:dyDescent="0.2">
      <c r="A18" s="8">
        <f>IFERROR(VLOOKUP(B18,'[1]DADOS (OCULTAR)'!$Q$3:$S$136,3,0),"")</f>
        <v>10583920000800</v>
      </c>
      <c r="B18" s="9" t="str">
        <f>'[1]TCE - ANEXO II - Preencher'!C27</f>
        <v>HOSPITAL MESTRE VITALINO</v>
      </c>
      <c r="C18" s="10"/>
      <c r="D18" s="11" t="str">
        <f>'[1]TCE - ANEXO II - Preencher'!E27</f>
        <v>ADJAILDA FERREIRA FIGUEIREDO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251605</v>
      </c>
      <c r="G18" s="14">
        <f>'[1]TCE - ANEXO II - Preencher'!I27</f>
        <v>45474</v>
      </c>
      <c r="H18" s="13" t="str">
        <f>'[1]TCE - ANEXO II - Preencher'!J27</f>
        <v>2 - Diarista</v>
      </c>
      <c r="I18" s="13">
        <f>'[1]TCE - ANEXO II - Preencher'!K27</f>
        <v>30</v>
      </c>
      <c r="J18" s="15">
        <f>'[1]TCE - ANEXO II - Preencher'!L27</f>
        <v>2392.09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282.39999999999998</v>
      </c>
      <c r="N18" s="16">
        <f>'[1]TCE - ANEXO II - Preencher'!S27</f>
        <v>0</v>
      </c>
      <c r="O18" s="17">
        <f>'[1]TCE - ANEXO II - Preencher'!W27</f>
        <v>267.58999999999997</v>
      </c>
      <c r="P18" s="18">
        <f>'[1]TCE - ANEXO II - Preencher'!X27</f>
        <v>2406.9</v>
      </c>
      <c r="R18" s="20"/>
      <c r="S18" s="22">
        <v>44256</v>
      </c>
    </row>
    <row r="19" spans="1:19" x14ac:dyDescent="0.2">
      <c r="A19" s="8">
        <f>IFERROR(VLOOKUP(B19,'[1]DADOS (OCULTAR)'!$Q$3:$S$136,3,0),"")</f>
        <v>10583920000800</v>
      </c>
      <c r="B19" s="9" t="str">
        <f>'[1]TCE - ANEXO II - Preencher'!C28</f>
        <v>HOSPITAL MESTRE VITALINO</v>
      </c>
      <c r="C19" s="10"/>
      <c r="D19" s="11" t="str">
        <f>'[1]TCE - ANEXO II - Preencher'!E28</f>
        <v>ADMILSON ADSON ALESSON DA SILVA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515110</v>
      </c>
      <c r="G19" s="14">
        <f>'[1]TCE - ANEXO II - Preencher'!I28</f>
        <v>45474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1412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808.02</v>
      </c>
      <c r="N19" s="16">
        <f>'[1]TCE - ANEXO II - Preencher'!S28</f>
        <v>0</v>
      </c>
      <c r="O19" s="17">
        <f>'[1]TCE - ANEXO II - Preencher'!W28</f>
        <v>206.86</v>
      </c>
      <c r="P19" s="18">
        <f>'[1]TCE - ANEXO II - Preencher'!X28</f>
        <v>2013.1599999999999</v>
      </c>
      <c r="R19" s="20"/>
      <c r="S19" s="22">
        <v>44287</v>
      </c>
    </row>
    <row r="20" spans="1:19" x14ac:dyDescent="0.2">
      <c r="A20" s="8">
        <f>IFERROR(VLOOKUP(B20,'[1]DADOS (OCULTAR)'!$Q$3:$S$136,3,0),"")</f>
        <v>10583920000800</v>
      </c>
      <c r="B20" s="9" t="str">
        <f>'[1]TCE - ANEXO II - Preencher'!C29</f>
        <v>HOSPITAL MESTRE VITALINO</v>
      </c>
      <c r="C20" s="10"/>
      <c r="D20" s="11" t="str">
        <f>'[1]TCE - ANEXO II - Preencher'!E29</f>
        <v>ADOLFO HERTZ DE ARAUJO ALBUQUERQUE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411010</v>
      </c>
      <c r="G20" s="14">
        <f>'[1]TCE - ANEXO II - Preencher'!I29</f>
        <v>45474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1466.18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582.4</v>
      </c>
      <c r="N20" s="16">
        <f>'[1]TCE - ANEXO II - Preencher'!S29</f>
        <v>440.77</v>
      </c>
      <c r="O20" s="17">
        <f>'[1]TCE - ANEXO II - Preencher'!W29</f>
        <v>202.86</v>
      </c>
      <c r="P20" s="18">
        <f>'[1]TCE - ANEXO II - Preencher'!X29</f>
        <v>2286.4899999999998</v>
      </c>
      <c r="R20" s="20"/>
      <c r="S20" s="22">
        <v>44317</v>
      </c>
    </row>
    <row r="21" spans="1:19" x14ac:dyDescent="0.2">
      <c r="A21" s="8">
        <f>IFERROR(VLOOKUP(B21,'[1]DADOS (OCULTAR)'!$Q$3:$S$136,3,0),"")</f>
        <v>10583920000800</v>
      </c>
      <c r="B21" s="9" t="str">
        <f>'[1]TCE - ANEXO II - Preencher'!C30</f>
        <v>HOSPITAL MESTRE VITALINO</v>
      </c>
      <c r="C21" s="10"/>
      <c r="D21" s="11" t="str">
        <f>'[1]TCE - ANEXO II - Preencher'!E30</f>
        <v>ADRIANA ALVES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322205</v>
      </c>
      <c r="G21" s="14">
        <f>'[1]TCE - ANEXO II - Preencher'!I30</f>
        <v>45474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1371.47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2130.59</v>
      </c>
      <c r="N21" s="16">
        <f>'[1]TCE - ANEXO II - Preencher'!S30</f>
        <v>277.14999999999998</v>
      </c>
      <c r="O21" s="17">
        <f>'[1]TCE - ANEXO II - Preencher'!W30</f>
        <v>484.05</v>
      </c>
      <c r="P21" s="18">
        <f>'[1]TCE - ANEXO II - Preencher'!X30</f>
        <v>3295.1600000000003</v>
      </c>
      <c r="R21" s="20"/>
      <c r="S21" s="22">
        <v>44348</v>
      </c>
    </row>
    <row r="22" spans="1:19" x14ac:dyDescent="0.2">
      <c r="A22" s="8">
        <f>IFERROR(VLOOKUP(B22,'[1]DADOS (OCULTAR)'!$Q$3:$S$136,3,0),"")</f>
        <v>10583920000800</v>
      </c>
      <c r="B22" s="9" t="str">
        <f>'[1]TCE - ANEXO II - Preencher'!C31</f>
        <v>HOSPITAL MESTRE VITALINO</v>
      </c>
      <c r="C22" s="10"/>
      <c r="D22" s="11" t="str">
        <f>'[1]TCE - ANEXO II - Preencher'!E31</f>
        <v>ADRIANA DE LUCENA ARAUJO MELO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225150</v>
      </c>
      <c r="G22" s="14">
        <f>'[1]TCE - ANEXO II - Preencher'!I31</f>
        <v>45474</v>
      </c>
      <c r="H22" s="13" t="str">
        <f>'[1]TCE - ANEXO II - Preencher'!J31</f>
        <v>2 - Diarista</v>
      </c>
      <c r="I22" s="13">
        <f>'[1]TCE - ANEXO II - Preencher'!K31</f>
        <v>30</v>
      </c>
      <c r="J22" s="15">
        <f>'[1]TCE - ANEXO II - Preencher'!L31</f>
        <v>4236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494.2</v>
      </c>
      <c r="N22" s="16">
        <f>'[1]TCE - ANEXO II - Preencher'!S31</f>
        <v>4596.6400000000003</v>
      </c>
      <c r="O22" s="17">
        <f>'[1]TCE - ANEXO II - Preencher'!W31</f>
        <v>2228.9899999999998</v>
      </c>
      <c r="P22" s="18">
        <f>'[1]TCE - ANEXO II - Preencher'!X31</f>
        <v>7097.85</v>
      </c>
      <c r="R22" s="20"/>
      <c r="S22" s="22">
        <v>44378</v>
      </c>
    </row>
    <row r="23" spans="1:19" x14ac:dyDescent="0.2">
      <c r="A23" s="8">
        <f>IFERROR(VLOOKUP(B23,'[1]DADOS (OCULTAR)'!$Q$3:$S$136,3,0),"")</f>
        <v>10583920000800</v>
      </c>
      <c r="B23" s="9" t="str">
        <f>'[1]TCE - ANEXO II - Preencher'!C32</f>
        <v>HOSPITAL MESTRE VITALINO</v>
      </c>
      <c r="C23" s="10"/>
      <c r="D23" s="11" t="str">
        <f>'[1]TCE - ANEXO II - Preencher'!E32</f>
        <v>ADRIANA LEIDIANE DA SILVA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513430</v>
      </c>
      <c r="G23" s="14">
        <f>'[1]TCE - ANEXO II - Preencher'!I32</f>
        <v>45474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1317.87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438.57</v>
      </c>
      <c r="N23" s="16">
        <f>'[1]TCE - ANEXO II - Preencher'!S32</f>
        <v>70</v>
      </c>
      <c r="O23" s="17">
        <f>'[1]TCE - ANEXO II - Preencher'!W32</f>
        <v>163.97</v>
      </c>
      <c r="P23" s="18">
        <f>'[1]TCE - ANEXO II - Preencher'!X32</f>
        <v>1662.4699999999998</v>
      </c>
      <c r="R23" s="20"/>
      <c r="S23" s="22">
        <v>44409</v>
      </c>
    </row>
    <row r="24" spans="1:19" x14ac:dyDescent="0.2">
      <c r="A24" s="8">
        <f>IFERROR(VLOOKUP(B24,'[1]DADOS (OCULTAR)'!$Q$3:$S$136,3,0),"")</f>
        <v>10583920000800</v>
      </c>
      <c r="B24" s="9" t="str">
        <f>'[1]TCE - ANEXO II - Preencher'!C33</f>
        <v>HOSPITAL MESTRE VITALINO</v>
      </c>
      <c r="C24" s="10"/>
      <c r="D24" s="11" t="str">
        <f>'[1]TCE - ANEXO II - Preencher'!E33</f>
        <v>ADRIANA MARIA DA CONCEICAO SANTOS DO CARMO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322205</v>
      </c>
      <c r="G24" s="14">
        <f>'[1]TCE - ANEXO II - Preencher'!I33</f>
        <v>45474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1420.45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2190.35</v>
      </c>
      <c r="N24" s="16">
        <f>'[1]TCE - ANEXO II - Preencher'!S33</f>
        <v>286.94</v>
      </c>
      <c r="O24" s="17">
        <f>'[1]TCE - ANEXO II - Preencher'!W33</f>
        <v>497.54</v>
      </c>
      <c r="P24" s="18">
        <f>'[1]TCE - ANEXO II - Preencher'!X33</f>
        <v>3400.2000000000003</v>
      </c>
      <c r="R24" s="20"/>
      <c r="S24" s="22">
        <v>44440</v>
      </c>
    </row>
    <row r="25" spans="1:19" x14ac:dyDescent="0.2">
      <c r="A25" s="8">
        <f>IFERROR(VLOOKUP(B25,'[1]DADOS (OCULTAR)'!$Q$3:$S$136,3,0),"")</f>
        <v>10583920000800</v>
      </c>
      <c r="B25" s="9" t="str">
        <f>'[1]TCE - ANEXO II - Preencher'!C34</f>
        <v>HOSPITAL MESTRE VITALINO</v>
      </c>
      <c r="C25" s="10"/>
      <c r="D25" s="11" t="str">
        <f>'[1]TCE - ANEXO II - Preencher'!E34</f>
        <v>ADRIANA MARIA DA SILVA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223505</v>
      </c>
      <c r="G25" s="14">
        <f>'[1]TCE - ANEXO II - Preencher'!I34</f>
        <v>45474</v>
      </c>
      <c r="H25" s="13" t="str">
        <f>'[1]TCE - ANEXO II - Preencher'!J34</f>
        <v>1 - Plantonista</v>
      </c>
      <c r="I25" s="13">
        <f>'[1]TCE - ANEXO II - Preencher'!K34</f>
        <v>40</v>
      </c>
      <c r="J25" s="15">
        <f>'[1]TCE - ANEXO II - Preencher'!L34</f>
        <v>2737.97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2106.98</v>
      </c>
      <c r="N25" s="16">
        <f>'[1]TCE - ANEXO II - Preencher'!S34</f>
        <v>750.59</v>
      </c>
      <c r="O25" s="17">
        <f>'[1]TCE - ANEXO II - Preencher'!W34</f>
        <v>1697.74</v>
      </c>
      <c r="P25" s="18">
        <f>'[1]TCE - ANEXO II - Preencher'!X34</f>
        <v>3897.8</v>
      </c>
      <c r="R25" s="20"/>
      <c r="S25" s="22">
        <v>44470</v>
      </c>
    </row>
    <row r="26" spans="1:19" x14ac:dyDescent="0.2">
      <c r="A26" s="8">
        <f>IFERROR(VLOOKUP(B26,'[1]DADOS (OCULTAR)'!$Q$3:$S$136,3,0),"")</f>
        <v>10583920000800</v>
      </c>
      <c r="B26" s="9" t="str">
        <f>'[1]TCE - ANEXO II - Preencher'!C35</f>
        <v>HOSPITAL MESTRE VITALINO</v>
      </c>
      <c r="C26" s="10"/>
      <c r="D26" s="11" t="str">
        <f>'[1]TCE - ANEXO II - Preencher'!E35</f>
        <v>ADRIANA MARIA DE SIQUEIRA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411010</v>
      </c>
      <c r="G26" s="14">
        <f>'[1]TCE - ANEXO II - Preencher'!I35</f>
        <v>45474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1466.18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517.61</v>
      </c>
      <c r="N26" s="16">
        <f>'[1]TCE - ANEXO II - Preencher'!S35</f>
        <v>0</v>
      </c>
      <c r="O26" s="17">
        <f>'[1]TCE - ANEXO II - Preencher'!W35</f>
        <v>1215.0899999999999</v>
      </c>
      <c r="P26" s="18">
        <f>'[1]TCE - ANEXO II - Preencher'!X35</f>
        <v>768.7</v>
      </c>
      <c r="R26" s="20"/>
      <c r="S26" s="22">
        <v>44501</v>
      </c>
    </row>
    <row r="27" spans="1:19" x14ac:dyDescent="0.2">
      <c r="A27" s="8">
        <f>IFERROR(VLOOKUP(B27,'[1]DADOS (OCULTAR)'!$Q$3:$S$136,3,0),"")</f>
        <v>10583920000800</v>
      </c>
      <c r="B27" s="9" t="str">
        <f>'[1]TCE - ANEXO II - Preencher'!C36</f>
        <v>HOSPITAL MESTRE VITALINO</v>
      </c>
      <c r="C27" s="10"/>
      <c r="D27" s="11" t="str">
        <f>'[1]TCE - ANEXO II - Preencher'!E36</f>
        <v>ADRIANA MARIA DOS SANTOS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322205</v>
      </c>
      <c r="G27" s="14">
        <f>'[1]TCE - ANEXO II - Preencher'!I36</f>
        <v>45474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1469.43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1974.64</v>
      </c>
      <c r="N27" s="16">
        <f>'[1]TCE - ANEXO II - Preencher'!S36</f>
        <v>140</v>
      </c>
      <c r="O27" s="17">
        <f>'[1]TCE - ANEXO II - Preencher'!W36</f>
        <v>430.94</v>
      </c>
      <c r="P27" s="18">
        <f>'[1]TCE - ANEXO II - Preencher'!X36</f>
        <v>3153.13</v>
      </c>
      <c r="R27" s="20"/>
      <c r="S27" s="22">
        <v>44531</v>
      </c>
    </row>
    <row r="28" spans="1:19" x14ac:dyDescent="0.2">
      <c r="A28" s="8">
        <f>IFERROR(VLOOKUP(B28,'[1]DADOS (OCULTAR)'!$Q$3:$S$136,3,0),"")</f>
        <v>10583920000800</v>
      </c>
      <c r="B28" s="9" t="str">
        <f>'[1]TCE - ANEXO II - Preencher'!C37</f>
        <v>HOSPITAL MESTRE VITALINO</v>
      </c>
      <c r="C28" s="10"/>
      <c r="D28" s="11" t="str">
        <f>'[1]TCE - ANEXO II - Preencher'!E37</f>
        <v>ADRIANA MERY RODRIGUES DA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411010</v>
      </c>
      <c r="G28" s="14">
        <f>'[1]TCE - ANEXO II - Preencher'!I37</f>
        <v>45474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1466.18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355.71</v>
      </c>
      <c r="N28" s="16">
        <f>'[1]TCE - ANEXO II - Preencher'!S37</f>
        <v>0</v>
      </c>
      <c r="O28" s="17">
        <f>'[1]TCE - ANEXO II - Preencher'!W37</f>
        <v>142.79</v>
      </c>
      <c r="P28" s="18">
        <f>'[1]TCE - ANEXO II - Preencher'!X37</f>
        <v>1679.1000000000001</v>
      </c>
      <c r="R28" s="20"/>
      <c r="S28" s="22">
        <v>44562</v>
      </c>
    </row>
    <row r="29" spans="1:19" x14ac:dyDescent="0.2">
      <c r="A29" s="8">
        <f>IFERROR(VLOOKUP(B29,'[1]DADOS (OCULTAR)'!$Q$3:$S$136,3,0),"")</f>
        <v>10583920000800</v>
      </c>
      <c r="B29" s="9" t="str">
        <f>'[1]TCE - ANEXO II - Preencher'!C38</f>
        <v>HOSPITAL MESTRE VITALINO</v>
      </c>
      <c r="C29" s="10"/>
      <c r="D29" s="11" t="str">
        <f>'[1]TCE - ANEXO II - Preencher'!E38</f>
        <v>ADRIANA PATRICIA SILVA DE LIMA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351605</v>
      </c>
      <c r="G29" s="14">
        <f>'[1]TCE - ANEXO II - Preencher'!I38</f>
        <v>45474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1345.54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149.5</v>
      </c>
      <c r="N29" s="16">
        <f>'[1]TCE - ANEXO II - Preencher'!S38</f>
        <v>357.4</v>
      </c>
      <c r="O29" s="17">
        <f>'[1]TCE - ANEXO II - Preencher'!W38</f>
        <v>145.53</v>
      </c>
      <c r="P29" s="18">
        <f>'[1]TCE - ANEXO II - Preencher'!X38</f>
        <v>1706.91</v>
      </c>
      <c r="R29" s="20"/>
      <c r="S29" s="22">
        <v>44593</v>
      </c>
    </row>
    <row r="30" spans="1:19" x14ac:dyDescent="0.2">
      <c r="A30" s="8">
        <f>IFERROR(VLOOKUP(B30,'[1]DADOS (OCULTAR)'!$Q$3:$S$136,3,0),"")</f>
        <v>10583920000800</v>
      </c>
      <c r="B30" s="9" t="str">
        <f>'[1]TCE - ANEXO II - Preencher'!C39</f>
        <v>HOSPITAL MESTRE VITALINO</v>
      </c>
      <c r="C30" s="10"/>
      <c r="D30" s="11" t="str">
        <f>'[1]TCE - ANEXO II - Preencher'!E39</f>
        <v>ADRIANA PATRICIA SILVA SANTOS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223505</v>
      </c>
      <c r="G30" s="14">
        <f>'[1]TCE - ANEXO II - Preencher'!I39</f>
        <v>45474</v>
      </c>
      <c r="H30" s="13" t="str">
        <f>'[1]TCE - ANEXO II - Preencher'!J39</f>
        <v>1 - Plantonista</v>
      </c>
      <c r="I30" s="13">
        <f>'[1]TCE - ANEXO II - Preencher'!K39</f>
        <v>40</v>
      </c>
      <c r="J30" s="15">
        <f>'[1]TCE - ANEXO II - Preencher'!L39</f>
        <v>2007.84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1338.14</v>
      </c>
      <c r="N30" s="16">
        <f>'[1]TCE - ANEXO II - Preencher'!S39</f>
        <v>840.31</v>
      </c>
      <c r="O30" s="17">
        <f>'[1]TCE - ANEXO II - Preencher'!W39</f>
        <v>630.88</v>
      </c>
      <c r="P30" s="18">
        <f>'[1]TCE - ANEXO II - Preencher'!X39</f>
        <v>3555.41</v>
      </c>
      <c r="R30" s="20"/>
      <c r="S30" s="22">
        <v>44621</v>
      </c>
    </row>
    <row r="31" spans="1:19" x14ac:dyDescent="0.2">
      <c r="A31" s="8">
        <f>IFERROR(VLOOKUP(B31,'[1]DADOS (OCULTAR)'!$Q$3:$S$136,3,0),"")</f>
        <v>10583920000800</v>
      </c>
      <c r="B31" s="9" t="str">
        <f>'[1]TCE - ANEXO II - Preencher'!C40</f>
        <v>HOSPITAL MESTRE VITALINO</v>
      </c>
      <c r="C31" s="10"/>
      <c r="D31" s="11" t="str">
        <f>'[1]TCE - ANEXO II - Preencher'!E40</f>
        <v>ADRIANA SILVA DOS SANTOS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514320</v>
      </c>
      <c r="G31" s="14">
        <f>'[1]TCE - ANEXO II - Preencher'!I40</f>
        <v>45474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1223.73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596.15</v>
      </c>
      <c r="N31" s="16">
        <f>'[1]TCE - ANEXO II - Preencher'!S40</f>
        <v>0</v>
      </c>
      <c r="O31" s="17">
        <f>'[1]TCE - ANEXO II - Preencher'!W40</f>
        <v>1125.68</v>
      </c>
      <c r="P31" s="18">
        <f>'[1]TCE - ANEXO II - Preencher'!X40</f>
        <v>694.2</v>
      </c>
      <c r="R31" s="20"/>
      <c r="S31" s="22">
        <v>44652</v>
      </c>
    </row>
    <row r="32" spans="1:19" x14ac:dyDescent="0.2">
      <c r="A32" s="8">
        <f>IFERROR(VLOOKUP(B32,'[1]DADOS (OCULTAR)'!$Q$3:$S$136,3,0),"")</f>
        <v>10583920000800</v>
      </c>
      <c r="B32" s="9" t="str">
        <f>'[1]TCE - ANEXO II - Preencher'!C41</f>
        <v>HOSPITAL MESTRE VITALINO</v>
      </c>
      <c r="C32" s="10"/>
      <c r="D32" s="11" t="str">
        <f>'[1]TCE - ANEXO II - Preencher'!E41</f>
        <v>ADRIANE BARBOSA CORREIA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514320</v>
      </c>
      <c r="G32" s="14">
        <f>'[1]TCE - ANEXO II - Preencher'!I41</f>
        <v>45474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1364.93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453.55</v>
      </c>
      <c r="N32" s="16">
        <f>'[1]TCE - ANEXO II - Preencher'!S41</f>
        <v>70</v>
      </c>
      <c r="O32" s="17">
        <f>'[1]TCE - ANEXO II - Preencher'!W41</f>
        <v>249.63</v>
      </c>
      <c r="P32" s="18">
        <f>'[1]TCE - ANEXO II - Preencher'!X41</f>
        <v>1638.85</v>
      </c>
      <c r="R32" s="20"/>
      <c r="S32" s="22">
        <v>44682</v>
      </c>
    </row>
    <row r="33" spans="1:19" x14ac:dyDescent="0.2">
      <c r="A33" s="8">
        <f>IFERROR(VLOOKUP(B33,'[1]DADOS (OCULTAR)'!$Q$3:$S$136,3,0),"")</f>
        <v>10583920000800</v>
      </c>
      <c r="B33" s="9" t="str">
        <f>'[1]TCE - ANEXO II - Preencher'!C42</f>
        <v>HOSPITAL MESTRE VITALINO</v>
      </c>
      <c r="C33" s="10"/>
      <c r="D33" s="11" t="str">
        <f>'[1]TCE - ANEXO II - Preencher'!E42</f>
        <v>ADRIANE MARIA BATISTA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322205</v>
      </c>
      <c r="G33" s="14">
        <f>'[1]TCE - ANEXO II - Preencher'!I42</f>
        <v>45474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1420.45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2698.22</v>
      </c>
      <c r="N33" s="16">
        <f>'[1]TCE - ANEXO II - Preencher'!S42</f>
        <v>140</v>
      </c>
      <c r="O33" s="17">
        <f>'[1]TCE - ANEXO II - Preencher'!W42</f>
        <v>513.46</v>
      </c>
      <c r="P33" s="18">
        <f>'[1]TCE - ANEXO II - Preencher'!X42</f>
        <v>3745.21</v>
      </c>
      <c r="R33" s="20"/>
      <c r="S33" s="22">
        <v>44713</v>
      </c>
    </row>
    <row r="34" spans="1:19" x14ac:dyDescent="0.2">
      <c r="A34" s="8">
        <f>IFERROR(VLOOKUP(B34,'[1]DADOS (OCULTAR)'!$Q$3:$S$136,3,0),"")</f>
        <v>10583920000800</v>
      </c>
      <c r="B34" s="9" t="str">
        <f>'[1]TCE - ANEXO II - Preencher'!C43</f>
        <v>HOSPITAL MESTRE VITALINO</v>
      </c>
      <c r="C34" s="10"/>
      <c r="D34" s="11" t="str">
        <f>'[1]TCE - ANEXO II - Preencher'!E43</f>
        <v>ADRIANO BEZERRA DA SILVA JUNIOR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212410</v>
      </c>
      <c r="G34" s="14">
        <f>'[1]TCE - ANEXO II - Preencher'!I43</f>
        <v>45474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1804.96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474.6</v>
      </c>
      <c r="N34" s="16">
        <f>'[1]TCE - ANEXO II - Preencher'!S43</f>
        <v>0</v>
      </c>
      <c r="O34" s="17">
        <f>'[1]TCE - ANEXO II - Preencher'!W43</f>
        <v>220.08</v>
      </c>
      <c r="P34" s="18">
        <f>'[1]TCE - ANEXO II - Preencher'!X43</f>
        <v>2059.48</v>
      </c>
      <c r="R34" s="20"/>
      <c r="S34" s="22">
        <v>44743</v>
      </c>
    </row>
    <row r="35" spans="1:19" x14ac:dyDescent="0.2">
      <c r="A35" s="8">
        <f>IFERROR(VLOOKUP(B35,'[1]DADOS (OCULTAR)'!$Q$3:$S$136,3,0),"")</f>
        <v>10583920000800</v>
      </c>
      <c r="B35" s="9" t="str">
        <f>'[1]TCE - ANEXO II - Preencher'!C44</f>
        <v>HOSPITAL MESTRE VITALINO</v>
      </c>
      <c r="C35" s="10"/>
      <c r="D35" s="11" t="str">
        <f>'[1]TCE - ANEXO II - Preencher'!E44</f>
        <v>ADRIANO GONCALVES CHAVES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517410</v>
      </c>
      <c r="G35" s="14">
        <f>'[1]TCE - ANEXO II - Preencher'!I44</f>
        <v>45474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1412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159.80000000000001</v>
      </c>
      <c r="N35" s="16">
        <f>'[1]TCE - ANEXO II - Preencher'!S44</f>
        <v>100</v>
      </c>
      <c r="O35" s="17">
        <f>'[1]TCE - ANEXO II - Preencher'!W44</f>
        <v>214</v>
      </c>
      <c r="P35" s="18">
        <f>'[1]TCE - ANEXO II - Preencher'!X44</f>
        <v>1457.8</v>
      </c>
      <c r="R35" s="20"/>
      <c r="S35" s="22">
        <v>44774</v>
      </c>
    </row>
    <row r="36" spans="1:19" x14ac:dyDescent="0.2">
      <c r="A36" s="8">
        <f>IFERROR(VLOOKUP(B36,'[1]DADOS (OCULTAR)'!$Q$3:$S$136,3,0),"")</f>
        <v>10583920000800</v>
      </c>
      <c r="B36" s="9" t="str">
        <f>'[1]TCE - ANEXO II - Preencher'!C45</f>
        <v>HOSPITAL MESTRE VITALINO</v>
      </c>
      <c r="C36" s="10"/>
      <c r="D36" s="11" t="str">
        <f>'[1]TCE - ANEXO II - Preencher'!E45</f>
        <v>ADRIANO HENRIQUE SILVA FERREIRA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223505</v>
      </c>
      <c r="G36" s="14">
        <f>'[1]TCE - ANEXO II - Preencher'!I45</f>
        <v>45474</v>
      </c>
      <c r="H36" s="13" t="str">
        <f>'[1]TCE - ANEXO II - Preencher'!J45</f>
        <v>2 - Diarista</v>
      </c>
      <c r="I36" s="13">
        <f>'[1]TCE - ANEXO II - Preencher'!K45</f>
        <v>40</v>
      </c>
      <c r="J36" s="15">
        <f>'[1]TCE - ANEXO II - Preencher'!L45</f>
        <v>2566.8200000000002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1413.29</v>
      </c>
      <c r="N36" s="16">
        <f>'[1]TCE - ANEXO II - Preencher'!S45</f>
        <v>997.86</v>
      </c>
      <c r="O36" s="17">
        <f>'[1]TCE - ANEXO II - Preencher'!W45</f>
        <v>822.67</v>
      </c>
      <c r="P36" s="18">
        <f>'[1]TCE - ANEXO II - Preencher'!X45</f>
        <v>4155.3</v>
      </c>
      <c r="R36" s="20"/>
      <c r="S36" s="22">
        <v>44805</v>
      </c>
    </row>
    <row r="37" spans="1:19" x14ac:dyDescent="0.2">
      <c r="A37" s="8">
        <f>IFERROR(VLOOKUP(B37,'[1]DADOS (OCULTAR)'!$Q$3:$S$136,3,0),"")</f>
        <v>10583920000800</v>
      </c>
      <c r="B37" s="9" t="str">
        <f>'[1]TCE - ANEXO II - Preencher'!C46</f>
        <v>HOSPITAL MESTRE VITALINO</v>
      </c>
      <c r="C37" s="10"/>
      <c r="D37" s="11" t="str">
        <f>'[1]TCE - ANEXO II - Preencher'!E46</f>
        <v>ADRIEL FRANCISCO DA SILVA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515110</v>
      </c>
      <c r="G37" s="14">
        <f>'[1]TCE - ANEXO II - Preencher'!I46</f>
        <v>45474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1364.93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564.92999999999995</v>
      </c>
      <c r="N37" s="16">
        <f>'[1]TCE - ANEXO II - Preencher'!S46</f>
        <v>0</v>
      </c>
      <c r="O37" s="17">
        <f>'[1]TCE - ANEXO II - Preencher'!W46</f>
        <v>181.14</v>
      </c>
      <c r="P37" s="18">
        <f>'[1]TCE - ANEXO II - Preencher'!X46</f>
        <v>1748.7200000000003</v>
      </c>
      <c r="R37" s="20"/>
      <c r="S37" s="22">
        <v>44835</v>
      </c>
    </row>
    <row r="38" spans="1:19" x14ac:dyDescent="0.2">
      <c r="A38" s="8">
        <f>IFERROR(VLOOKUP(B38,'[1]DADOS (OCULTAR)'!$Q$3:$S$136,3,0),"")</f>
        <v>10583920000800</v>
      </c>
      <c r="B38" s="9" t="str">
        <f>'[1]TCE - ANEXO II - Preencher'!C47</f>
        <v>HOSPITAL MESTRE VITALINO</v>
      </c>
      <c r="C38" s="10"/>
      <c r="D38" s="11" t="str">
        <f>'[1]TCE - ANEXO II - Preencher'!E47</f>
        <v>ADRIELLY ALIDA DE OLIVEIRA LINS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521130</v>
      </c>
      <c r="G38" s="14">
        <f>'[1]TCE - ANEXO II - Preencher'!I47</f>
        <v>45474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1412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698.45</v>
      </c>
      <c r="N38" s="16">
        <f>'[1]TCE - ANEXO II - Preencher'!S47</f>
        <v>0</v>
      </c>
      <c r="O38" s="17">
        <f>'[1]TCE - ANEXO II - Preencher'!W47</f>
        <v>198.05</v>
      </c>
      <c r="P38" s="18">
        <f>'[1]TCE - ANEXO II - Preencher'!X47</f>
        <v>1912.3999999999999</v>
      </c>
      <c r="R38" s="20"/>
      <c r="S38" s="22">
        <v>44866</v>
      </c>
    </row>
    <row r="39" spans="1:19" x14ac:dyDescent="0.2">
      <c r="A39" s="8">
        <f>IFERROR(VLOOKUP(B39,'[1]DADOS (OCULTAR)'!$Q$3:$S$136,3,0),"")</f>
        <v>10583920000800</v>
      </c>
      <c r="B39" s="9" t="str">
        <f>'[1]TCE - ANEXO II - Preencher'!C48</f>
        <v>HOSPITAL MESTRE VITALINO</v>
      </c>
      <c r="C39" s="10"/>
      <c r="D39" s="11" t="str">
        <f>'[1]TCE - ANEXO II - Preencher'!E48</f>
        <v>ADRIELLY KLAYNER LOPES 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322205</v>
      </c>
      <c r="G39" s="14">
        <f>'[1]TCE - ANEXO II - Preencher'!I48</f>
        <v>45474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0</v>
      </c>
      <c r="K39" s="15">
        <f>'[1]TCE - ANEXO II - Preencher'!P48</f>
        <v>2867.19</v>
      </c>
      <c r="L39" s="15">
        <f>'[1]TCE - ANEXO II - Preencher'!Q48</f>
        <v>0</v>
      </c>
      <c r="M39" s="15">
        <f>'[1]TCE - ANEXO II - Preencher'!R48</f>
        <v>1653.31</v>
      </c>
      <c r="N39" s="16">
        <f>'[1]TCE - ANEXO II - Preencher'!S48</f>
        <v>0</v>
      </c>
      <c r="O39" s="17">
        <f>'[1]TCE - ANEXO II - Preencher'!W48</f>
        <v>3197.28</v>
      </c>
      <c r="P39" s="18">
        <f>'[1]TCE - ANEXO II - Preencher'!X48</f>
        <v>1323.2199999999998</v>
      </c>
      <c r="R39" s="20"/>
      <c r="S39" s="22">
        <v>44896</v>
      </c>
    </row>
    <row r="40" spans="1:19" x14ac:dyDescent="0.2">
      <c r="A40" s="8">
        <f>IFERROR(VLOOKUP(B40,'[1]DADOS (OCULTAR)'!$Q$3:$S$136,3,0),"")</f>
        <v>10583920000800</v>
      </c>
      <c r="B40" s="9" t="str">
        <f>'[1]TCE - ANEXO II - Preencher'!C49</f>
        <v>HOSPITAL MESTRE VITALINO</v>
      </c>
      <c r="C40" s="10"/>
      <c r="D40" s="11" t="str">
        <f>'[1]TCE - ANEXO II - Preencher'!E49</f>
        <v>ADRIELLY SILVA DE OLIVEIRA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223505</v>
      </c>
      <c r="G40" s="14">
        <f>'[1]TCE - ANEXO II - Preencher'!I49</f>
        <v>45474</v>
      </c>
      <c r="H40" s="13" t="str">
        <f>'[1]TCE - ANEXO II - Preencher'!J49</f>
        <v>1 - Plantonista</v>
      </c>
      <c r="I40" s="13">
        <f>'[1]TCE - ANEXO II - Preencher'!K49</f>
        <v>40</v>
      </c>
      <c r="J40" s="15">
        <f>'[1]TCE - ANEXO II - Preencher'!L49</f>
        <v>2737.97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1343.53</v>
      </c>
      <c r="N40" s="16">
        <f>'[1]TCE - ANEXO II - Preencher'!S49</f>
        <v>750.59</v>
      </c>
      <c r="O40" s="17">
        <f>'[1]TCE - ANEXO II - Preencher'!W49</f>
        <v>801.71</v>
      </c>
      <c r="P40" s="18">
        <f>'[1]TCE - ANEXO II - Preencher'!X49</f>
        <v>4030.38</v>
      </c>
      <c r="R40" s="20"/>
      <c r="S40" s="22">
        <v>44927</v>
      </c>
    </row>
    <row r="41" spans="1:19" x14ac:dyDescent="0.2">
      <c r="A41" s="8">
        <f>IFERROR(VLOOKUP(B41,'[1]DADOS (OCULTAR)'!$Q$3:$S$136,3,0),"")</f>
        <v>10583920000800</v>
      </c>
      <c r="B41" s="9" t="str">
        <f>'[1]TCE - ANEXO II - Preencher'!C50</f>
        <v>HOSPITAL MESTRE VITALINO</v>
      </c>
      <c r="C41" s="10"/>
      <c r="D41" s="11" t="str">
        <f>'[1]TCE - ANEXO II - Preencher'!E50</f>
        <v>ADRIEMILLY FERREIRA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223605</v>
      </c>
      <c r="G41" s="14">
        <f>'[1]TCE - ANEXO II - Preencher'!I50</f>
        <v>45474</v>
      </c>
      <c r="H41" s="13" t="str">
        <f>'[1]TCE - ANEXO II - Preencher'!J50</f>
        <v>1 - Plantonista</v>
      </c>
      <c r="I41" s="13">
        <f>'[1]TCE - ANEXO II - Preencher'!K50</f>
        <v>30</v>
      </c>
      <c r="J41" s="15">
        <f>'[1]TCE - ANEXO II - Preencher'!L50</f>
        <v>2456.11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282.39999999999998</v>
      </c>
      <c r="N41" s="16">
        <f>'[1]TCE - ANEXO II - Preencher'!S50</f>
        <v>545.61</v>
      </c>
      <c r="O41" s="17">
        <f>'[1]TCE - ANEXO II - Preencher'!W50</f>
        <v>343.87</v>
      </c>
      <c r="P41" s="18">
        <f>'[1]TCE - ANEXO II - Preencher'!X50</f>
        <v>2940.2500000000005</v>
      </c>
      <c r="R41" s="20"/>
      <c r="S41" s="22">
        <v>44958</v>
      </c>
    </row>
    <row r="42" spans="1:19" x14ac:dyDescent="0.2">
      <c r="A42" s="8">
        <f>IFERROR(VLOOKUP(B42,'[1]DADOS (OCULTAR)'!$Q$3:$S$136,3,0),"")</f>
        <v>10583920000800</v>
      </c>
      <c r="B42" s="9" t="str">
        <f>'[1]TCE - ANEXO II - Preencher'!C51</f>
        <v>HOSPITAL MESTRE VITALINO</v>
      </c>
      <c r="C42" s="10"/>
      <c r="D42" s="11" t="str">
        <f>'[1]TCE - ANEXO II - Preencher'!E51</f>
        <v>ADSON DOUGLAS PAULO DA SILVA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322205</v>
      </c>
      <c r="G42" s="14">
        <f>'[1]TCE - ANEXO II - Preencher'!I51</f>
        <v>45474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1371.47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2227.44</v>
      </c>
      <c r="N42" s="16">
        <f>'[1]TCE - ANEXO II - Preencher'!S51</f>
        <v>286.94</v>
      </c>
      <c r="O42" s="17">
        <f>'[1]TCE - ANEXO II - Preencher'!W51</f>
        <v>1102.81</v>
      </c>
      <c r="P42" s="18">
        <f>'[1]TCE - ANEXO II - Preencher'!X51</f>
        <v>2783.04</v>
      </c>
      <c r="R42" s="20"/>
      <c r="S42" s="22">
        <v>44986</v>
      </c>
    </row>
    <row r="43" spans="1:19" x14ac:dyDescent="0.2">
      <c r="A43" s="8">
        <f>IFERROR(VLOOKUP(B43,'[1]DADOS (OCULTAR)'!$Q$3:$S$136,3,0),"")</f>
        <v>10583920000800</v>
      </c>
      <c r="B43" s="9" t="str">
        <f>'[1]TCE - ANEXO II - Preencher'!C52</f>
        <v>HOSPITAL MESTRE VITALINO</v>
      </c>
      <c r="C43" s="10"/>
      <c r="D43" s="11" t="str">
        <f>'[1]TCE - ANEXO II - Preencher'!E52</f>
        <v>AELIDA CANUTO DE SOUSA ROLIM</v>
      </c>
      <c r="E43" s="12" t="str">
        <f>IF('[1]TCE - ANEXO II - Preencher'!G52="4 - Assistência Odontológica","2 - Outros Profissionais da saúde",'[1]TCE - ANEXO II - Preencher'!G52)</f>
        <v>1 - Médico</v>
      </c>
      <c r="F43" s="13" t="str">
        <f>'[1]TCE - ANEXO II - Preencher'!H52</f>
        <v>225125</v>
      </c>
      <c r="G43" s="14">
        <f>'[1]TCE - ANEXO II - Preencher'!I52</f>
        <v>45474</v>
      </c>
      <c r="H43" s="13" t="str">
        <f>'[1]TCE - ANEXO II - Preencher'!J52</f>
        <v>1 - Plantonista</v>
      </c>
      <c r="I43" s="13">
        <f>'[1]TCE - ANEXO II - Preencher'!K52</f>
        <v>24</v>
      </c>
      <c r="J43" s="15">
        <f>'[1]TCE - ANEXO II - Preencher'!L52</f>
        <v>4236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5060.16</v>
      </c>
      <c r="N43" s="16">
        <f>'[1]TCE - ANEXO II - Preencher'!S52</f>
        <v>5441.29</v>
      </c>
      <c r="O43" s="17">
        <f>'[1]TCE - ANEXO II - Preencher'!W52</f>
        <v>4055.95</v>
      </c>
      <c r="P43" s="18">
        <f>'[1]TCE - ANEXO II - Preencher'!X52</f>
        <v>10681.5</v>
      </c>
      <c r="R43" s="20"/>
      <c r="S43" s="22">
        <v>45017</v>
      </c>
    </row>
    <row r="44" spans="1:19" x14ac:dyDescent="0.2">
      <c r="A44" s="8">
        <f>IFERROR(VLOOKUP(B44,'[1]DADOS (OCULTAR)'!$Q$3:$S$136,3,0),"")</f>
        <v>10583920000800</v>
      </c>
      <c r="B44" s="9" t="str">
        <f>'[1]TCE - ANEXO II - Preencher'!C53</f>
        <v>HOSPITAL MESTRE VITALINO</v>
      </c>
      <c r="C44" s="10"/>
      <c r="D44" s="11" t="str">
        <f>'[1]TCE - ANEXO II - Preencher'!E53</f>
        <v>AFONSO ALVES DE MOURA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322205</v>
      </c>
      <c r="G44" s="14">
        <f>'[1]TCE - ANEXO II - Preencher'!I53</f>
        <v>45474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1420.45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2160.75</v>
      </c>
      <c r="N44" s="16">
        <f>'[1]TCE - ANEXO II - Preencher'!S53</f>
        <v>70</v>
      </c>
      <c r="O44" s="17">
        <f>'[1]TCE - ANEXO II - Preencher'!W53</f>
        <v>517.95000000000005</v>
      </c>
      <c r="P44" s="18">
        <f>'[1]TCE - ANEXO II - Preencher'!X53</f>
        <v>3133.25</v>
      </c>
      <c r="R44" s="20"/>
      <c r="S44" s="22">
        <v>45047</v>
      </c>
    </row>
    <row r="45" spans="1:19" x14ac:dyDescent="0.2">
      <c r="A45" s="8">
        <f>IFERROR(VLOOKUP(B45,'[1]DADOS (OCULTAR)'!$Q$3:$S$136,3,0),"")</f>
        <v>10583920000800</v>
      </c>
      <c r="B45" s="9" t="str">
        <f>'[1]TCE - ANEXO II - Preencher'!C54</f>
        <v>HOSPITAL MESTRE VITALINO</v>
      </c>
      <c r="C45" s="10"/>
      <c r="D45" s="11" t="str">
        <f>'[1]TCE - ANEXO II - Preencher'!E54</f>
        <v>AFONSO HENRIQUE PASSOS DE MORAES</v>
      </c>
      <c r="E45" s="12" t="str">
        <f>IF('[1]TCE - ANEXO II - Preencher'!G54="4 - Assistência Odontológica","2 - Outros Profissionais da saúde",'[1]TCE - ANEXO II - Preencher'!G54)</f>
        <v>1 - Médico</v>
      </c>
      <c r="F45" s="13" t="str">
        <f>'[1]TCE - ANEXO II - Preencher'!H54</f>
        <v>225150</v>
      </c>
      <c r="G45" s="14">
        <f>'[1]TCE - ANEXO II - Preencher'!I54</f>
        <v>45474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4236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1326.44</v>
      </c>
      <c r="N45" s="16">
        <f>'[1]TCE - ANEXO II - Preencher'!S54</f>
        <v>6255.05</v>
      </c>
      <c r="O45" s="17">
        <f>'[1]TCE - ANEXO II - Preencher'!W54</f>
        <v>2972.76</v>
      </c>
      <c r="P45" s="18">
        <f>'[1]TCE - ANEXO II - Preencher'!X54</f>
        <v>8844.7300000000014</v>
      </c>
      <c r="S45" s="22">
        <v>45078</v>
      </c>
    </row>
    <row r="46" spans="1:19" x14ac:dyDescent="0.2">
      <c r="A46" s="8">
        <f>IFERROR(VLOOKUP(B46,'[1]DADOS (OCULTAR)'!$Q$3:$S$136,3,0),"")</f>
        <v>10583920000800</v>
      </c>
      <c r="B46" s="9" t="str">
        <f>'[1]TCE - ANEXO II - Preencher'!C55</f>
        <v>HOSPITAL MESTRE VITALINO</v>
      </c>
      <c r="C46" s="10"/>
      <c r="D46" s="11" t="str">
        <f>'[1]TCE - ANEXO II - Preencher'!E55</f>
        <v>AGNAILTON ANTONIO DA SILVA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223505</v>
      </c>
      <c r="G46" s="14">
        <f>'[1]TCE - ANEXO II - Preencher'!I55</f>
        <v>45474</v>
      </c>
      <c r="H46" s="13" t="str">
        <f>'[1]TCE - ANEXO II - Preencher'!J55</f>
        <v>1 - Plantonista</v>
      </c>
      <c r="I46" s="13">
        <f>'[1]TCE - ANEXO II - Preencher'!K55</f>
        <v>40</v>
      </c>
      <c r="J46" s="15">
        <f>'[1]TCE - ANEXO II - Preencher'!L55</f>
        <v>2737.97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1291.06</v>
      </c>
      <c r="N46" s="16">
        <f>'[1]TCE - ANEXO II - Preencher'!S55</f>
        <v>750.59</v>
      </c>
      <c r="O46" s="17">
        <f>'[1]TCE - ANEXO II - Preencher'!W55</f>
        <v>1039.01</v>
      </c>
      <c r="P46" s="18">
        <f>'[1]TCE - ANEXO II - Preencher'!X55</f>
        <v>3740.6099999999997</v>
      </c>
      <c r="S46" s="22">
        <v>45108</v>
      </c>
    </row>
    <row r="47" spans="1:19" x14ac:dyDescent="0.2">
      <c r="A47" s="8">
        <f>IFERROR(VLOOKUP(B47,'[1]DADOS (OCULTAR)'!$Q$3:$S$136,3,0),"")</f>
        <v>10583920000800</v>
      </c>
      <c r="B47" s="9" t="str">
        <f>'[1]TCE - ANEXO II - Preencher'!C56</f>
        <v>HOSPITAL MESTRE VITALINO</v>
      </c>
      <c r="C47" s="10"/>
      <c r="D47" s="11" t="str">
        <f>'[1]TCE - ANEXO II - Preencher'!E56</f>
        <v>AINA BARBOSA CHAGAS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223605</v>
      </c>
      <c r="G47" s="14">
        <f>'[1]TCE - ANEXO II - Preencher'!I56</f>
        <v>45474</v>
      </c>
      <c r="H47" s="13" t="str">
        <f>'[1]TCE - ANEXO II - Preencher'!J56</f>
        <v>2 - Diarista</v>
      </c>
      <c r="I47" s="13">
        <f>'[1]TCE - ANEXO II - Preencher'!K56</f>
        <v>30</v>
      </c>
      <c r="J47" s="15">
        <f>'[1]TCE - ANEXO II - Preencher'!L56</f>
        <v>2456.11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1438.73</v>
      </c>
      <c r="N47" s="16">
        <f>'[1]TCE - ANEXO II - Preencher'!S56</f>
        <v>643.85</v>
      </c>
      <c r="O47" s="17">
        <f>'[1]TCE - ANEXO II - Preencher'!W56</f>
        <v>1365.16</v>
      </c>
      <c r="P47" s="18">
        <f>'[1]TCE - ANEXO II - Preencher'!X56</f>
        <v>3173.5300000000007</v>
      </c>
      <c r="S47" s="22">
        <v>45139</v>
      </c>
    </row>
    <row r="48" spans="1:19" x14ac:dyDescent="0.2">
      <c r="A48" s="8">
        <f>IFERROR(VLOOKUP(B48,'[1]DADOS (OCULTAR)'!$Q$3:$S$136,3,0),"")</f>
        <v>10583920000800</v>
      </c>
      <c r="B48" s="9" t="str">
        <f>'[1]TCE - ANEXO II - Preencher'!C57</f>
        <v>HOSPITAL MESTRE VITALINO</v>
      </c>
      <c r="C48" s="10"/>
      <c r="D48" s="11" t="str">
        <f>'[1]TCE - ANEXO II - Preencher'!E57</f>
        <v>AIRTON COSTA MADUREIRA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225225</v>
      </c>
      <c r="G48" s="14">
        <f>'[1]TCE - ANEXO II - Preencher'!I57</f>
        <v>45474</v>
      </c>
      <c r="H48" s="13" t="str">
        <f>'[1]TCE - ANEXO II - Preencher'!J57</f>
        <v>2 - Diarista</v>
      </c>
      <c r="I48" s="13">
        <f>'[1]TCE - ANEXO II - Preencher'!K57</f>
        <v>20</v>
      </c>
      <c r="J48" s="15">
        <f>'[1]TCE - ANEXO II - Preencher'!L57</f>
        <v>4236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23104.400000000001</v>
      </c>
      <c r="N48" s="16">
        <f>'[1]TCE - ANEXO II - Preencher'!S57</f>
        <v>4596.6400000000003</v>
      </c>
      <c r="O48" s="17">
        <f>'[1]TCE - ANEXO II - Preencher'!W57</f>
        <v>8551.07</v>
      </c>
      <c r="P48" s="18">
        <f>'[1]TCE - ANEXO II - Preencher'!X57</f>
        <v>23385.97</v>
      </c>
      <c r="S48" s="22">
        <v>45170</v>
      </c>
    </row>
    <row r="49" spans="1:19" x14ac:dyDescent="0.2">
      <c r="A49" s="8">
        <f>IFERROR(VLOOKUP(B49,'[1]DADOS (OCULTAR)'!$Q$3:$S$136,3,0),"")</f>
        <v>10583920000800</v>
      </c>
      <c r="B49" s="9" t="str">
        <f>'[1]TCE - ANEXO II - Preencher'!C58</f>
        <v>HOSPITAL MESTRE VITALINO</v>
      </c>
      <c r="C49" s="10"/>
      <c r="D49" s="11" t="str">
        <f>'[1]TCE - ANEXO II - Preencher'!E58</f>
        <v>ALANA CARLA ALBUQUERQUE SARMENTO</v>
      </c>
      <c r="E49" s="12" t="str">
        <f>IF('[1]TCE - ANEXO II - Preencher'!G58="4 - Assistência Odontológica","2 - Outros Profissionais da saúde",'[1]TCE - ANEXO II - Preencher'!G58)</f>
        <v>1 - Médico</v>
      </c>
      <c r="F49" s="13" t="str">
        <f>'[1]TCE - ANEXO II - Preencher'!H58</f>
        <v>225225</v>
      </c>
      <c r="G49" s="14">
        <f>'[1]TCE - ANEXO II - Preencher'!I58</f>
        <v>45474</v>
      </c>
      <c r="H49" s="13" t="str">
        <f>'[1]TCE - ANEXO II - Preencher'!J58</f>
        <v>1 - Plantonista</v>
      </c>
      <c r="I49" s="13">
        <f>'[1]TCE - ANEXO II - Preencher'!K58</f>
        <v>24</v>
      </c>
      <c r="J49" s="15">
        <f>'[1]TCE - ANEXO II - Preencher'!L58</f>
        <v>1694.4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1713.08</v>
      </c>
      <c r="N49" s="16">
        <f>'[1]TCE - ANEXO II - Preencher'!S58</f>
        <v>3127.53</v>
      </c>
      <c r="O49" s="17">
        <f>'[1]TCE - ANEXO II - Preencher'!W58</f>
        <v>1435.98</v>
      </c>
      <c r="P49" s="18">
        <f>'[1]TCE - ANEXO II - Preencher'!X58</f>
        <v>5099.0300000000007</v>
      </c>
      <c r="S49" s="22">
        <v>45200</v>
      </c>
    </row>
    <row r="50" spans="1:19" x14ac:dyDescent="0.2">
      <c r="A50" s="8">
        <f>IFERROR(VLOOKUP(B50,'[1]DADOS (OCULTAR)'!$Q$3:$S$136,3,0),"")</f>
        <v>10583920000800</v>
      </c>
      <c r="B50" s="9" t="str">
        <f>'[1]TCE - ANEXO II - Preencher'!C59</f>
        <v>HOSPITAL MESTRE VITALINO</v>
      </c>
      <c r="C50" s="10"/>
      <c r="D50" s="11" t="str">
        <f>'[1]TCE - ANEXO II - Preencher'!E59</f>
        <v>ALANA EMANUELLY RIBEIRO DE OLIVEIRA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223505</v>
      </c>
      <c r="G50" s="14">
        <f>'[1]TCE - ANEXO II - Preencher'!I59</f>
        <v>45474</v>
      </c>
      <c r="H50" s="13" t="str">
        <f>'[1]TCE - ANEXO II - Preencher'!J59</f>
        <v>2 - Diarista</v>
      </c>
      <c r="I50" s="13">
        <f>'[1]TCE - ANEXO II - Preencher'!K59</f>
        <v>40</v>
      </c>
      <c r="J50" s="15">
        <f>'[1]TCE - ANEXO II - Preencher'!L59</f>
        <v>2555.44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1235.99</v>
      </c>
      <c r="N50" s="16">
        <f>'[1]TCE - ANEXO II - Preencher'!S59</f>
        <v>1329.43</v>
      </c>
      <c r="O50" s="17">
        <f>'[1]TCE - ANEXO II - Preencher'!W59</f>
        <v>721.27</v>
      </c>
      <c r="P50" s="18">
        <f>'[1]TCE - ANEXO II - Preencher'!X59</f>
        <v>4399.59</v>
      </c>
      <c r="S50" s="22">
        <v>45231</v>
      </c>
    </row>
    <row r="51" spans="1:19" x14ac:dyDescent="0.2">
      <c r="A51" s="8">
        <f>IFERROR(VLOOKUP(B51,'[1]DADOS (OCULTAR)'!$Q$3:$S$136,3,0),"")</f>
        <v>10583920000800</v>
      </c>
      <c r="B51" s="9" t="str">
        <f>'[1]TCE - ANEXO II - Preencher'!C60</f>
        <v>HOSPITAL MESTRE VITALINO</v>
      </c>
      <c r="C51" s="10"/>
      <c r="D51" s="11" t="str">
        <f>'[1]TCE - ANEXO II - Preencher'!E60</f>
        <v>ALANA MILENA DOS SANTOS VIEIRA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223605</v>
      </c>
      <c r="G51" s="14">
        <f>'[1]TCE - ANEXO II - Preencher'!I60</f>
        <v>45474</v>
      </c>
      <c r="H51" s="13" t="str">
        <f>'[1]TCE - ANEXO II - Preencher'!J60</f>
        <v>1 - Plantonista</v>
      </c>
      <c r="I51" s="13">
        <f>'[1]TCE - ANEXO II - Preencher'!K60</f>
        <v>30</v>
      </c>
      <c r="J51" s="15">
        <f>'[1]TCE - ANEXO II - Preencher'!L60</f>
        <v>2456.11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287.43</v>
      </c>
      <c r="N51" s="16">
        <f>'[1]TCE - ANEXO II - Preencher'!S60</f>
        <v>447.36</v>
      </c>
      <c r="O51" s="17">
        <f>'[1]TCE - ANEXO II - Preencher'!W60</f>
        <v>312.91000000000003</v>
      </c>
      <c r="P51" s="18">
        <f>'[1]TCE - ANEXO II - Preencher'!X60</f>
        <v>2877.9900000000002</v>
      </c>
      <c r="S51" s="22">
        <v>45261</v>
      </c>
    </row>
    <row r="52" spans="1:19" x14ac:dyDescent="0.2">
      <c r="A52" s="8">
        <f>IFERROR(VLOOKUP(B52,'[1]DADOS (OCULTAR)'!$Q$3:$S$136,3,0),"")</f>
        <v>10583920000800</v>
      </c>
      <c r="B52" s="9" t="str">
        <f>'[1]TCE - ANEXO II - Preencher'!C61</f>
        <v>HOSPITAL MESTRE VITALINO</v>
      </c>
      <c r="C52" s="10"/>
      <c r="D52" s="11" t="str">
        <f>'[1]TCE - ANEXO II - Preencher'!E61</f>
        <v>ALANNE CAROLINE SILVA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411005</v>
      </c>
      <c r="G52" s="14">
        <f>'[1]TCE - ANEXO II - Preencher'!I61</f>
        <v>45474</v>
      </c>
      <c r="H52" s="13" t="str">
        <f>'[1]TCE - ANEXO II - Preencher'!J61</f>
        <v>2 - Diarista</v>
      </c>
      <c r="I52" s="13">
        <f>'[1]TCE - ANEXO II - Preencher'!K61</f>
        <v>20</v>
      </c>
      <c r="J52" s="15">
        <f>'[1]TCE - ANEXO II - Preencher'!L61</f>
        <v>663.4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130.44999999999999</v>
      </c>
      <c r="P52" s="18">
        <f>'[1]TCE - ANEXO II - Preencher'!X61</f>
        <v>532.95000000000005</v>
      </c>
      <c r="S52" s="22">
        <v>45292</v>
      </c>
    </row>
    <row r="53" spans="1:19" x14ac:dyDescent="0.2">
      <c r="A53" s="8">
        <f>IFERROR(VLOOKUP(B53,'[1]DADOS (OCULTAR)'!$Q$3:$S$136,3,0),"")</f>
        <v>10583920000800</v>
      </c>
      <c r="B53" s="9" t="str">
        <f>'[1]TCE - ANEXO II - Preencher'!C62</f>
        <v>HOSPITAL MESTRE VITALINO</v>
      </c>
      <c r="C53" s="10"/>
      <c r="D53" s="11" t="str">
        <f>'[1]TCE - ANEXO II - Preencher'!E62</f>
        <v>ALBANISE DE MORAES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223505</v>
      </c>
      <c r="G53" s="14">
        <f>'[1]TCE - ANEXO II - Preencher'!I62</f>
        <v>45474</v>
      </c>
      <c r="H53" s="13" t="str">
        <f>'[1]TCE - ANEXO II - Preencher'!J62</f>
        <v>1 - Plantonista</v>
      </c>
      <c r="I53" s="13">
        <f>'[1]TCE - ANEXO II - Preencher'!K62</f>
        <v>40</v>
      </c>
      <c r="J53" s="15">
        <f>'[1]TCE - ANEXO II - Preencher'!L62</f>
        <v>1925.62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2724.48</v>
      </c>
      <c r="N53" s="16">
        <f>'[1]TCE - ANEXO II - Preencher'!S62</f>
        <v>600</v>
      </c>
      <c r="O53" s="17">
        <f>'[1]TCE - ANEXO II - Preencher'!W62</f>
        <v>940.08</v>
      </c>
      <c r="P53" s="18">
        <f>'[1]TCE - ANEXO II - Preencher'!X62</f>
        <v>4310.0200000000004</v>
      </c>
      <c r="S53" s="22">
        <v>45323</v>
      </c>
    </row>
    <row r="54" spans="1:19" x14ac:dyDescent="0.2">
      <c r="A54" s="8">
        <f>IFERROR(VLOOKUP(B54,'[1]DADOS (OCULTAR)'!$Q$3:$S$136,3,0),"")</f>
        <v>10583920000800</v>
      </c>
      <c r="B54" s="9" t="str">
        <f>'[1]TCE - ANEXO II - Preencher'!C63</f>
        <v>HOSPITAL MESTRE VITALINO</v>
      </c>
      <c r="C54" s="10"/>
      <c r="D54" s="11" t="str">
        <f>'[1]TCE - ANEXO II - Preencher'!E63</f>
        <v>ALBIANE KESIA XAVIER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223505</v>
      </c>
      <c r="G54" s="14">
        <f>'[1]TCE - ANEXO II - Preencher'!I63</f>
        <v>45474</v>
      </c>
      <c r="H54" s="13" t="str">
        <f>'[1]TCE - ANEXO II - Preencher'!J63</f>
        <v>1 - Plantonista</v>
      </c>
      <c r="I54" s="13">
        <f>'[1]TCE - ANEXO II - Preencher'!K63</f>
        <v>40</v>
      </c>
      <c r="J54" s="15">
        <f>'[1]TCE - ANEXO II - Preencher'!L63</f>
        <v>2737.97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2048.91</v>
      </c>
      <c r="N54" s="16">
        <f>'[1]TCE - ANEXO II - Preencher'!S63</f>
        <v>750.59</v>
      </c>
      <c r="O54" s="17">
        <f>'[1]TCE - ANEXO II - Preencher'!W63</f>
        <v>1430.75</v>
      </c>
      <c r="P54" s="18">
        <f>'[1]TCE - ANEXO II - Preencher'!X63</f>
        <v>4106.7199999999993</v>
      </c>
      <c r="S54" s="22">
        <v>45352</v>
      </c>
    </row>
    <row r="55" spans="1:19" x14ac:dyDescent="0.2">
      <c r="A55" s="8">
        <f>IFERROR(VLOOKUP(B55,'[1]DADOS (OCULTAR)'!$Q$3:$S$136,3,0),"")</f>
        <v>10583920000800</v>
      </c>
      <c r="B55" s="9" t="str">
        <f>'[1]TCE - ANEXO II - Preencher'!C64</f>
        <v>HOSPITAL MESTRE VITALINO</v>
      </c>
      <c r="C55" s="10"/>
      <c r="D55" s="11" t="str">
        <f>'[1]TCE - ANEXO II - Preencher'!E64</f>
        <v>ALBIEGIO CARLOS TAVARES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225150</v>
      </c>
      <c r="G55" s="14">
        <f>'[1]TCE - ANEXO II - Preencher'!I64</f>
        <v>45474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4236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16901.080000000002</v>
      </c>
      <c r="N55" s="16">
        <f>'[1]TCE - ANEXO II - Preencher'!S64</f>
        <v>15370.09</v>
      </c>
      <c r="O55" s="17">
        <f>'[1]TCE - ANEXO II - Preencher'!W64</f>
        <v>9709.5</v>
      </c>
      <c r="P55" s="18">
        <f>'[1]TCE - ANEXO II - Preencher'!X64</f>
        <v>26797.67</v>
      </c>
      <c r="S55" s="22">
        <v>45383</v>
      </c>
    </row>
    <row r="56" spans="1:19" x14ac:dyDescent="0.2">
      <c r="A56" s="8">
        <f>IFERROR(VLOOKUP(B56,'[1]DADOS (OCULTAR)'!$Q$3:$S$136,3,0),"")</f>
        <v>10583920000800</v>
      </c>
      <c r="B56" s="9" t="str">
        <f>'[1]TCE - ANEXO II - Preencher'!C65</f>
        <v>HOSPITAL MESTRE VITALINO</v>
      </c>
      <c r="C56" s="10"/>
      <c r="D56" s="11" t="str">
        <f>'[1]TCE - ANEXO II - Preencher'!E65</f>
        <v>ALCILIEDJA NOGUEIRA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322205</v>
      </c>
      <c r="G56" s="14">
        <f>'[1]TCE - ANEXO II - Preencher'!I65</f>
        <v>45474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1371.47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2130.19</v>
      </c>
      <c r="N56" s="16">
        <f>'[1]TCE - ANEXO II - Preencher'!S65</f>
        <v>140</v>
      </c>
      <c r="O56" s="17">
        <f>'[1]TCE - ANEXO II - Preencher'!W65</f>
        <v>424.2</v>
      </c>
      <c r="P56" s="18">
        <f>'[1]TCE - ANEXO II - Preencher'!X65</f>
        <v>3217.46</v>
      </c>
      <c r="S56" s="22">
        <v>45413</v>
      </c>
    </row>
    <row r="57" spans="1:19" x14ac:dyDescent="0.2">
      <c r="A57" s="8">
        <f>IFERROR(VLOOKUP(B57,'[1]DADOS (OCULTAR)'!$Q$3:$S$136,3,0),"")</f>
        <v>10583920000800</v>
      </c>
      <c r="B57" s="9" t="str">
        <f>'[1]TCE - ANEXO II - Preencher'!C66</f>
        <v>HOSPITAL MESTRE VITALINO</v>
      </c>
      <c r="C57" s="10"/>
      <c r="D57" s="11" t="str">
        <f>'[1]TCE - ANEXO II - Preencher'!E66</f>
        <v>ALCIONE MARIA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322205</v>
      </c>
      <c r="G57" s="14">
        <f>'[1]TCE - ANEXO II - Preencher'!I66</f>
        <v>45474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1371.47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2377.9299999999998</v>
      </c>
      <c r="N57" s="16">
        <f>'[1]TCE - ANEXO II - Preencher'!S66</f>
        <v>140</v>
      </c>
      <c r="O57" s="17">
        <f>'[1]TCE - ANEXO II - Preencher'!W66</f>
        <v>1021.54</v>
      </c>
      <c r="P57" s="18">
        <f>'[1]TCE - ANEXO II - Preencher'!X66</f>
        <v>2867.8599999999997</v>
      </c>
      <c r="S57" s="22">
        <v>45444</v>
      </c>
    </row>
    <row r="58" spans="1:19" x14ac:dyDescent="0.2">
      <c r="A58" s="8">
        <f>IFERROR(VLOOKUP(B58,'[1]DADOS (OCULTAR)'!$Q$3:$S$136,3,0),"")</f>
        <v>10583920000800</v>
      </c>
      <c r="B58" s="9" t="str">
        <f>'[1]TCE - ANEXO II - Preencher'!C67</f>
        <v>HOSPITAL MESTRE VITALINO</v>
      </c>
      <c r="C58" s="10"/>
      <c r="D58" s="11" t="str">
        <f>'[1]TCE - ANEXO II - Preencher'!E67</f>
        <v>ALDA PATRICIA DA SILVA PEREIRA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322205</v>
      </c>
      <c r="G58" s="14">
        <f>'[1]TCE - ANEXO II - Preencher'!I67</f>
        <v>45474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1469.43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1935.71</v>
      </c>
      <c r="N58" s="16">
        <f>'[1]TCE - ANEXO II - Preencher'!S67</f>
        <v>70</v>
      </c>
      <c r="O58" s="17">
        <f>'[1]TCE - ANEXO II - Preencher'!W67</f>
        <v>409.8</v>
      </c>
      <c r="P58" s="18">
        <f>'[1]TCE - ANEXO II - Preencher'!X67</f>
        <v>3065.34</v>
      </c>
      <c r="S58" s="22">
        <v>45474</v>
      </c>
    </row>
    <row r="59" spans="1:19" x14ac:dyDescent="0.2">
      <c r="A59" s="8">
        <f>IFERROR(VLOOKUP(B59,'[1]DADOS (OCULTAR)'!$Q$3:$S$136,3,0),"")</f>
        <v>10583920000800</v>
      </c>
      <c r="B59" s="9" t="str">
        <f>'[1]TCE - ANEXO II - Preencher'!C68</f>
        <v>HOSPITAL MESTRE VITALINO</v>
      </c>
      <c r="C59" s="10"/>
      <c r="D59" s="11" t="str">
        <f>'[1]TCE - ANEXO II - Preencher'!E68</f>
        <v>ALECIA NADABIA DA SILVA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322205</v>
      </c>
      <c r="G59" s="14">
        <f>'[1]TCE - ANEXO II - Preencher'!I68</f>
        <v>45474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1469.43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2132.62</v>
      </c>
      <c r="N59" s="16">
        <f>'[1]TCE - ANEXO II - Preencher'!S68</f>
        <v>286.94</v>
      </c>
      <c r="O59" s="17">
        <f>'[1]TCE - ANEXO II - Preencher'!W68</f>
        <v>863.13</v>
      </c>
      <c r="P59" s="18">
        <f>'[1]TCE - ANEXO II - Preencher'!X68</f>
        <v>3025.86</v>
      </c>
      <c r="S59" s="22">
        <v>45505</v>
      </c>
    </row>
    <row r="60" spans="1:19" x14ac:dyDescent="0.2">
      <c r="A60" s="8">
        <f>IFERROR(VLOOKUP(B60,'[1]DADOS (OCULTAR)'!$Q$3:$S$136,3,0),"")</f>
        <v>10583920000800</v>
      </c>
      <c r="B60" s="9" t="str">
        <f>'[1]TCE - ANEXO II - Preencher'!C69</f>
        <v>HOSPITAL MESTRE VITALINO</v>
      </c>
      <c r="C60" s="10"/>
      <c r="D60" s="11" t="str">
        <f>'[1]TCE - ANEXO II - Preencher'!E69</f>
        <v>ALEKSANDRA MIRELLY DA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322205</v>
      </c>
      <c r="G60" s="14">
        <f>'[1]TCE - ANEXO II - Preencher'!I69</f>
        <v>45474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832.68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2397.2800000000002</v>
      </c>
      <c r="N60" s="16">
        <f>'[1]TCE - ANEXO II - Preencher'!S69</f>
        <v>126</v>
      </c>
      <c r="O60" s="17">
        <f>'[1]TCE - ANEXO II - Preencher'!W69</f>
        <v>329.54</v>
      </c>
      <c r="P60" s="18">
        <f>'[1]TCE - ANEXO II - Preencher'!X69</f>
        <v>3026.42</v>
      </c>
      <c r="S60" s="22">
        <v>45536</v>
      </c>
    </row>
    <row r="61" spans="1:19" x14ac:dyDescent="0.2">
      <c r="A61" s="8">
        <f>IFERROR(VLOOKUP(B61,'[1]DADOS (OCULTAR)'!$Q$3:$S$136,3,0),"")</f>
        <v>10583920000800</v>
      </c>
      <c r="B61" s="9" t="str">
        <f>'[1]TCE - ANEXO II - Preencher'!C70</f>
        <v>HOSPITAL MESTRE VITALINO</v>
      </c>
      <c r="C61" s="10"/>
      <c r="D61" s="11" t="str">
        <f>'[1]TCE - ANEXO II - Preencher'!E70</f>
        <v>ALEKSSANDRA LACERDA SANTOS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322405</v>
      </c>
      <c r="G61" s="14">
        <f>'[1]TCE - ANEXO II - Preencher'!I70</f>
        <v>45474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1688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426.28</v>
      </c>
      <c r="N61" s="16">
        <f>'[1]TCE - ANEXO II - Preencher'!S70</f>
        <v>308.8</v>
      </c>
      <c r="O61" s="17">
        <f>'[1]TCE - ANEXO II - Preencher'!W70</f>
        <v>340.58</v>
      </c>
      <c r="P61" s="18">
        <f>'[1]TCE - ANEXO II - Preencher'!X70</f>
        <v>2082.5</v>
      </c>
      <c r="S61" s="22">
        <v>45566</v>
      </c>
    </row>
    <row r="62" spans="1:19" x14ac:dyDescent="0.2">
      <c r="A62" s="8">
        <f>IFERROR(VLOOKUP(B62,'[1]DADOS (OCULTAR)'!$Q$3:$S$136,3,0),"")</f>
        <v>10583920000800</v>
      </c>
      <c r="B62" s="9" t="str">
        <f>'[1]TCE - ANEXO II - Preencher'!C71</f>
        <v>HOSPITAL MESTRE VITALINO</v>
      </c>
      <c r="C62" s="10"/>
      <c r="D62" s="11" t="str">
        <f>'[1]TCE - ANEXO II - Preencher'!E71</f>
        <v>ALENE MARIA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322205</v>
      </c>
      <c r="G62" s="14">
        <f>'[1]TCE - ANEXO II - Preencher'!I71</f>
        <v>45474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1469.43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2170.6</v>
      </c>
      <c r="N62" s="16">
        <f>'[1]TCE - ANEXO II - Preencher'!S71</f>
        <v>140</v>
      </c>
      <c r="O62" s="17">
        <f>'[1]TCE - ANEXO II - Preencher'!W71</f>
        <v>481.83</v>
      </c>
      <c r="P62" s="18">
        <f>'[1]TCE - ANEXO II - Preencher'!X71</f>
        <v>3298.2</v>
      </c>
      <c r="S62" s="22">
        <v>45597</v>
      </c>
    </row>
    <row r="63" spans="1:19" x14ac:dyDescent="0.2">
      <c r="A63" s="8">
        <f>IFERROR(VLOOKUP(B63,'[1]DADOS (OCULTAR)'!$Q$3:$S$136,3,0),"")</f>
        <v>10583920000800</v>
      </c>
      <c r="B63" s="9" t="str">
        <f>'[1]TCE - ANEXO II - Preencher'!C72</f>
        <v>HOSPITAL MESTRE VITALINO</v>
      </c>
      <c r="C63" s="10"/>
      <c r="D63" s="11" t="str">
        <f>'[1]TCE - ANEXO II - Preencher'!E72</f>
        <v>ALERRANDRO EDSON FEITOSA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763305</v>
      </c>
      <c r="G63" s="14">
        <f>'[1]TCE - ANEXO II - Preencher'!I72</f>
        <v>45474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1412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472.14</v>
      </c>
      <c r="N63" s="16">
        <f>'[1]TCE - ANEXO II - Preencher'!S72</f>
        <v>0</v>
      </c>
      <c r="O63" s="17">
        <f>'[1]TCE - ANEXO II - Preencher'!W72</f>
        <v>179.43</v>
      </c>
      <c r="P63" s="18">
        <f>'[1]TCE - ANEXO II - Preencher'!X72</f>
        <v>1704.7099999999998</v>
      </c>
      <c r="S63" s="22">
        <v>45627</v>
      </c>
    </row>
    <row r="64" spans="1:19" x14ac:dyDescent="0.2">
      <c r="A64" s="8">
        <f>IFERROR(VLOOKUP(B64,'[1]DADOS (OCULTAR)'!$Q$3:$S$136,3,0),"")</f>
        <v>10583920000800</v>
      </c>
      <c r="B64" s="9" t="str">
        <f>'[1]TCE - ANEXO II - Preencher'!C73</f>
        <v>HOSPITAL MESTRE VITALINO</v>
      </c>
      <c r="C64" s="10"/>
      <c r="D64" s="11" t="str">
        <f>'[1]TCE - ANEXO II - Preencher'!E73</f>
        <v>ALESANDRO FERREIRA RABELO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517410</v>
      </c>
      <c r="G64" s="14">
        <f>'[1]TCE - ANEXO II - Preencher'!I73</f>
        <v>45474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1412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133.5</v>
      </c>
      <c r="N64" s="16">
        <f>'[1]TCE - ANEXO II - Preencher'!S73</f>
        <v>100</v>
      </c>
      <c r="O64" s="17">
        <f>'[1]TCE - ANEXO II - Preencher'!W73</f>
        <v>155.15</v>
      </c>
      <c r="P64" s="18">
        <f>'[1]TCE - ANEXO II - Preencher'!X73</f>
        <v>1490.35</v>
      </c>
      <c r="S64" s="22">
        <v>45658</v>
      </c>
    </row>
    <row r="65" spans="1:19" x14ac:dyDescent="0.2">
      <c r="A65" s="8">
        <f>IFERROR(VLOOKUP(B65,'[1]DADOS (OCULTAR)'!$Q$3:$S$136,3,0),"")</f>
        <v>10583920000800</v>
      </c>
      <c r="B65" s="9" t="str">
        <f>'[1]TCE - ANEXO II - Preencher'!C74</f>
        <v>HOSPITAL MESTRE VITALINO</v>
      </c>
      <c r="C65" s="10"/>
      <c r="D65" s="11" t="str">
        <f>'[1]TCE - ANEXO II - Preencher'!E74</f>
        <v>ALESSANDRA ALBUQUERQUE TORRES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223505</v>
      </c>
      <c r="G65" s="14">
        <f>'[1]TCE - ANEXO II - Preencher'!I74</f>
        <v>45474</v>
      </c>
      <c r="H65" s="13" t="str">
        <f>'[1]TCE - ANEXO II - Preencher'!J74</f>
        <v>1 - Plantonista</v>
      </c>
      <c r="I65" s="13">
        <f>'[1]TCE - ANEXO II - Preencher'!K74</f>
        <v>40</v>
      </c>
      <c r="J65" s="15">
        <f>'[1]TCE - ANEXO II - Preencher'!L74</f>
        <v>2555.44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2015.98</v>
      </c>
      <c r="N65" s="16">
        <f>'[1]TCE - ANEXO II - Preencher'!S74</f>
        <v>600</v>
      </c>
      <c r="O65" s="17">
        <f>'[1]TCE - ANEXO II - Preencher'!W74</f>
        <v>1629.86</v>
      </c>
      <c r="P65" s="18">
        <f>'[1]TCE - ANEXO II - Preencher'!X74</f>
        <v>3541.5600000000004</v>
      </c>
      <c r="S65" s="22">
        <v>45689</v>
      </c>
    </row>
    <row r="66" spans="1:19" x14ac:dyDescent="0.2">
      <c r="A66" s="8">
        <f>IFERROR(VLOOKUP(B66,'[1]DADOS (OCULTAR)'!$Q$3:$S$136,3,0),"")</f>
        <v>10583920000800</v>
      </c>
      <c r="B66" s="9" t="str">
        <f>'[1]TCE - ANEXO II - Preencher'!C75</f>
        <v>HOSPITAL MESTRE VITALINO</v>
      </c>
      <c r="C66" s="10"/>
      <c r="D66" s="11" t="str">
        <f>'[1]TCE - ANEXO II - Preencher'!E75</f>
        <v>ALESSANDRA ANA FERREIRA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514320</v>
      </c>
      <c r="G66" s="14">
        <f>'[1]TCE - ANEXO II - Preencher'!I75</f>
        <v>45474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1412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425.39</v>
      </c>
      <c r="N66" s="16">
        <f>'[1]TCE - ANEXO II - Preencher'!S75</f>
        <v>70</v>
      </c>
      <c r="O66" s="17">
        <f>'[1]TCE - ANEXO II - Preencher'!W75</f>
        <v>165.85</v>
      </c>
      <c r="P66" s="18">
        <f>'[1]TCE - ANEXO II - Preencher'!X75</f>
        <v>1741.54</v>
      </c>
      <c r="S66" s="22">
        <v>45717</v>
      </c>
    </row>
    <row r="67" spans="1:19" x14ac:dyDescent="0.2">
      <c r="A67" s="8">
        <f>IFERROR(VLOOKUP(B67,'[1]DADOS (OCULTAR)'!$Q$3:$S$136,3,0),"")</f>
        <v>10583920000800</v>
      </c>
      <c r="B67" s="9" t="str">
        <f>'[1]TCE - ANEXO II - Preencher'!C76</f>
        <v>HOSPITAL MESTRE VITALINO</v>
      </c>
      <c r="C67" s="10"/>
      <c r="D67" s="11" t="str">
        <f>'[1]TCE - ANEXO II - Preencher'!E76</f>
        <v>ALESSANDRA DE GOIS SANTOS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411010</v>
      </c>
      <c r="G67" s="14">
        <f>'[1]TCE - ANEXO II - Preencher'!I76</f>
        <v>45474</v>
      </c>
      <c r="H67" s="13" t="str">
        <f>'[1]TCE - ANEXO II - Preencher'!J76</f>
        <v>2 - Diarista</v>
      </c>
      <c r="I67" s="13">
        <f>'[1]TCE - ANEXO II - Preencher'!K76</f>
        <v>44</v>
      </c>
      <c r="J67" s="15">
        <f>'[1]TCE - ANEXO II - Preencher'!L76</f>
        <v>1882.22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764.59</v>
      </c>
      <c r="O67" s="17">
        <f>'[1]TCE - ANEXO II - Preencher'!W76</f>
        <v>518.76</v>
      </c>
      <c r="P67" s="18">
        <f>'[1]TCE - ANEXO II - Preencher'!X76</f>
        <v>2128.0500000000002</v>
      </c>
      <c r="S67" s="22">
        <v>45748</v>
      </c>
    </row>
    <row r="68" spans="1:19" x14ac:dyDescent="0.2">
      <c r="A68" s="8">
        <f>IFERROR(VLOOKUP(B68,'[1]DADOS (OCULTAR)'!$Q$3:$S$136,3,0),"")</f>
        <v>10583920000800</v>
      </c>
      <c r="B68" s="9" t="str">
        <f>'[1]TCE - ANEXO II - Preencher'!C77</f>
        <v>HOSPITAL MESTRE VITALINO</v>
      </c>
      <c r="C68" s="10"/>
      <c r="D68" s="11" t="str">
        <f>'[1]TCE - ANEXO II - Preencher'!E77</f>
        <v>ALESSANDRA EMILIA DA SILVA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514320</v>
      </c>
      <c r="G68" s="14">
        <f>'[1]TCE - ANEXO II - Preencher'!I77</f>
        <v>45474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1317.87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321.47000000000003</v>
      </c>
      <c r="N68" s="16">
        <f>'[1]TCE - ANEXO II - Preencher'!S77</f>
        <v>65.33</v>
      </c>
      <c r="O68" s="17">
        <f>'[1]TCE - ANEXO II - Preencher'!W77</f>
        <v>238.1</v>
      </c>
      <c r="P68" s="18">
        <f>'[1]TCE - ANEXO II - Preencher'!X77</f>
        <v>1466.57</v>
      </c>
      <c r="S68" s="22">
        <v>45778</v>
      </c>
    </row>
    <row r="69" spans="1:19" x14ac:dyDescent="0.2">
      <c r="A69" s="8">
        <f>IFERROR(VLOOKUP(B69,'[1]DADOS (OCULTAR)'!$Q$3:$S$136,3,0),"")</f>
        <v>10583920000800</v>
      </c>
      <c r="B69" s="9" t="str">
        <f>'[1]TCE - ANEXO II - Preencher'!C78</f>
        <v>HOSPITAL MESTRE VITALINO</v>
      </c>
      <c r="C69" s="10"/>
      <c r="D69" s="11" t="str">
        <f>'[1]TCE - ANEXO II - Preencher'!E78</f>
        <v>ALESSANDRA MATIAS TEIXEIRA ALVES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223405</v>
      </c>
      <c r="G69" s="14">
        <f>'[1]TCE - ANEXO II - Preencher'!I78</f>
        <v>45474</v>
      </c>
      <c r="H69" s="13" t="str">
        <f>'[1]TCE - ANEXO II - Preencher'!J78</f>
        <v>2 - Diarista</v>
      </c>
      <c r="I69" s="13">
        <f>'[1]TCE - ANEXO II - Preencher'!K78</f>
        <v>40</v>
      </c>
      <c r="J69" s="15">
        <f>'[1]TCE - ANEXO II - Preencher'!L78</f>
        <v>5181.04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1027.5</v>
      </c>
      <c r="N69" s="16">
        <f>'[1]TCE - ANEXO II - Preencher'!S78</f>
        <v>0</v>
      </c>
      <c r="O69" s="17">
        <f>'[1]TCE - ANEXO II - Preencher'!W78</f>
        <v>1438.9</v>
      </c>
      <c r="P69" s="18">
        <f>'[1]TCE - ANEXO II - Preencher'!X78</f>
        <v>4769.6399999999994</v>
      </c>
      <c r="S69" s="22">
        <v>45809</v>
      </c>
    </row>
    <row r="70" spans="1:19" x14ac:dyDescent="0.2">
      <c r="A70" s="8">
        <f>IFERROR(VLOOKUP(B70,'[1]DADOS (OCULTAR)'!$Q$3:$S$136,3,0),"")</f>
        <v>10583920000800</v>
      </c>
      <c r="B70" s="9" t="str">
        <f>'[1]TCE - ANEXO II - Preencher'!C79</f>
        <v>HOSPITAL MESTRE VITALINO</v>
      </c>
      <c r="C70" s="10"/>
      <c r="D70" s="11" t="str">
        <f>'[1]TCE - ANEXO II - Preencher'!E79</f>
        <v>ALESSANDRA PEREIRA DE LUCENA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223505</v>
      </c>
      <c r="G70" s="14">
        <f>'[1]TCE - ANEXO II - Preencher'!I79</f>
        <v>45474</v>
      </c>
      <c r="H70" s="13" t="str">
        <f>'[1]TCE - ANEXO II - Preencher'!J79</f>
        <v>1 - Plantonista</v>
      </c>
      <c r="I70" s="13">
        <f>'[1]TCE - ANEXO II - Preencher'!K79</f>
        <v>40</v>
      </c>
      <c r="J70" s="15">
        <f>'[1]TCE - ANEXO II - Preencher'!L79</f>
        <v>1642.78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2607.17</v>
      </c>
      <c r="N70" s="16">
        <f>'[1]TCE - ANEXO II - Preencher'!S79</f>
        <v>750.59</v>
      </c>
      <c r="O70" s="17">
        <f>'[1]TCE - ANEXO II - Preencher'!W79</f>
        <v>817.29</v>
      </c>
      <c r="P70" s="18">
        <f>'[1]TCE - ANEXO II - Preencher'!X79</f>
        <v>4183.25</v>
      </c>
      <c r="S70" s="22">
        <v>45839</v>
      </c>
    </row>
    <row r="71" spans="1:19" x14ac:dyDescent="0.2">
      <c r="A71" s="8">
        <f>IFERROR(VLOOKUP(B71,'[1]DADOS (OCULTAR)'!$Q$3:$S$136,3,0),"")</f>
        <v>10583920000800</v>
      </c>
      <c r="B71" s="9" t="str">
        <f>'[1]TCE - ANEXO II - Preencher'!C80</f>
        <v>HOSPITAL MESTRE VITALINO</v>
      </c>
      <c r="C71" s="10"/>
      <c r="D71" s="11" t="str">
        <f>'[1]TCE - ANEXO II - Preencher'!E80</f>
        <v>ALESSANDRA THAIS WANDERLEY SANTOS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223405</v>
      </c>
      <c r="G71" s="14">
        <f>'[1]TCE - ANEXO II - Preencher'!I80</f>
        <v>45474</v>
      </c>
      <c r="H71" s="13" t="str">
        <f>'[1]TCE - ANEXO II - Preencher'!J80</f>
        <v>1 - Plantonista</v>
      </c>
      <c r="I71" s="13">
        <f>'[1]TCE - ANEXO II - Preencher'!K80</f>
        <v>30</v>
      </c>
      <c r="J71" s="15">
        <f>'[1]TCE - ANEXO II - Preencher'!L80</f>
        <v>3885.78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1342.37</v>
      </c>
      <c r="N71" s="16">
        <f>'[1]TCE - ANEXO II - Preencher'!S80</f>
        <v>0</v>
      </c>
      <c r="O71" s="17">
        <f>'[1]TCE - ANEXO II - Preencher'!W80</f>
        <v>1796.34</v>
      </c>
      <c r="P71" s="18">
        <f>'[1]TCE - ANEXO II - Preencher'!X80</f>
        <v>3431.8099999999995</v>
      </c>
      <c r="S71" s="22">
        <v>45870</v>
      </c>
    </row>
    <row r="72" spans="1:19" x14ac:dyDescent="0.2">
      <c r="A72" s="8">
        <f>IFERROR(VLOOKUP(B72,'[1]DADOS (OCULTAR)'!$Q$3:$S$136,3,0),"")</f>
        <v>10583920000800</v>
      </c>
      <c r="B72" s="9" t="str">
        <f>'[1]TCE - ANEXO II - Preencher'!C81</f>
        <v>HOSPITAL MESTRE VITALINO</v>
      </c>
      <c r="C72" s="10"/>
      <c r="D72" s="11" t="str">
        <f>'[1]TCE - ANEXO II - Preencher'!E81</f>
        <v>ALEX BARBOSA CORREIA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223505</v>
      </c>
      <c r="G72" s="14">
        <f>'[1]TCE - ANEXO II - Preencher'!I81</f>
        <v>45474</v>
      </c>
      <c r="H72" s="13" t="str">
        <f>'[1]TCE - ANEXO II - Preencher'!J81</f>
        <v>2 - Diarista</v>
      </c>
      <c r="I72" s="13">
        <f>'[1]TCE - ANEXO II - Preencher'!K81</f>
        <v>40</v>
      </c>
      <c r="J72" s="15">
        <f>'[1]TCE - ANEXO II - Preencher'!L81</f>
        <v>2737.97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1930.71</v>
      </c>
      <c r="N72" s="16">
        <f>'[1]TCE - ANEXO II - Preencher'!S81</f>
        <v>1424.39</v>
      </c>
      <c r="O72" s="17">
        <f>'[1]TCE - ANEXO II - Preencher'!W81</f>
        <v>1221.81</v>
      </c>
      <c r="P72" s="18">
        <f>'[1]TCE - ANEXO II - Preencher'!X81</f>
        <v>4871.26</v>
      </c>
      <c r="S72" s="22">
        <v>45901</v>
      </c>
    </row>
    <row r="73" spans="1:19" x14ac:dyDescent="0.2">
      <c r="A73" s="8">
        <f>IFERROR(VLOOKUP(B73,'[1]DADOS (OCULTAR)'!$Q$3:$S$136,3,0),"")</f>
        <v>10583920000800</v>
      </c>
      <c r="B73" s="9" t="str">
        <f>'[1]TCE - ANEXO II - Preencher'!C82</f>
        <v>HOSPITAL MESTRE VITALINO</v>
      </c>
      <c r="C73" s="10"/>
      <c r="D73" s="11" t="str">
        <f>'[1]TCE - ANEXO II - Preencher'!E82</f>
        <v>ALEX BISPO DA SILVA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517410</v>
      </c>
      <c r="G73" s="14">
        <f>'[1]TCE - ANEXO II - Preencher'!I82</f>
        <v>45474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1412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196.18</v>
      </c>
      <c r="N73" s="16">
        <f>'[1]TCE - ANEXO II - Preencher'!S82</f>
        <v>100</v>
      </c>
      <c r="O73" s="17">
        <f>'[1]TCE - ANEXO II - Preencher'!W82</f>
        <v>149.62</v>
      </c>
      <c r="P73" s="18">
        <f>'[1]TCE - ANEXO II - Preencher'!X82</f>
        <v>1558.56</v>
      </c>
      <c r="S73" s="22">
        <v>45931</v>
      </c>
    </row>
    <row r="74" spans="1:19" x14ac:dyDescent="0.2">
      <c r="A74" s="8">
        <f>IFERROR(VLOOKUP(B74,'[1]DADOS (OCULTAR)'!$Q$3:$S$136,3,0),"")</f>
        <v>10583920000800</v>
      </c>
      <c r="B74" s="9" t="str">
        <f>'[1]TCE - ANEXO II - Preencher'!C83</f>
        <v>HOSPITAL MESTRE VITALINO</v>
      </c>
      <c r="C74" s="10"/>
      <c r="D74" s="11" t="str">
        <f>'[1]TCE - ANEXO II - Preencher'!E83</f>
        <v>ALEX GOMES DE OLIVEIRA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517410</v>
      </c>
      <c r="G74" s="14">
        <f>'[1]TCE - ANEXO II - Preencher'!I83</f>
        <v>45474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1412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158.46</v>
      </c>
      <c r="N74" s="16">
        <f>'[1]TCE - ANEXO II - Preencher'!S83</f>
        <v>200</v>
      </c>
      <c r="O74" s="17">
        <f>'[1]TCE - ANEXO II - Preencher'!W83</f>
        <v>166.4</v>
      </c>
      <c r="P74" s="18">
        <f>'[1]TCE - ANEXO II - Preencher'!X83</f>
        <v>1604.06</v>
      </c>
      <c r="S74" s="22">
        <v>45962</v>
      </c>
    </row>
    <row r="75" spans="1:19" x14ac:dyDescent="0.2">
      <c r="A75" s="8">
        <f>IFERROR(VLOOKUP(B75,'[1]DADOS (OCULTAR)'!$Q$3:$S$136,3,0),"")</f>
        <v>10583920000800</v>
      </c>
      <c r="B75" s="9" t="str">
        <f>'[1]TCE - ANEXO II - Preencher'!C84</f>
        <v>HOSPITAL MESTRE VITALINO</v>
      </c>
      <c r="C75" s="10"/>
      <c r="D75" s="11" t="str">
        <f>'[1]TCE - ANEXO II - Preencher'!E84</f>
        <v>ALEX LEONARDO PETRUCIO DA SILVA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515110</v>
      </c>
      <c r="G75" s="14">
        <f>'[1]TCE - ANEXO II - Preencher'!I84</f>
        <v>45474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1364.93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619.52</v>
      </c>
      <c r="N75" s="16">
        <f>'[1]TCE - ANEXO II - Preencher'!S84</f>
        <v>0</v>
      </c>
      <c r="O75" s="17">
        <f>'[1]TCE - ANEXO II - Preencher'!W84</f>
        <v>162.53</v>
      </c>
      <c r="P75" s="18">
        <f>'[1]TCE - ANEXO II - Preencher'!X84</f>
        <v>1821.92</v>
      </c>
      <c r="S75" s="22">
        <v>45992</v>
      </c>
    </row>
    <row r="76" spans="1:19" x14ac:dyDescent="0.2">
      <c r="A76" s="8">
        <f>IFERROR(VLOOKUP(B76,'[1]DADOS (OCULTAR)'!$Q$3:$S$136,3,0),"")</f>
        <v>10583920000800</v>
      </c>
      <c r="B76" s="9" t="str">
        <f>'[1]TCE - ANEXO II - Preencher'!C85</f>
        <v>HOSPITAL MESTRE VITALINO</v>
      </c>
      <c r="C76" s="10"/>
      <c r="D76" s="11" t="str">
        <f>'[1]TCE - ANEXO II - Preencher'!E85</f>
        <v>ALEX MARIANO FELIX DA SILVA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414105</v>
      </c>
      <c r="G76" s="14">
        <f>'[1]TCE - ANEXO II - Preencher'!I85</f>
        <v>45474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1412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300</v>
      </c>
      <c r="N76" s="16">
        <f>'[1]TCE - ANEXO II - Preencher'!S85</f>
        <v>300</v>
      </c>
      <c r="O76" s="17">
        <f>'[1]TCE - ANEXO II - Preencher'!W85</f>
        <v>159.9</v>
      </c>
      <c r="P76" s="18">
        <f>'[1]TCE - ANEXO II - Preencher'!X85</f>
        <v>1852.1</v>
      </c>
      <c r="S76" s="22">
        <v>46023</v>
      </c>
    </row>
    <row r="77" spans="1:19" x14ac:dyDescent="0.2">
      <c r="A77" s="8">
        <f>IFERROR(VLOOKUP(B77,'[1]DADOS (OCULTAR)'!$Q$3:$S$136,3,0),"")</f>
        <v>10583920000800</v>
      </c>
      <c r="B77" s="9" t="str">
        <f>'[1]TCE - ANEXO II - Preencher'!C86</f>
        <v>HOSPITAL MESTRE VITALINO</v>
      </c>
      <c r="C77" s="10"/>
      <c r="D77" s="11" t="str">
        <f>'[1]TCE - ANEXO II - Preencher'!E86</f>
        <v>ALEXANDER ELADIO DE LA TORRE LOPEZ</v>
      </c>
      <c r="E77" s="12" t="str">
        <f>IF('[1]TCE - ANEXO II - Preencher'!G86="4 - Assistência Odontológica","2 - Outros Profissionais da saúde",'[1]TCE - ANEXO II - Preencher'!G86)</f>
        <v>1 - Médico</v>
      </c>
      <c r="F77" s="13" t="str">
        <f>'[1]TCE - ANEXO II - Preencher'!H86</f>
        <v>225120</v>
      </c>
      <c r="G77" s="14">
        <f>'[1]TCE - ANEXO II - Preencher'!I86</f>
        <v>45474</v>
      </c>
      <c r="H77" s="13" t="str">
        <f>'[1]TCE - ANEXO II - Preencher'!J86</f>
        <v>1 - Plantonista</v>
      </c>
      <c r="I77" s="13">
        <f>'[1]TCE - ANEXO II - Preencher'!K86</f>
        <v>24</v>
      </c>
      <c r="J77" s="15">
        <f>'[1]TCE - ANEXO II - Preencher'!L86</f>
        <v>3953.6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1499.54</v>
      </c>
      <c r="N77" s="16">
        <f>'[1]TCE - ANEXO II - Preencher'!S86</f>
        <v>14219.59</v>
      </c>
      <c r="O77" s="17">
        <f>'[1]TCE - ANEXO II - Preencher'!W86</f>
        <v>5091.82</v>
      </c>
      <c r="P77" s="18">
        <f>'[1]TCE - ANEXO II - Preencher'!X86</f>
        <v>14580.91</v>
      </c>
      <c r="S77" s="22">
        <v>46054</v>
      </c>
    </row>
    <row r="78" spans="1:19" x14ac:dyDescent="0.2">
      <c r="A78" s="8">
        <f>IFERROR(VLOOKUP(B78,'[1]DADOS (OCULTAR)'!$Q$3:$S$136,3,0),"")</f>
        <v>10583920000800</v>
      </c>
      <c r="B78" s="9" t="str">
        <f>'[1]TCE - ANEXO II - Preencher'!C87</f>
        <v>HOSPITAL MESTRE VITALINO</v>
      </c>
      <c r="C78" s="10"/>
      <c r="D78" s="11" t="str">
        <f>'[1]TCE - ANEXO II - Preencher'!E87</f>
        <v>ALEXANDRA CRISTIANA DA SILVA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514320</v>
      </c>
      <c r="G78" s="14">
        <f>'[1]TCE - ANEXO II - Preencher'!I87</f>
        <v>45474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1412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467.24</v>
      </c>
      <c r="N78" s="16">
        <f>'[1]TCE - ANEXO II - Preencher'!S87</f>
        <v>70</v>
      </c>
      <c r="O78" s="17">
        <f>'[1]TCE - ANEXO II - Preencher'!W87</f>
        <v>609.07000000000005</v>
      </c>
      <c r="P78" s="18">
        <f>'[1]TCE - ANEXO II - Preencher'!X87</f>
        <v>1340.17</v>
      </c>
      <c r="S78" s="22">
        <v>46082</v>
      </c>
    </row>
    <row r="79" spans="1:19" x14ac:dyDescent="0.2">
      <c r="A79" s="8">
        <f>IFERROR(VLOOKUP(B79,'[1]DADOS (OCULTAR)'!$Q$3:$S$136,3,0),"")</f>
        <v>10583920000800</v>
      </c>
      <c r="B79" s="9" t="str">
        <f>'[1]TCE - ANEXO II - Preencher'!C88</f>
        <v>HOSPITAL MESTRE VITALINO</v>
      </c>
      <c r="C79" s="10"/>
      <c r="D79" s="11" t="str">
        <f>'[1]TCE - ANEXO II - Preencher'!E88</f>
        <v>ALEXANDRA MARIA DA SILVA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521130</v>
      </c>
      <c r="G79" s="14">
        <f>'[1]TCE - ANEXO II - Preencher'!I88</f>
        <v>45474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1364.93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403.07</v>
      </c>
      <c r="N79" s="16">
        <f>'[1]TCE - ANEXO II - Preencher'!S88</f>
        <v>67.67</v>
      </c>
      <c r="O79" s="17">
        <f>'[1]TCE - ANEXO II - Preencher'!W88</f>
        <v>171.33</v>
      </c>
      <c r="P79" s="18">
        <f>'[1]TCE - ANEXO II - Preencher'!X88</f>
        <v>1664.3400000000001</v>
      </c>
      <c r="S79" s="22">
        <v>46113</v>
      </c>
    </row>
    <row r="80" spans="1:19" x14ac:dyDescent="0.2">
      <c r="A80" s="8">
        <f>IFERROR(VLOOKUP(B80,'[1]DADOS (OCULTAR)'!$Q$3:$S$136,3,0),"")</f>
        <v>10583920000800</v>
      </c>
      <c r="B80" s="9" t="str">
        <f>'[1]TCE - ANEXO II - Preencher'!C89</f>
        <v>HOSPITAL MESTRE VITALINO</v>
      </c>
      <c r="C80" s="10"/>
      <c r="D80" s="11" t="str">
        <f>'[1]TCE - ANEXO II - Preencher'!E89</f>
        <v>ALEXANDRE DOS SANTOS PEDROZA</v>
      </c>
      <c r="E80" s="12" t="str">
        <f>IF('[1]TCE - ANEXO II - Preencher'!G89="4 - Assistência Odontológica","2 - Outros Profissionais da saúde",'[1]TCE - ANEXO II - Preencher'!G89)</f>
        <v>1 - Médico</v>
      </c>
      <c r="F80" s="13" t="str">
        <f>'[1]TCE - ANEXO II - Preencher'!H89</f>
        <v>225125</v>
      </c>
      <c r="G80" s="14">
        <f>'[1]TCE - ANEXO II - Preencher'!I89</f>
        <v>45474</v>
      </c>
      <c r="H80" s="13" t="str">
        <f>'[1]TCE - ANEXO II - Preencher'!J89</f>
        <v>1 - Plantonista</v>
      </c>
      <c r="I80" s="13">
        <f>'[1]TCE - ANEXO II - Preencher'!K89</f>
        <v>24</v>
      </c>
      <c r="J80" s="15">
        <f>'[1]TCE - ANEXO II - Preencher'!L89</f>
        <v>4236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1005.34</v>
      </c>
      <c r="N80" s="16">
        <f>'[1]TCE - ANEXO II - Preencher'!S89</f>
        <v>7255.05</v>
      </c>
      <c r="O80" s="17">
        <f>'[1]TCE - ANEXO II - Preencher'!W89</f>
        <v>2847.84</v>
      </c>
      <c r="P80" s="18">
        <f>'[1]TCE - ANEXO II - Preencher'!X89</f>
        <v>9648.5499999999993</v>
      </c>
      <c r="S80" s="22">
        <v>46143</v>
      </c>
    </row>
    <row r="81" spans="1:19" x14ac:dyDescent="0.2">
      <c r="A81" s="8">
        <f>IFERROR(VLOOKUP(B81,'[1]DADOS (OCULTAR)'!$Q$3:$S$136,3,0),"")</f>
        <v>10583920000800</v>
      </c>
      <c r="B81" s="9" t="str">
        <f>'[1]TCE - ANEXO II - Preencher'!C90</f>
        <v>HOSPITAL MESTRE VITALINO</v>
      </c>
      <c r="C81" s="10"/>
      <c r="D81" s="11" t="str">
        <f>'[1]TCE - ANEXO II - Preencher'!E90</f>
        <v>ALEXIA CAROLINE ALVES DE OLIVEIRA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223505</v>
      </c>
      <c r="G81" s="14">
        <f>'[1]TCE - ANEXO II - Preencher'!I90</f>
        <v>45474</v>
      </c>
      <c r="H81" s="13" t="str">
        <f>'[1]TCE - ANEXO II - Preencher'!J90</f>
        <v>2 - Diarista</v>
      </c>
      <c r="I81" s="13">
        <f>'[1]TCE - ANEXO II - Preencher'!K90</f>
        <v>40</v>
      </c>
      <c r="J81" s="15">
        <f>'[1]TCE - ANEXO II - Preencher'!L90</f>
        <v>2737.97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1254.82</v>
      </c>
      <c r="N81" s="16">
        <f>'[1]TCE - ANEXO II - Preencher'!S90</f>
        <v>1150.5899999999999</v>
      </c>
      <c r="O81" s="17">
        <f>'[1]TCE - ANEXO II - Preencher'!W90</f>
        <v>910.4</v>
      </c>
      <c r="P81" s="18">
        <f>'[1]TCE - ANEXO II - Preencher'!X90</f>
        <v>4232.9800000000005</v>
      </c>
      <c r="S81" s="22">
        <v>46174</v>
      </c>
    </row>
    <row r="82" spans="1:19" x14ac:dyDescent="0.2">
      <c r="A82" s="8">
        <f>IFERROR(VLOOKUP(B82,'[1]DADOS (OCULTAR)'!$Q$3:$S$136,3,0),"")</f>
        <v>10583920000800</v>
      </c>
      <c r="B82" s="9" t="str">
        <f>'[1]TCE - ANEXO II - Preencher'!C91</f>
        <v>HOSPITAL MESTRE VITALINO</v>
      </c>
      <c r="C82" s="10"/>
      <c r="D82" s="11" t="str">
        <f>'[1]TCE - ANEXO II - Preencher'!E91</f>
        <v>ALEXSANDRA DOMINGOS DA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514320</v>
      </c>
      <c r="G82" s="14">
        <f>'[1]TCE - ANEXO II - Preencher'!I91</f>
        <v>45474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1412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494.19</v>
      </c>
      <c r="N82" s="16">
        <f>'[1]TCE - ANEXO II - Preencher'!S91</f>
        <v>70</v>
      </c>
      <c r="O82" s="17">
        <f>'[1]TCE - ANEXO II - Preencher'!W91</f>
        <v>184.91</v>
      </c>
      <c r="P82" s="18">
        <f>'[1]TCE - ANEXO II - Preencher'!X91</f>
        <v>1791.28</v>
      </c>
      <c r="S82" s="22">
        <v>46204</v>
      </c>
    </row>
    <row r="83" spans="1:19" x14ac:dyDescent="0.2">
      <c r="A83" s="8">
        <f>IFERROR(VLOOKUP(B83,'[1]DADOS (OCULTAR)'!$Q$3:$S$136,3,0),"")</f>
        <v>10583920000800</v>
      </c>
      <c r="B83" s="9" t="str">
        <f>'[1]TCE - ANEXO II - Preencher'!C92</f>
        <v>HOSPITAL MESTRE VITALINO</v>
      </c>
      <c r="C83" s="10"/>
      <c r="D83" s="11" t="str">
        <f>'[1]TCE - ANEXO II - Preencher'!E92</f>
        <v>ALEXSANDRO DA SILVA LIMA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322205</v>
      </c>
      <c r="G83" s="14">
        <f>'[1]TCE - ANEXO II - Preencher'!I92</f>
        <v>45474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1469.43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2029.34</v>
      </c>
      <c r="N83" s="16">
        <f>'[1]TCE - ANEXO II - Preencher'!S92</f>
        <v>267.35000000000002</v>
      </c>
      <c r="O83" s="17">
        <f>'[1]TCE - ANEXO II - Preencher'!W92</f>
        <v>481.09</v>
      </c>
      <c r="P83" s="18">
        <f>'[1]TCE - ANEXO II - Preencher'!X92</f>
        <v>3285.0299999999997</v>
      </c>
      <c r="S83" s="22">
        <v>46235</v>
      </c>
    </row>
    <row r="84" spans="1:19" x14ac:dyDescent="0.2">
      <c r="A84" s="8">
        <f>IFERROR(VLOOKUP(B84,'[1]DADOS (OCULTAR)'!$Q$3:$S$136,3,0),"")</f>
        <v>10583920000800</v>
      </c>
      <c r="B84" s="9" t="str">
        <f>'[1]TCE - ANEXO II - Preencher'!C93</f>
        <v>HOSPITAL MESTRE VITALINO</v>
      </c>
      <c r="C84" s="10"/>
      <c r="D84" s="11" t="str">
        <f>'[1]TCE - ANEXO II - Preencher'!E93</f>
        <v>ALEXSSANDRA DA SILVA VIEIRA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223505</v>
      </c>
      <c r="G84" s="14">
        <f>'[1]TCE - ANEXO II - Preencher'!I93</f>
        <v>45474</v>
      </c>
      <c r="H84" s="13" t="str">
        <f>'[1]TCE - ANEXO II - Preencher'!J93</f>
        <v>1 - Plantonista</v>
      </c>
      <c r="I84" s="13">
        <f>'[1]TCE - ANEXO II - Preencher'!K93</f>
        <v>40</v>
      </c>
      <c r="J84" s="15">
        <f>'[1]TCE - ANEXO II - Preencher'!L93</f>
        <v>2566.8200000000002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2456.84</v>
      </c>
      <c r="N84" s="16">
        <f>'[1]TCE - ANEXO II - Preencher'!S93</f>
        <v>741.18</v>
      </c>
      <c r="O84" s="17">
        <f>'[1]TCE - ANEXO II - Preencher'!W93</f>
        <v>1087.1099999999999</v>
      </c>
      <c r="P84" s="18">
        <f>'[1]TCE - ANEXO II - Preencher'!X93</f>
        <v>4677.7300000000005</v>
      </c>
      <c r="S84" s="22">
        <v>46266</v>
      </c>
    </row>
    <row r="85" spans="1:19" x14ac:dyDescent="0.2">
      <c r="A85" s="8">
        <f>IFERROR(VLOOKUP(B85,'[1]DADOS (OCULTAR)'!$Q$3:$S$136,3,0),"")</f>
        <v>10583920000800</v>
      </c>
      <c r="B85" s="9" t="str">
        <f>'[1]TCE - ANEXO II - Preencher'!C94</f>
        <v>HOSPITAL MESTRE VITALINO</v>
      </c>
      <c r="C85" s="10"/>
      <c r="D85" s="11" t="str">
        <f>'[1]TCE - ANEXO II - Preencher'!E94</f>
        <v>ALFREDO FRANCISCO DA SILVA NETO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521130</v>
      </c>
      <c r="G85" s="14">
        <f>'[1]TCE - ANEXO II - Preencher'!I94</f>
        <v>45474</v>
      </c>
      <c r="H85" s="13" t="str">
        <f>'[1]TCE - ANEXO II - Preencher'!J94</f>
        <v>2 - Diarista</v>
      </c>
      <c r="I85" s="13">
        <f>'[1]TCE - ANEXO II - Preencher'!K94</f>
        <v>44</v>
      </c>
      <c r="J85" s="15">
        <f>'[1]TCE - ANEXO II - Preencher'!L94</f>
        <v>1412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395.38</v>
      </c>
      <c r="N85" s="16">
        <f>'[1]TCE - ANEXO II - Preencher'!S94</f>
        <v>170</v>
      </c>
      <c r="O85" s="17">
        <f>'[1]TCE - ANEXO II - Preencher'!W94</f>
        <v>185.02</v>
      </c>
      <c r="P85" s="18">
        <f>'[1]TCE - ANEXO II - Preencher'!X94</f>
        <v>1792.3600000000001</v>
      </c>
      <c r="S85" s="22">
        <v>46296</v>
      </c>
    </row>
    <row r="86" spans="1:19" x14ac:dyDescent="0.2">
      <c r="A86" s="8">
        <f>IFERROR(VLOOKUP(B86,'[1]DADOS (OCULTAR)'!$Q$3:$S$136,3,0),"")</f>
        <v>10583920000800</v>
      </c>
      <c r="B86" s="9" t="str">
        <f>'[1]TCE - ANEXO II - Preencher'!C95</f>
        <v>HOSPITAL MESTRE VITALINO</v>
      </c>
      <c r="C86" s="10"/>
      <c r="D86" s="11" t="str">
        <f>'[1]TCE - ANEXO II - Preencher'!E95</f>
        <v>ALICE IALLY SILVA LEANDRO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223710</v>
      </c>
      <c r="G86" s="14">
        <f>'[1]TCE - ANEXO II - Preencher'!I95</f>
        <v>45474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3293.08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282.39999999999998</v>
      </c>
      <c r="N86" s="16">
        <f>'[1]TCE - ANEXO II - Preencher'!S95</f>
        <v>248.79</v>
      </c>
      <c r="O86" s="17">
        <f>'[1]TCE - ANEXO II - Preencher'!W95</f>
        <v>729.3</v>
      </c>
      <c r="P86" s="18">
        <f>'[1]TCE - ANEXO II - Preencher'!X95</f>
        <v>3094.9700000000003</v>
      </c>
      <c r="S86" s="22">
        <v>46327</v>
      </c>
    </row>
    <row r="87" spans="1:19" x14ac:dyDescent="0.2">
      <c r="A87" s="8">
        <f>IFERROR(VLOOKUP(B87,'[1]DADOS (OCULTAR)'!$Q$3:$S$136,3,0),"")</f>
        <v>10583920000800</v>
      </c>
      <c r="B87" s="9" t="str">
        <f>'[1]TCE - ANEXO II - Preencher'!C96</f>
        <v>HOSPITAL MESTRE VITALINO</v>
      </c>
      <c r="C87" s="10"/>
      <c r="D87" s="11" t="str">
        <f>'[1]TCE - ANEXO II - Preencher'!E96</f>
        <v>ALINA STEPHANY DA SILVA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223505</v>
      </c>
      <c r="G87" s="14">
        <f>'[1]TCE - ANEXO II - Preencher'!I96</f>
        <v>45474</v>
      </c>
      <c r="H87" s="13" t="str">
        <f>'[1]TCE - ANEXO II - Preencher'!J96</f>
        <v>1 - Plantonista</v>
      </c>
      <c r="I87" s="13">
        <f>'[1]TCE - ANEXO II - Preencher'!K96</f>
        <v>40</v>
      </c>
      <c r="J87" s="15">
        <f>'[1]TCE - ANEXO II - Preencher'!L96</f>
        <v>2063.16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1980.31</v>
      </c>
      <c r="N87" s="16">
        <f>'[1]TCE - ANEXO II - Preencher'!S96</f>
        <v>668.77</v>
      </c>
      <c r="O87" s="17">
        <f>'[1]TCE - ANEXO II - Preencher'!W96</f>
        <v>741.98</v>
      </c>
      <c r="P87" s="18">
        <f>'[1]TCE - ANEXO II - Preencher'!X96</f>
        <v>3970.2599999999998</v>
      </c>
      <c r="S87" s="22">
        <v>46357</v>
      </c>
    </row>
    <row r="88" spans="1:19" x14ac:dyDescent="0.2">
      <c r="A88" s="8">
        <f>IFERROR(VLOOKUP(B88,'[1]DADOS (OCULTAR)'!$Q$3:$S$136,3,0),"")</f>
        <v>10583920000800</v>
      </c>
      <c r="B88" s="9" t="str">
        <f>'[1]TCE - ANEXO II - Preencher'!C97</f>
        <v>HOSPITAL MESTRE VITALINO</v>
      </c>
      <c r="C88" s="10"/>
      <c r="D88" s="11" t="str">
        <f>'[1]TCE - ANEXO II - Preencher'!E97</f>
        <v>ALINE CINTHYA DE MELO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223505</v>
      </c>
      <c r="G88" s="14">
        <f>'[1]TCE - ANEXO II - Preencher'!I97</f>
        <v>45474</v>
      </c>
      <c r="H88" s="13" t="str">
        <f>'[1]TCE - ANEXO II - Preencher'!J97</f>
        <v>1 - Plantonista</v>
      </c>
      <c r="I88" s="13">
        <f>'[1]TCE - ANEXO II - Preencher'!K97</f>
        <v>40</v>
      </c>
      <c r="J88" s="15">
        <f>'[1]TCE - ANEXO II - Preencher'!L97</f>
        <v>2566.8200000000002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1474.29</v>
      </c>
      <c r="N88" s="16">
        <f>'[1]TCE - ANEXO II - Preencher'!S97</f>
        <v>741.18</v>
      </c>
      <c r="O88" s="17">
        <f>'[1]TCE - ANEXO II - Preencher'!W97</f>
        <v>778.83</v>
      </c>
      <c r="P88" s="18">
        <f>'[1]TCE - ANEXO II - Preencher'!X97</f>
        <v>4003.46</v>
      </c>
      <c r="S88" s="22">
        <v>46388</v>
      </c>
    </row>
    <row r="89" spans="1:19" x14ac:dyDescent="0.2">
      <c r="A89" s="8">
        <f>IFERROR(VLOOKUP(B89,'[1]DADOS (OCULTAR)'!$Q$3:$S$136,3,0),"")</f>
        <v>10583920000800</v>
      </c>
      <c r="B89" s="9" t="str">
        <f>'[1]TCE - ANEXO II - Preencher'!C98</f>
        <v>HOSPITAL MESTRE VITALINO</v>
      </c>
      <c r="C89" s="10"/>
      <c r="D89" s="11" t="str">
        <f>'[1]TCE - ANEXO II - Preencher'!E98</f>
        <v>ALINE DA SILVA FRANCA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322205</v>
      </c>
      <c r="G89" s="14">
        <f>'[1]TCE - ANEXO II - Preencher'!I98</f>
        <v>45474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1420.45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2073.2199999999998</v>
      </c>
      <c r="N89" s="16">
        <f>'[1]TCE - ANEXO II - Preencher'!S98</f>
        <v>277.14999999999998</v>
      </c>
      <c r="O89" s="17">
        <f>'[1]TCE - ANEXO II - Preencher'!W98</f>
        <v>856.13</v>
      </c>
      <c r="P89" s="18">
        <f>'[1]TCE - ANEXO II - Preencher'!X98</f>
        <v>2914.69</v>
      </c>
      <c r="S89" s="22">
        <v>46419</v>
      </c>
    </row>
    <row r="90" spans="1:19" x14ac:dyDescent="0.2">
      <c r="A90" s="8">
        <f>IFERROR(VLOOKUP(B90,'[1]DADOS (OCULTAR)'!$Q$3:$S$136,3,0),"")</f>
        <v>10583920000800</v>
      </c>
      <c r="B90" s="9" t="str">
        <f>'[1]TCE - ANEXO II - Preencher'!C99</f>
        <v>HOSPITAL MESTRE VITALINO</v>
      </c>
      <c r="C90" s="10"/>
      <c r="D90" s="11" t="str">
        <f>'[1]TCE - ANEXO II - Preencher'!E99</f>
        <v>ALINE MARIA DA SILVA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322205</v>
      </c>
      <c r="G90" s="14">
        <f>'[1]TCE - ANEXO II - Preencher'!I99</f>
        <v>45474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1469.43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2135.2800000000002</v>
      </c>
      <c r="N90" s="16">
        <f>'[1]TCE - ANEXO II - Preencher'!S99</f>
        <v>277.14</v>
      </c>
      <c r="O90" s="17">
        <f>'[1]TCE - ANEXO II - Preencher'!W99</f>
        <v>506.64</v>
      </c>
      <c r="P90" s="18">
        <f>'[1]TCE - ANEXO II - Preencher'!X99</f>
        <v>3375.21</v>
      </c>
      <c r="S90" s="22">
        <v>46447</v>
      </c>
    </row>
    <row r="91" spans="1:19" x14ac:dyDescent="0.2">
      <c r="A91" s="8">
        <f>IFERROR(VLOOKUP(B91,'[1]DADOS (OCULTAR)'!$Q$3:$S$136,3,0),"")</f>
        <v>10583920000800</v>
      </c>
      <c r="B91" s="9" t="str">
        <f>'[1]TCE - ANEXO II - Preencher'!C100</f>
        <v>HOSPITAL MESTRE VITALINO</v>
      </c>
      <c r="C91" s="10"/>
      <c r="D91" s="11" t="str">
        <f>'[1]TCE - ANEXO II - Preencher'!E100</f>
        <v>ALINE MARIA DA SILVA NETO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322205</v>
      </c>
      <c r="G91" s="14">
        <f>'[1]TCE - ANEXO II - Preencher'!I100</f>
        <v>45474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1469.43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1948.45</v>
      </c>
      <c r="N91" s="16">
        <f>'[1]TCE - ANEXO II - Preencher'!S100</f>
        <v>267.35000000000002</v>
      </c>
      <c r="O91" s="17">
        <f>'[1]TCE - ANEXO II - Preencher'!W100</f>
        <v>434.63</v>
      </c>
      <c r="P91" s="18">
        <f>'[1]TCE - ANEXO II - Preencher'!X100</f>
        <v>3250.6</v>
      </c>
      <c r="S91" s="22">
        <v>46478</v>
      </c>
    </row>
    <row r="92" spans="1:19" x14ac:dyDescent="0.2">
      <c r="A92" s="8">
        <f>IFERROR(VLOOKUP(B92,'[1]DADOS (OCULTAR)'!$Q$3:$S$136,3,0),"")</f>
        <v>10583920000800</v>
      </c>
      <c r="B92" s="9" t="str">
        <f>'[1]TCE - ANEXO II - Preencher'!C101</f>
        <v>HOSPITAL MESTRE VITALINO</v>
      </c>
      <c r="C92" s="10"/>
      <c r="D92" s="11" t="str">
        <f>'[1]TCE - ANEXO II - Preencher'!E101</f>
        <v>ALINE MAYARA DA SILVA DE OLIVEIRA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521130</v>
      </c>
      <c r="G92" s="14">
        <f>'[1]TCE - ANEXO II - Preencher'!I101</f>
        <v>45474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0</v>
      </c>
      <c r="K92" s="15">
        <f>'[1]TCE - ANEXO II - Preencher'!P101</f>
        <v>2624.6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2624.6</v>
      </c>
      <c r="P92" s="18">
        <f>'[1]TCE - ANEXO II - Preencher'!X101</f>
        <v>0</v>
      </c>
      <c r="S92" s="22">
        <v>46508</v>
      </c>
    </row>
    <row r="93" spans="1:19" x14ac:dyDescent="0.2">
      <c r="A93" s="8">
        <f>IFERROR(VLOOKUP(B93,'[1]DADOS (OCULTAR)'!$Q$3:$S$136,3,0),"")</f>
        <v>10583920000800</v>
      </c>
      <c r="B93" s="9" t="str">
        <f>'[1]TCE - ANEXO II - Preencher'!C102</f>
        <v>HOSPITAL MESTRE VITALINO</v>
      </c>
      <c r="C93" s="10"/>
      <c r="D93" s="11" t="str">
        <f>'[1]TCE - ANEXO II - Preencher'!E102</f>
        <v>ALINE OLIVEIRA SALVADOR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322205</v>
      </c>
      <c r="G93" s="14">
        <f>'[1]TCE - ANEXO II - Preencher'!I102</f>
        <v>45474</v>
      </c>
      <c r="H93" s="13" t="str">
        <f>'[1]TCE - ANEXO II - Preencher'!J102</f>
        <v>2 - Diarista</v>
      </c>
      <c r="I93" s="13">
        <f>'[1]TCE - ANEXO II - Preencher'!K102</f>
        <v>44</v>
      </c>
      <c r="J93" s="15">
        <f>'[1]TCE - ANEXO II - Preencher'!L102</f>
        <v>1469.43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1944.7</v>
      </c>
      <c r="N93" s="16">
        <f>'[1]TCE - ANEXO II - Preencher'!S102</f>
        <v>286.94</v>
      </c>
      <c r="O93" s="17">
        <f>'[1]TCE - ANEXO II - Preencher'!W102</f>
        <v>550.23</v>
      </c>
      <c r="P93" s="18">
        <f>'[1]TCE - ANEXO II - Preencher'!X102</f>
        <v>3150.84</v>
      </c>
      <c r="S93" s="22">
        <v>46539</v>
      </c>
    </row>
    <row r="94" spans="1:19" x14ac:dyDescent="0.2">
      <c r="A94" s="8">
        <f>IFERROR(VLOOKUP(B94,'[1]DADOS (OCULTAR)'!$Q$3:$S$136,3,0),"")</f>
        <v>10583920000800</v>
      </c>
      <c r="B94" s="9" t="str">
        <f>'[1]TCE - ANEXO II - Preencher'!C103</f>
        <v>HOSPITAL MESTRE VITALINO</v>
      </c>
      <c r="C94" s="10"/>
      <c r="D94" s="11" t="str">
        <f>'[1]TCE - ANEXO II - Preencher'!E103</f>
        <v>ALINE RAFAELA SANTOS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223505</v>
      </c>
      <c r="G94" s="14">
        <f>'[1]TCE - ANEXO II - Preencher'!I103</f>
        <v>45474</v>
      </c>
      <c r="H94" s="13" t="str">
        <f>'[1]TCE - ANEXO II - Preencher'!J103</f>
        <v>1 - Plantonista</v>
      </c>
      <c r="I94" s="13">
        <f>'[1]TCE - ANEXO II - Preencher'!K103</f>
        <v>40</v>
      </c>
      <c r="J94" s="15">
        <f>'[1]TCE - ANEXO II - Preencher'!L103</f>
        <v>2566.8200000000002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1566.72</v>
      </c>
      <c r="N94" s="16">
        <f>'[1]TCE - ANEXO II - Preencher'!S103</f>
        <v>786.68</v>
      </c>
      <c r="O94" s="17">
        <f>'[1]TCE - ANEXO II - Preencher'!W103</f>
        <v>932.94</v>
      </c>
      <c r="P94" s="18">
        <f>'[1]TCE - ANEXO II - Preencher'!X103</f>
        <v>3987.28</v>
      </c>
      <c r="S94" s="22">
        <v>46569</v>
      </c>
    </row>
    <row r="95" spans="1:19" x14ac:dyDescent="0.2">
      <c r="A95" s="8">
        <f>IFERROR(VLOOKUP(B95,'[1]DADOS (OCULTAR)'!$Q$3:$S$136,3,0),"")</f>
        <v>10583920000800</v>
      </c>
      <c r="B95" s="9" t="str">
        <f>'[1]TCE - ANEXO II - Preencher'!C104</f>
        <v>HOSPITAL MESTRE VITALINO</v>
      </c>
      <c r="C95" s="10"/>
      <c r="D95" s="11" t="str">
        <f>'[1]TCE - ANEXO II - Preencher'!E104</f>
        <v>ALINE TENORIO CAVALCANTE MARINHO</v>
      </c>
      <c r="E95" s="12" t="str">
        <f>IF('[1]TCE - ANEXO II - Preencher'!G104="4 - Assistência Odontológica","2 - Outros Profissionais da saúde",'[1]TCE - ANEXO II - Preencher'!G104)</f>
        <v>1 - Médico</v>
      </c>
      <c r="F95" s="13" t="str">
        <f>'[1]TCE - ANEXO II - Preencher'!H104</f>
        <v>225125</v>
      </c>
      <c r="G95" s="14">
        <f>'[1]TCE - ANEXO II - Preencher'!I104</f>
        <v>45474</v>
      </c>
      <c r="H95" s="13" t="str">
        <f>'[1]TCE - ANEXO II - Preencher'!J104</f>
        <v>1 - Plantonista</v>
      </c>
      <c r="I95" s="13">
        <f>'[1]TCE - ANEXO II - Preencher'!K104</f>
        <v>24</v>
      </c>
      <c r="J95" s="15">
        <f>'[1]TCE - ANEXO II - Preencher'!L104</f>
        <v>4236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7792.76</v>
      </c>
      <c r="N95" s="16">
        <f>'[1]TCE - ANEXO II - Preencher'!S104</f>
        <v>17520.59</v>
      </c>
      <c r="O95" s="17">
        <f>'[1]TCE - ANEXO II - Preencher'!W104</f>
        <v>7894.45</v>
      </c>
      <c r="P95" s="18">
        <f>'[1]TCE - ANEXO II - Preencher'!X104</f>
        <v>21654.899999999998</v>
      </c>
      <c r="S95" s="22">
        <v>46600</v>
      </c>
    </row>
    <row r="96" spans="1:19" x14ac:dyDescent="0.2">
      <c r="A96" s="8">
        <f>IFERROR(VLOOKUP(B96,'[1]DADOS (OCULTAR)'!$Q$3:$S$136,3,0),"")</f>
        <v>10583920000800</v>
      </c>
      <c r="B96" s="9" t="str">
        <f>'[1]TCE - ANEXO II - Preencher'!C105</f>
        <v>HOSPITAL MESTRE VITALINO</v>
      </c>
      <c r="C96" s="10"/>
      <c r="D96" s="11" t="str">
        <f>'[1]TCE - ANEXO II - Preencher'!E105</f>
        <v>ALINNE GONCALVES BARBOSA DOS SANTOS</v>
      </c>
      <c r="E96" s="12" t="str">
        <f>IF('[1]TCE - ANEXO II - Preencher'!G105="4 - Assistência Odontológica","2 - Outros Profissionais da saúde",'[1]TCE - ANEXO II - Preencher'!G105)</f>
        <v>1 - Médico</v>
      </c>
      <c r="F96" s="13" t="str">
        <f>'[1]TCE - ANEXO II - Preencher'!H105</f>
        <v>225120</v>
      </c>
      <c r="G96" s="14">
        <f>'[1]TCE - ANEXO II - Preencher'!I105</f>
        <v>45474</v>
      </c>
      <c r="H96" s="13" t="str">
        <f>'[1]TCE - ANEXO II - Preencher'!J105</f>
        <v>1 - Plantonista</v>
      </c>
      <c r="I96" s="13">
        <f>'[1]TCE - ANEXO II - Preencher'!K105</f>
        <v>24</v>
      </c>
      <c r="J96" s="15">
        <f>'[1]TCE - ANEXO II - Preencher'!L105</f>
        <v>0</v>
      </c>
      <c r="K96" s="15">
        <f>'[1]TCE - ANEXO II - Preencher'!P105</f>
        <v>31935.73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31935.73</v>
      </c>
      <c r="P96" s="18">
        <f>'[1]TCE - ANEXO II - Preencher'!X105</f>
        <v>0</v>
      </c>
      <c r="S96" s="22">
        <v>46631</v>
      </c>
    </row>
    <row r="97" spans="1:19" x14ac:dyDescent="0.2">
      <c r="A97" s="8">
        <f>IFERROR(VLOOKUP(B97,'[1]DADOS (OCULTAR)'!$Q$3:$S$136,3,0),"")</f>
        <v>10583920000800</v>
      </c>
      <c r="B97" s="9" t="str">
        <f>'[1]TCE - ANEXO II - Preencher'!C106</f>
        <v>HOSPITAL MESTRE VITALINO</v>
      </c>
      <c r="C97" s="10"/>
      <c r="D97" s="11" t="str">
        <f>'[1]TCE - ANEXO II - Preencher'!E106</f>
        <v>ALINSSON DINIZ DUARTE</v>
      </c>
      <c r="E97" s="12" t="str">
        <f>IF('[1]TCE - ANEXO II - Preencher'!G106="4 - Assistência Odontológica","2 - Outros Profissionais da saúde",'[1]TCE - ANEXO II - Preencher'!G106)</f>
        <v>1 - Médico</v>
      </c>
      <c r="F97" s="13" t="str">
        <f>'[1]TCE - ANEXO II - Preencher'!H106</f>
        <v>225225</v>
      </c>
      <c r="G97" s="14">
        <f>'[1]TCE - ANEXO II - Preencher'!I106</f>
        <v>45474</v>
      </c>
      <c r="H97" s="13" t="str">
        <f>'[1]TCE - ANEXO II - Preencher'!J106</f>
        <v>1 - Plantonista</v>
      </c>
      <c r="I97" s="13">
        <f>'[1]TCE - ANEXO II - Preencher'!K106</f>
        <v>24</v>
      </c>
      <c r="J97" s="15">
        <f>'[1]TCE - ANEXO II - Preencher'!L106</f>
        <v>423.6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208.98</v>
      </c>
      <c r="N97" s="16">
        <f>'[1]TCE - ANEXO II - Preencher'!S106</f>
        <v>1813.76</v>
      </c>
      <c r="O97" s="17">
        <f>'[1]TCE - ANEXO II - Preencher'!W106</f>
        <v>200.64</v>
      </c>
      <c r="P97" s="18">
        <f>'[1]TCE - ANEXO II - Preencher'!X106</f>
        <v>2245.7000000000003</v>
      </c>
      <c r="S97" s="22">
        <v>46661</v>
      </c>
    </row>
    <row r="98" spans="1:19" x14ac:dyDescent="0.2">
      <c r="A98" s="8">
        <f>IFERROR(VLOOKUP(B98,'[1]DADOS (OCULTAR)'!$Q$3:$S$136,3,0),"")</f>
        <v>10583920000800</v>
      </c>
      <c r="B98" s="9" t="str">
        <f>'[1]TCE - ANEXO II - Preencher'!C107</f>
        <v>HOSPITAL MESTRE VITALINO</v>
      </c>
      <c r="C98" s="10"/>
      <c r="D98" s="11" t="str">
        <f>'[1]TCE - ANEXO II - Preencher'!E107</f>
        <v>ALISSON HENRIQUE DA SILVA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515110</v>
      </c>
      <c r="G98" s="14">
        <f>'[1]TCE - ANEXO II - Preencher'!I107</f>
        <v>45474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1317.87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512.08000000000004</v>
      </c>
      <c r="N98" s="16">
        <f>'[1]TCE - ANEXO II - Preencher'!S107</f>
        <v>0</v>
      </c>
      <c r="O98" s="17">
        <f>'[1]TCE - ANEXO II - Preencher'!W107</f>
        <v>292.36</v>
      </c>
      <c r="P98" s="18">
        <f>'[1]TCE - ANEXO II - Preencher'!X107</f>
        <v>1537.5899999999997</v>
      </c>
      <c r="S98" s="22">
        <v>46692</v>
      </c>
    </row>
    <row r="99" spans="1:19" x14ac:dyDescent="0.2">
      <c r="A99" s="8">
        <f>IFERROR(VLOOKUP(B99,'[1]DADOS (OCULTAR)'!$Q$3:$S$136,3,0),"")</f>
        <v>10583920000800</v>
      </c>
      <c r="B99" s="9" t="str">
        <f>'[1]TCE - ANEXO II - Preencher'!C108</f>
        <v>HOSPITAL MESTRE VITALINO</v>
      </c>
      <c r="C99" s="10"/>
      <c r="D99" s="11" t="str">
        <f>'[1]TCE - ANEXO II - Preencher'!E108</f>
        <v>ALISSON MATHEUS DO NASCIMENTO TAVARES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411010</v>
      </c>
      <c r="G99" s="14">
        <f>'[1]TCE - ANEXO II - Preencher'!I108</f>
        <v>45474</v>
      </c>
      <c r="H99" s="13" t="str">
        <f>'[1]TCE - ANEXO II - Preencher'!J108</f>
        <v>2 - Diarista</v>
      </c>
      <c r="I99" s="13">
        <f>'[1]TCE - ANEXO II - Preencher'!K108</f>
        <v>44</v>
      </c>
      <c r="J99" s="15">
        <f>'[1]TCE - ANEXO II - Preencher'!L108</f>
        <v>1466.18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852</v>
      </c>
      <c r="N99" s="16">
        <f>'[1]TCE - ANEXO II - Preencher'!S108</f>
        <v>0</v>
      </c>
      <c r="O99" s="17">
        <f>'[1]TCE - ANEXO II - Preencher'!W108</f>
        <v>216.77</v>
      </c>
      <c r="P99" s="18">
        <f>'[1]TCE - ANEXO II - Preencher'!X108</f>
        <v>2101.4100000000003</v>
      </c>
      <c r="S99" s="22">
        <v>46722</v>
      </c>
    </row>
    <row r="100" spans="1:19" x14ac:dyDescent="0.2">
      <c r="A100" s="8">
        <f>IFERROR(VLOOKUP(B100,'[1]DADOS (OCULTAR)'!$Q$3:$S$136,3,0),"")</f>
        <v>10583920000800</v>
      </c>
      <c r="B100" s="9" t="str">
        <f>'[1]TCE - ANEXO II - Preencher'!C109</f>
        <v>HOSPITAL MESTRE VITALINO</v>
      </c>
      <c r="C100" s="10"/>
      <c r="D100" s="11" t="str">
        <f>'[1]TCE - ANEXO II - Preencher'!E109</f>
        <v>ALISSON MATHEUS SILVA QUEIROZ DE OLIVEIRA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225170</v>
      </c>
      <c r="G100" s="14">
        <f>'[1]TCE - ANEXO II - Preencher'!I109</f>
        <v>45474</v>
      </c>
      <c r="H100" s="13" t="str">
        <f>'[1]TCE - ANEXO II - Preencher'!J109</f>
        <v>1 - Plantonista</v>
      </c>
      <c r="I100" s="13">
        <f>'[1]TCE - ANEXO II - Preencher'!K109</f>
        <v>24</v>
      </c>
      <c r="J100" s="15">
        <f>'[1]TCE - ANEXO II - Preencher'!L109</f>
        <v>3388.8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3843.88</v>
      </c>
      <c r="N100" s="16">
        <f>'[1]TCE - ANEXO II - Preencher'!S109</f>
        <v>7255.05</v>
      </c>
      <c r="O100" s="17">
        <f>'[1]TCE - ANEXO II - Preencher'!W109</f>
        <v>3751.66</v>
      </c>
      <c r="P100" s="18">
        <f>'[1]TCE - ANEXO II - Preencher'!X109</f>
        <v>10736.07</v>
      </c>
      <c r="S100" s="22">
        <v>46753</v>
      </c>
    </row>
    <row r="101" spans="1:19" x14ac:dyDescent="0.2">
      <c r="A101" s="8">
        <f>IFERROR(VLOOKUP(B101,'[1]DADOS (OCULTAR)'!$Q$3:$S$136,3,0),"")</f>
        <v>10583920000800</v>
      </c>
      <c r="B101" s="9" t="str">
        <f>'[1]TCE - ANEXO II - Preencher'!C110</f>
        <v>HOSPITAL MESTRE VITALINO</v>
      </c>
      <c r="C101" s="10"/>
      <c r="D101" s="11" t="str">
        <f>'[1]TCE - ANEXO II - Preencher'!E110</f>
        <v>ALLAN DE AZEVEDO</v>
      </c>
      <c r="E101" s="12" t="str">
        <f>IF('[1]TCE - ANEXO II - Preencher'!G110="4 - Assistência Odontológica","2 - Outros Profissionais da saúde",'[1]TCE - ANEXO II - Preencher'!G110)</f>
        <v>1 - Médico</v>
      </c>
      <c r="F101" s="13" t="str">
        <f>'[1]TCE - ANEXO II - Preencher'!H110</f>
        <v>225124</v>
      </c>
      <c r="G101" s="14">
        <f>'[1]TCE - ANEXO II - Preencher'!I110</f>
        <v>45474</v>
      </c>
      <c r="H101" s="13" t="str">
        <f>'[1]TCE - ANEXO II - Preencher'!J110</f>
        <v>1 - Plantonista</v>
      </c>
      <c r="I101" s="13">
        <f>'[1]TCE - ANEXO II - Preencher'!K110</f>
        <v>24</v>
      </c>
      <c r="J101" s="15">
        <f>'[1]TCE - ANEXO II - Preencher'!L110</f>
        <v>3247.6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13376.91</v>
      </c>
      <c r="N101" s="16">
        <f>'[1]TCE - ANEXO II - Preencher'!S110</f>
        <v>6255.05</v>
      </c>
      <c r="O101" s="17">
        <f>'[1]TCE - ANEXO II - Preencher'!W110</f>
        <v>8708.0499999999993</v>
      </c>
      <c r="P101" s="18">
        <f>'[1]TCE - ANEXO II - Preencher'!X110</f>
        <v>14171.509999999998</v>
      </c>
      <c r="S101" s="22">
        <v>46784</v>
      </c>
    </row>
    <row r="102" spans="1:19" x14ac:dyDescent="0.2">
      <c r="A102" s="8">
        <f>IFERROR(VLOOKUP(B102,'[1]DADOS (OCULTAR)'!$Q$3:$S$136,3,0),"")</f>
        <v>10583920000800</v>
      </c>
      <c r="B102" s="9" t="str">
        <f>'[1]TCE - ANEXO II - Preencher'!C111</f>
        <v>HOSPITAL MESTRE VITALINO</v>
      </c>
      <c r="C102" s="10"/>
      <c r="D102" s="11" t="str">
        <f>'[1]TCE - ANEXO II - Preencher'!E111</f>
        <v>ALLAN JOSE ALVES PEREIRA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322205</v>
      </c>
      <c r="G102" s="14">
        <f>'[1]TCE - ANEXO II - Preencher'!I111</f>
        <v>45474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1420.45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2017.73</v>
      </c>
      <c r="N102" s="16">
        <f>'[1]TCE - ANEXO II - Preencher'!S111</f>
        <v>216.94</v>
      </c>
      <c r="O102" s="17">
        <f>'[1]TCE - ANEXO II - Preencher'!W111</f>
        <v>419.45</v>
      </c>
      <c r="P102" s="18">
        <f>'[1]TCE - ANEXO II - Preencher'!X111</f>
        <v>3235.6700000000005</v>
      </c>
      <c r="S102" s="22">
        <v>46813</v>
      </c>
    </row>
    <row r="103" spans="1:19" x14ac:dyDescent="0.2">
      <c r="A103" s="8">
        <f>IFERROR(VLOOKUP(B103,'[1]DADOS (OCULTAR)'!$Q$3:$S$136,3,0),"")</f>
        <v>10583920000800</v>
      </c>
      <c r="B103" s="9" t="str">
        <f>'[1]TCE - ANEXO II - Preencher'!C112</f>
        <v>HOSPITAL MESTRE VITALINO</v>
      </c>
      <c r="C103" s="10"/>
      <c r="D103" s="11" t="str">
        <f>'[1]TCE - ANEXO II - Preencher'!E112</f>
        <v>ALLAN MANOEL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324205</v>
      </c>
      <c r="G103" s="14">
        <f>'[1]TCE - ANEXO II - Preencher'!I112</f>
        <v>45474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1983.11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403.78</v>
      </c>
      <c r="N103" s="16">
        <f>'[1]TCE - ANEXO II - Preencher'!S112</f>
        <v>0</v>
      </c>
      <c r="O103" s="17">
        <f>'[1]TCE - ANEXO II - Preencher'!W112</f>
        <v>233.3</v>
      </c>
      <c r="P103" s="18">
        <f>'[1]TCE - ANEXO II - Preencher'!X112</f>
        <v>2153.5899999999997</v>
      </c>
      <c r="S103" s="22">
        <v>46844</v>
      </c>
    </row>
    <row r="104" spans="1:19" x14ac:dyDescent="0.2">
      <c r="A104" s="8">
        <f>IFERROR(VLOOKUP(B104,'[1]DADOS (OCULTAR)'!$Q$3:$S$136,3,0),"")</f>
        <v>10583920000800</v>
      </c>
      <c r="B104" s="9" t="str">
        <f>'[1]TCE - ANEXO II - Preencher'!C113</f>
        <v>HOSPITAL MESTRE VITALINO</v>
      </c>
      <c r="C104" s="10"/>
      <c r="D104" s="11" t="str">
        <f>'[1]TCE - ANEXO II - Preencher'!E113</f>
        <v>ALLAN PONTES DE QUEIROZ MALAQUIAS</v>
      </c>
      <c r="E104" s="12" t="str">
        <f>IF('[1]TCE - ANEXO II - Preencher'!G113="4 - Assistência Odontológica","2 - Outros Profissionais da saúde",'[1]TCE - ANEXO II - Preencher'!G113)</f>
        <v>1 - Médico</v>
      </c>
      <c r="F104" s="13" t="str">
        <f>'[1]TCE - ANEXO II - Preencher'!H113</f>
        <v>225170</v>
      </c>
      <c r="G104" s="14">
        <f>'[1]TCE - ANEXO II - Preencher'!I113</f>
        <v>45474</v>
      </c>
      <c r="H104" s="13" t="str">
        <f>'[1]TCE - ANEXO II - Preencher'!J113</f>
        <v>1 - Plantonista</v>
      </c>
      <c r="I104" s="13">
        <f>'[1]TCE - ANEXO II - Preencher'!K113</f>
        <v>24</v>
      </c>
      <c r="J104" s="15">
        <f>'[1]TCE - ANEXO II - Preencher'!L113</f>
        <v>4236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18698.09</v>
      </c>
      <c r="N104" s="16">
        <f>'[1]TCE - ANEXO II - Preencher'!S113</f>
        <v>6255.05</v>
      </c>
      <c r="O104" s="17">
        <f>'[1]TCE - ANEXO II - Preencher'!W113</f>
        <v>7715.14</v>
      </c>
      <c r="P104" s="18">
        <f>'[1]TCE - ANEXO II - Preencher'!X113</f>
        <v>21474</v>
      </c>
      <c r="S104" s="22">
        <v>46874</v>
      </c>
    </row>
    <row r="105" spans="1:19" x14ac:dyDescent="0.2">
      <c r="A105" s="8">
        <f>IFERROR(VLOOKUP(B105,'[1]DADOS (OCULTAR)'!$Q$3:$S$136,3,0),"")</f>
        <v>10583920000800</v>
      </c>
      <c r="B105" s="9" t="str">
        <f>'[1]TCE - ANEXO II - Preencher'!C114</f>
        <v>HOSPITAL MESTRE VITALINO</v>
      </c>
      <c r="C105" s="10"/>
      <c r="D105" s="11" t="str">
        <f>'[1]TCE - ANEXO II - Preencher'!E114</f>
        <v>ALLINNE PATRICIA SILVA GONCALO DE LUCENA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322205</v>
      </c>
      <c r="G105" s="14">
        <f>'[1]TCE - ANEXO II - Preencher'!I114</f>
        <v>45474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1469.43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2200.0700000000002</v>
      </c>
      <c r="N105" s="16">
        <f>'[1]TCE - ANEXO II - Preencher'!S114</f>
        <v>140</v>
      </c>
      <c r="O105" s="17">
        <f>'[1]TCE - ANEXO II - Preencher'!W114</f>
        <v>483.35</v>
      </c>
      <c r="P105" s="18">
        <f>'[1]TCE - ANEXO II - Preencher'!X114</f>
        <v>3326.15</v>
      </c>
      <c r="S105" s="22">
        <v>46905</v>
      </c>
    </row>
    <row r="106" spans="1:19" x14ac:dyDescent="0.2">
      <c r="A106" s="8">
        <f>IFERROR(VLOOKUP(B106,'[1]DADOS (OCULTAR)'!$Q$3:$S$136,3,0),"")</f>
        <v>10583920000800</v>
      </c>
      <c r="B106" s="9" t="str">
        <f>'[1]TCE - ANEXO II - Preencher'!C115</f>
        <v>HOSPITAL MESTRE VITALINO</v>
      </c>
      <c r="C106" s="10"/>
      <c r="D106" s="11" t="str">
        <f>'[1]TCE - ANEXO II - Preencher'!E115</f>
        <v>ALLISON LEITE CAVALCANTE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322205</v>
      </c>
      <c r="G106" s="14">
        <f>'[1]TCE - ANEXO II - Preencher'!I115</f>
        <v>45474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1469.43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2132.1999999999998</v>
      </c>
      <c r="N106" s="16">
        <f>'[1]TCE - ANEXO II - Preencher'!S115</f>
        <v>140</v>
      </c>
      <c r="O106" s="17">
        <f>'[1]TCE - ANEXO II - Preencher'!W115</f>
        <v>480.59</v>
      </c>
      <c r="P106" s="18">
        <f>'[1]TCE - ANEXO II - Preencher'!X115</f>
        <v>3261.04</v>
      </c>
      <c r="S106" s="22">
        <v>46935</v>
      </c>
    </row>
    <row r="107" spans="1:19" x14ac:dyDescent="0.2">
      <c r="A107" s="8">
        <f>IFERROR(VLOOKUP(B107,'[1]DADOS (OCULTAR)'!$Q$3:$S$136,3,0),"")</f>
        <v>10583920000800</v>
      </c>
      <c r="B107" s="9" t="str">
        <f>'[1]TCE - ANEXO II - Preencher'!C116</f>
        <v>HOSPITAL MESTRE VITALINO</v>
      </c>
      <c r="C107" s="10"/>
      <c r="D107" s="11" t="str">
        <f>'[1]TCE - ANEXO II - Preencher'!E116</f>
        <v>ALLYNE BARBOSA DE AMORIM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514320</v>
      </c>
      <c r="G107" s="14">
        <f>'[1]TCE - ANEXO II - Preencher'!I116</f>
        <v>45474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1412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428.31</v>
      </c>
      <c r="N107" s="16">
        <f>'[1]TCE - ANEXO II - Preencher'!S116</f>
        <v>0</v>
      </c>
      <c r="O107" s="17">
        <f>'[1]TCE - ANEXO II - Preencher'!W116</f>
        <v>161.71</v>
      </c>
      <c r="P107" s="18">
        <f>'[1]TCE - ANEXO II - Preencher'!X116</f>
        <v>1678.6</v>
      </c>
      <c r="S107" s="22">
        <v>46966</v>
      </c>
    </row>
    <row r="108" spans="1:19" x14ac:dyDescent="0.2">
      <c r="A108" s="8">
        <f>IFERROR(VLOOKUP(B108,'[1]DADOS (OCULTAR)'!$Q$3:$S$136,3,0),"")</f>
        <v>10583920000800</v>
      </c>
      <c r="B108" s="9" t="str">
        <f>'[1]TCE - ANEXO II - Preencher'!C117</f>
        <v>HOSPITAL MESTRE VITALINO</v>
      </c>
      <c r="C108" s="10"/>
      <c r="D108" s="11" t="str">
        <f>'[1]TCE - ANEXO II - Preencher'!E117</f>
        <v>ALLYSSON ALEXANDRE DA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322205</v>
      </c>
      <c r="G108" s="14">
        <f>'[1]TCE - ANEXO II - Preencher'!I117</f>
        <v>45474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1469.43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2026.54</v>
      </c>
      <c r="N108" s="16">
        <f>'[1]TCE - ANEXO II - Preencher'!S117</f>
        <v>267.35000000000002</v>
      </c>
      <c r="O108" s="17">
        <f>'[1]TCE - ANEXO II - Preencher'!W117</f>
        <v>496.57</v>
      </c>
      <c r="P108" s="18">
        <f>'[1]TCE - ANEXO II - Preencher'!X117</f>
        <v>3266.75</v>
      </c>
      <c r="S108" s="22">
        <v>46997</v>
      </c>
    </row>
    <row r="109" spans="1:19" x14ac:dyDescent="0.2">
      <c r="A109" s="8">
        <f>IFERROR(VLOOKUP(B109,'[1]DADOS (OCULTAR)'!$Q$3:$S$136,3,0),"")</f>
        <v>10583920000800</v>
      </c>
      <c r="B109" s="9" t="str">
        <f>'[1]TCE - ANEXO II - Preencher'!C118</f>
        <v>HOSPITAL MESTRE VITALINO</v>
      </c>
      <c r="C109" s="10"/>
      <c r="D109" s="11" t="str">
        <f>'[1]TCE - ANEXO II - Preencher'!E118</f>
        <v>ALMIR CARLOS DA SILVA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514320</v>
      </c>
      <c r="G109" s="14">
        <f>'[1]TCE - ANEXO II - Preencher'!I118</f>
        <v>45474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376.53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75.31</v>
      </c>
      <c r="N109" s="16">
        <f>'[1]TCE - ANEXO II - Preencher'!S118</f>
        <v>18.670000000000002</v>
      </c>
      <c r="O109" s="17">
        <f>'[1]TCE - ANEXO II - Preencher'!W118</f>
        <v>42.81</v>
      </c>
      <c r="P109" s="18">
        <f>'[1]TCE - ANEXO II - Preencher'!X118</f>
        <v>427.7</v>
      </c>
      <c r="S109" s="22">
        <v>47027</v>
      </c>
    </row>
    <row r="110" spans="1:19" x14ac:dyDescent="0.2">
      <c r="A110" s="8">
        <f>IFERROR(VLOOKUP(B110,'[1]DADOS (OCULTAR)'!$Q$3:$S$136,3,0),"")</f>
        <v>10583920000800</v>
      </c>
      <c r="B110" s="9" t="str">
        <f>'[1]TCE - ANEXO II - Preencher'!C119</f>
        <v>HOSPITAL MESTRE VITALINO</v>
      </c>
      <c r="C110" s="10"/>
      <c r="D110" s="11" t="str">
        <f>'[1]TCE - ANEXO II - Preencher'!E119</f>
        <v>ALMIR JOSE DE SOUZA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763305</v>
      </c>
      <c r="G110" s="14">
        <f>'[1]TCE - ANEXO II - Preencher'!I119</f>
        <v>45474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1412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543.64</v>
      </c>
      <c r="N110" s="16">
        <f>'[1]TCE - ANEXO II - Preencher'!S119</f>
        <v>0</v>
      </c>
      <c r="O110" s="17">
        <f>'[1]TCE - ANEXO II - Preencher'!W119</f>
        <v>786.92</v>
      </c>
      <c r="P110" s="18">
        <f>'[1]TCE - ANEXO II - Preencher'!X119</f>
        <v>1168.7199999999998</v>
      </c>
      <c r="S110" s="22">
        <v>47058</v>
      </c>
    </row>
    <row r="111" spans="1:19" x14ac:dyDescent="0.2">
      <c r="A111" s="8">
        <f>IFERROR(VLOOKUP(B111,'[1]DADOS (OCULTAR)'!$Q$3:$S$136,3,0),"")</f>
        <v>10583920000800</v>
      </c>
      <c r="B111" s="9" t="str">
        <f>'[1]TCE - ANEXO II - Preencher'!C120</f>
        <v>HOSPITAL MESTRE VITALINO</v>
      </c>
      <c r="C111" s="10"/>
      <c r="D111" s="11" t="str">
        <f>'[1]TCE - ANEXO II - Preencher'!E120</f>
        <v>ALTIERES ALVES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515110</v>
      </c>
      <c r="G111" s="14">
        <f>'[1]TCE - ANEXO II - Preencher'!I120</f>
        <v>45474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1317.87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538.45000000000005</v>
      </c>
      <c r="N111" s="16">
        <f>'[1]TCE - ANEXO II - Preencher'!S120</f>
        <v>0</v>
      </c>
      <c r="O111" s="17">
        <f>'[1]TCE - ANEXO II - Preencher'!W120</f>
        <v>145.88</v>
      </c>
      <c r="P111" s="18">
        <f>'[1]TCE - ANEXO II - Preencher'!X120</f>
        <v>1710.44</v>
      </c>
      <c r="S111" s="22">
        <v>47088</v>
      </c>
    </row>
    <row r="112" spans="1:19" x14ac:dyDescent="0.2">
      <c r="A112" s="8">
        <f>IFERROR(VLOOKUP(B112,'[1]DADOS (OCULTAR)'!$Q$3:$S$136,3,0),"")</f>
        <v>10583920000800</v>
      </c>
      <c r="B112" s="9" t="str">
        <f>'[1]TCE - ANEXO II - Preencher'!C121</f>
        <v>HOSPITAL MESTRE VITALINO</v>
      </c>
      <c r="C112" s="10"/>
      <c r="D112" s="11" t="str">
        <f>'[1]TCE - ANEXO II - Preencher'!E121</f>
        <v>ALVARO OLIVEIRA VIEIRA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521130</v>
      </c>
      <c r="G112" s="14">
        <f>'[1]TCE - ANEXO II - Preencher'!I121</f>
        <v>45474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1412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468.85</v>
      </c>
      <c r="N112" s="16">
        <f>'[1]TCE - ANEXO II - Preencher'!S121</f>
        <v>0</v>
      </c>
      <c r="O112" s="17">
        <f>'[1]TCE - ANEXO II - Preencher'!W121</f>
        <v>149.15</v>
      </c>
      <c r="P112" s="18">
        <f>'[1]TCE - ANEXO II - Preencher'!X121</f>
        <v>1731.6999999999998</v>
      </c>
      <c r="S112" s="22">
        <v>47119</v>
      </c>
    </row>
    <row r="113" spans="1:19" x14ac:dyDescent="0.2">
      <c r="A113" s="8">
        <f>IFERROR(VLOOKUP(B113,'[1]DADOS (OCULTAR)'!$Q$3:$S$136,3,0),"")</f>
        <v>10583920000800</v>
      </c>
      <c r="B113" s="9" t="str">
        <f>'[1]TCE - ANEXO II - Preencher'!C122</f>
        <v>HOSPITAL MESTRE VITALINO</v>
      </c>
      <c r="C113" s="10"/>
      <c r="D113" s="11" t="str">
        <f>'[1]TCE - ANEXO II - Preencher'!E122</f>
        <v>ALYNE RAYANE VIEIRA LOPES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322205</v>
      </c>
      <c r="G113" s="14">
        <f>'[1]TCE - ANEXO II - Preencher'!I122</f>
        <v>45474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1469.43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1964.57</v>
      </c>
      <c r="N113" s="16">
        <f>'[1]TCE - ANEXO II - Preencher'!S122</f>
        <v>267.35000000000002</v>
      </c>
      <c r="O113" s="17">
        <f>'[1]TCE - ANEXO II - Preencher'!W122</f>
        <v>1368.77</v>
      </c>
      <c r="P113" s="18">
        <f>'[1]TCE - ANEXO II - Preencher'!X122</f>
        <v>2332.58</v>
      </c>
      <c r="S113" s="22">
        <v>47150</v>
      </c>
    </row>
    <row r="114" spans="1:19" x14ac:dyDescent="0.2">
      <c r="A114" s="8">
        <f>IFERROR(VLOOKUP(B114,'[1]DADOS (OCULTAR)'!$Q$3:$S$136,3,0),"")</f>
        <v>10583920000800</v>
      </c>
      <c r="B114" s="9" t="str">
        <f>'[1]TCE - ANEXO II - Preencher'!C123</f>
        <v>HOSPITAL MESTRE VITALINO</v>
      </c>
      <c r="C114" s="10"/>
      <c r="D114" s="11" t="str">
        <f>'[1]TCE - ANEXO II - Preencher'!E123</f>
        <v>ALYSON JUNIO SILVA DO Ó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517410</v>
      </c>
      <c r="G114" s="14">
        <f>'[1]TCE - ANEXO II - Preencher'!I123</f>
        <v>45474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1412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106.23</v>
      </c>
      <c r="N114" s="16">
        <f>'[1]TCE - ANEXO II - Preencher'!S123</f>
        <v>100</v>
      </c>
      <c r="O114" s="17">
        <f>'[1]TCE - ANEXO II - Preencher'!W123</f>
        <v>124.46</v>
      </c>
      <c r="P114" s="18">
        <f>'[1]TCE - ANEXO II - Preencher'!X123</f>
        <v>1493.77</v>
      </c>
      <c r="S114" s="22">
        <v>47178</v>
      </c>
    </row>
    <row r="115" spans="1:19" x14ac:dyDescent="0.2">
      <c r="A115" s="8">
        <f>IFERROR(VLOOKUP(B115,'[1]DADOS (OCULTAR)'!$Q$3:$S$136,3,0),"")</f>
        <v>10583920000800</v>
      </c>
      <c r="B115" s="9" t="str">
        <f>'[1]TCE - ANEXO II - Preencher'!C124</f>
        <v>HOSPITAL MESTRE VITALINO</v>
      </c>
      <c r="C115" s="10"/>
      <c r="D115" s="11" t="str">
        <f>'[1]TCE - ANEXO II - Preencher'!E124</f>
        <v>AMANDA ARAUJO OLIMPIO DA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322205</v>
      </c>
      <c r="G115" s="14">
        <f>'[1]TCE - ANEXO II - Preencher'!I124</f>
        <v>45474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1273.51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2314.04</v>
      </c>
      <c r="N115" s="16">
        <f>'[1]TCE - ANEXO II - Preencher'!S124</f>
        <v>257.55</v>
      </c>
      <c r="O115" s="17">
        <f>'[1]TCE - ANEXO II - Preencher'!W124</f>
        <v>507.78</v>
      </c>
      <c r="P115" s="18">
        <f>'[1]TCE - ANEXO II - Preencher'!X124</f>
        <v>3337.3200000000006</v>
      </c>
      <c r="S115" s="22">
        <v>47209</v>
      </c>
    </row>
    <row r="116" spans="1:19" x14ac:dyDescent="0.2">
      <c r="A116" s="8">
        <f>IFERROR(VLOOKUP(B116,'[1]DADOS (OCULTAR)'!$Q$3:$S$136,3,0),"")</f>
        <v>10583920000800</v>
      </c>
      <c r="B116" s="9" t="str">
        <f>'[1]TCE - ANEXO II - Preencher'!C125</f>
        <v>HOSPITAL MESTRE VITALINO</v>
      </c>
      <c r="C116" s="10"/>
      <c r="D116" s="11" t="str">
        <f>'[1]TCE - ANEXO II - Preencher'!E125</f>
        <v>AMANDA ARAUJO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223605</v>
      </c>
      <c r="G116" s="14">
        <f>'[1]TCE - ANEXO II - Preencher'!I125</f>
        <v>45474</v>
      </c>
      <c r="H116" s="13" t="str">
        <f>'[1]TCE - ANEXO II - Preencher'!J125</f>
        <v>1 - Plantonista</v>
      </c>
      <c r="I116" s="13">
        <f>'[1]TCE - ANEXO II - Preencher'!K125</f>
        <v>30</v>
      </c>
      <c r="J116" s="15">
        <f>'[1]TCE - ANEXO II - Preencher'!L125</f>
        <v>2456.11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1580.15</v>
      </c>
      <c r="N116" s="16">
        <f>'[1]TCE - ANEXO II - Preencher'!S125</f>
        <v>545.61</v>
      </c>
      <c r="O116" s="17">
        <f>'[1]TCE - ANEXO II - Preencher'!W125</f>
        <v>1939.3</v>
      </c>
      <c r="P116" s="18">
        <f>'[1]TCE - ANEXO II - Preencher'!X125</f>
        <v>2642.5699999999997</v>
      </c>
      <c r="S116" s="22">
        <v>47239</v>
      </c>
    </row>
    <row r="117" spans="1:19" x14ac:dyDescent="0.2">
      <c r="A117" s="8">
        <f>IFERROR(VLOOKUP(B117,'[1]DADOS (OCULTAR)'!$Q$3:$S$136,3,0),"")</f>
        <v>10583920000800</v>
      </c>
      <c r="B117" s="9" t="str">
        <f>'[1]TCE - ANEXO II - Preencher'!C126</f>
        <v>HOSPITAL MESTRE VITALINO</v>
      </c>
      <c r="C117" s="10"/>
      <c r="D117" s="11" t="str">
        <f>'[1]TCE - ANEXO II - Preencher'!E126</f>
        <v>AMANDA AYAMME MARQUES ARRUDA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223505</v>
      </c>
      <c r="G117" s="14">
        <f>'[1]TCE - ANEXO II - Preencher'!I126</f>
        <v>45474</v>
      </c>
      <c r="H117" s="13" t="str">
        <f>'[1]TCE - ANEXO II - Preencher'!J126</f>
        <v>1 - Plantonista</v>
      </c>
      <c r="I117" s="13">
        <f>'[1]TCE - ANEXO II - Preencher'!K126</f>
        <v>40</v>
      </c>
      <c r="J117" s="15">
        <f>'[1]TCE - ANEXO II - Preencher'!L126</f>
        <v>2464.17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1692.17</v>
      </c>
      <c r="N117" s="16">
        <f>'[1]TCE - ANEXO II - Preencher'!S126</f>
        <v>955.94</v>
      </c>
      <c r="O117" s="17">
        <f>'[1]TCE - ANEXO II - Preencher'!W126</f>
        <v>825.53</v>
      </c>
      <c r="P117" s="18">
        <f>'[1]TCE - ANEXO II - Preencher'!X126</f>
        <v>4286.7500000000009</v>
      </c>
      <c r="S117" s="22">
        <v>47270</v>
      </c>
    </row>
    <row r="118" spans="1:19" x14ac:dyDescent="0.2">
      <c r="A118" s="8">
        <f>IFERROR(VLOOKUP(B118,'[1]DADOS (OCULTAR)'!$Q$3:$S$136,3,0),"")</f>
        <v>10583920000800</v>
      </c>
      <c r="B118" s="9" t="str">
        <f>'[1]TCE - ANEXO II - Preencher'!C127</f>
        <v>HOSPITAL MESTRE VITALINO</v>
      </c>
      <c r="C118" s="10"/>
      <c r="D118" s="11" t="str">
        <f>'[1]TCE - ANEXO II - Preencher'!E127</f>
        <v>AMANDA CAVALCANTE DE FREITAS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322205</v>
      </c>
      <c r="G118" s="14">
        <f>'[1]TCE - ANEXO II - Preencher'!I127</f>
        <v>45474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1469.43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2228.46</v>
      </c>
      <c r="N118" s="16">
        <f>'[1]TCE - ANEXO II - Preencher'!S127</f>
        <v>140</v>
      </c>
      <c r="O118" s="17">
        <f>'[1]TCE - ANEXO II - Preencher'!W127</f>
        <v>495.02</v>
      </c>
      <c r="P118" s="18">
        <f>'[1]TCE - ANEXO II - Preencher'!X127</f>
        <v>3342.8700000000003</v>
      </c>
      <c r="S118" s="22">
        <v>47300</v>
      </c>
    </row>
    <row r="119" spans="1:19" x14ac:dyDescent="0.2">
      <c r="A119" s="8">
        <f>IFERROR(VLOOKUP(B119,'[1]DADOS (OCULTAR)'!$Q$3:$S$136,3,0),"")</f>
        <v>10583920000800</v>
      </c>
      <c r="B119" s="9" t="str">
        <f>'[1]TCE - ANEXO II - Preencher'!C128</f>
        <v>HOSPITAL MESTRE VITALINO</v>
      </c>
      <c r="C119" s="10"/>
      <c r="D119" s="11" t="str">
        <f>'[1]TCE - ANEXO II - Preencher'!E128</f>
        <v>AMANDA CONCEICAO PINHEIRO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322205</v>
      </c>
      <c r="G119" s="14">
        <f>'[1]TCE - ANEXO II - Preencher'!I128</f>
        <v>45474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1469.43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1935.71</v>
      </c>
      <c r="N119" s="16">
        <f>'[1]TCE - ANEXO II - Preencher'!S128</f>
        <v>140</v>
      </c>
      <c r="O119" s="17">
        <f>'[1]TCE - ANEXO II - Preencher'!W128</f>
        <v>947.41</v>
      </c>
      <c r="P119" s="18">
        <f>'[1]TCE - ANEXO II - Preencher'!X128</f>
        <v>2597.7300000000005</v>
      </c>
      <c r="S119" s="22">
        <v>47331</v>
      </c>
    </row>
    <row r="120" spans="1:19" x14ac:dyDescent="0.2">
      <c r="A120" s="8">
        <f>IFERROR(VLOOKUP(B120,'[1]DADOS (OCULTAR)'!$Q$3:$S$136,3,0),"")</f>
        <v>10583920000800</v>
      </c>
      <c r="B120" s="9" t="str">
        <f>'[1]TCE - ANEXO II - Preencher'!C129</f>
        <v>HOSPITAL MESTRE VITALINO</v>
      </c>
      <c r="C120" s="10"/>
      <c r="D120" s="11" t="str">
        <f>'[1]TCE - ANEXO II - Preencher'!E129</f>
        <v>AMANDA DA SILVA ALMEIDA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322205</v>
      </c>
      <c r="G120" s="14">
        <f>'[1]TCE - ANEXO II - Preencher'!I129</f>
        <v>45474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1420.45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2215.83</v>
      </c>
      <c r="N120" s="16">
        <f>'[1]TCE - ANEXO II - Preencher'!S129</f>
        <v>140</v>
      </c>
      <c r="O120" s="17">
        <f>'[1]TCE - ANEXO II - Preencher'!W129</f>
        <v>976.77</v>
      </c>
      <c r="P120" s="18">
        <f>'[1]TCE - ANEXO II - Preencher'!X129</f>
        <v>2799.5099999999998</v>
      </c>
      <c r="S120" s="22">
        <v>47362</v>
      </c>
    </row>
    <row r="121" spans="1:19" x14ac:dyDescent="0.2">
      <c r="A121" s="8">
        <f>IFERROR(VLOOKUP(B121,'[1]DADOS (OCULTAR)'!$Q$3:$S$136,3,0),"")</f>
        <v>10583920000800</v>
      </c>
      <c r="B121" s="9" t="str">
        <f>'[1]TCE - ANEXO II - Preencher'!C130</f>
        <v>HOSPITAL MESTRE VITALINO</v>
      </c>
      <c r="C121" s="10"/>
      <c r="D121" s="11" t="str">
        <f>'[1]TCE - ANEXO II - Preencher'!E130</f>
        <v>AMANDA DA SILVA AZEVEDO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322205</v>
      </c>
      <c r="G121" s="14">
        <f>'[1]TCE - ANEXO II - Preencher'!I130</f>
        <v>45474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1420.45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1997.53</v>
      </c>
      <c r="N121" s="16">
        <f>'[1]TCE - ANEXO II - Preencher'!S130</f>
        <v>140</v>
      </c>
      <c r="O121" s="17">
        <f>'[1]TCE - ANEXO II - Preencher'!W130</f>
        <v>872.12</v>
      </c>
      <c r="P121" s="18">
        <f>'[1]TCE - ANEXO II - Preencher'!X130</f>
        <v>2685.86</v>
      </c>
      <c r="S121" s="22">
        <v>47392</v>
      </c>
    </row>
    <row r="122" spans="1:19" x14ac:dyDescent="0.2">
      <c r="A122" s="8">
        <f>IFERROR(VLOOKUP(B122,'[1]DADOS (OCULTAR)'!$Q$3:$S$136,3,0),"")</f>
        <v>10583920000800</v>
      </c>
      <c r="B122" s="9" t="str">
        <f>'[1]TCE - ANEXO II - Preencher'!C131</f>
        <v>HOSPITAL MESTRE VITALINO</v>
      </c>
      <c r="C122" s="10"/>
      <c r="D122" s="11" t="str">
        <f>'[1]TCE - ANEXO II - Preencher'!E131</f>
        <v>AMANDA DA SILVA FERREIRA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322205</v>
      </c>
      <c r="G122" s="14">
        <f>'[1]TCE - ANEXO II - Preencher'!I131</f>
        <v>45474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1469.43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2291.94</v>
      </c>
      <c r="N122" s="16">
        <f>'[1]TCE - ANEXO II - Preencher'!S131</f>
        <v>286.94</v>
      </c>
      <c r="O122" s="17">
        <f>'[1]TCE - ANEXO II - Preencher'!W131</f>
        <v>897.69</v>
      </c>
      <c r="P122" s="18">
        <f>'[1]TCE - ANEXO II - Preencher'!X131</f>
        <v>3150.62</v>
      </c>
      <c r="S122" s="22">
        <v>47423</v>
      </c>
    </row>
    <row r="123" spans="1:19" x14ac:dyDescent="0.2">
      <c r="A123" s="8">
        <f>IFERROR(VLOOKUP(B123,'[1]DADOS (OCULTAR)'!$Q$3:$S$136,3,0),"")</f>
        <v>10583920000800</v>
      </c>
      <c r="B123" s="9" t="str">
        <f>'[1]TCE - ANEXO II - Preencher'!C132</f>
        <v>HOSPITAL MESTRE VITALINO</v>
      </c>
      <c r="C123" s="10"/>
      <c r="D123" s="11" t="str">
        <f>'[1]TCE - ANEXO II - Preencher'!E132</f>
        <v>AMANDA GABRIELA NEVES GOMES</v>
      </c>
      <c r="E123" s="12" t="str">
        <f>IF('[1]TCE - ANEXO II - Preencher'!G132="4 - Assistência Odontológica","2 - Outros Profissionais da saúde",'[1]TCE - ANEXO II - Preencher'!G132)</f>
        <v>1 - Médico</v>
      </c>
      <c r="F123" s="13" t="str">
        <f>'[1]TCE - ANEXO II - Preencher'!H132</f>
        <v>225124</v>
      </c>
      <c r="G123" s="14">
        <f>'[1]TCE - ANEXO II - Preencher'!I132</f>
        <v>45474</v>
      </c>
      <c r="H123" s="13" t="str">
        <f>'[1]TCE - ANEXO II - Preencher'!J132</f>
        <v>1 - Plantonista</v>
      </c>
      <c r="I123" s="13">
        <f>'[1]TCE - ANEXO II - Preencher'!K132</f>
        <v>24</v>
      </c>
      <c r="J123" s="15">
        <f>'[1]TCE - ANEXO II - Preencher'!L132</f>
        <v>4236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1094.6099999999999</v>
      </c>
      <c r="N123" s="16">
        <f>'[1]TCE - ANEXO II - Preencher'!S132</f>
        <v>7255.05</v>
      </c>
      <c r="O123" s="17">
        <f>'[1]TCE - ANEXO II - Preencher'!W132</f>
        <v>3875.53</v>
      </c>
      <c r="P123" s="18">
        <f>'[1]TCE - ANEXO II - Preencher'!X132</f>
        <v>8710.1299999999992</v>
      </c>
      <c r="S123" s="22">
        <v>47453</v>
      </c>
    </row>
    <row r="124" spans="1:19" x14ac:dyDescent="0.2">
      <c r="A124" s="8">
        <f>IFERROR(VLOOKUP(B124,'[1]DADOS (OCULTAR)'!$Q$3:$S$136,3,0),"")</f>
        <v>10583920000800</v>
      </c>
      <c r="B124" s="9" t="str">
        <f>'[1]TCE - ANEXO II - Preencher'!C133</f>
        <v>HOSPITAL MESTRE VITALINO</v>
      </c>
      <c r="C124" s="10"/>
      <c r="D124" s="11" t="str">
        <f>'[1]TCE - ANEXO II - Preencher'!E133</f>
        <v>AMANDA JORDAO BENIGNO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223505</v>
      </c>
      <c r="G124" s="14">
        <f>'[1]TCE - ANEXO II - Preencher'!I133</f>
        <v>45474</v>
      </c>
      <c r="H124" s="13" t="str">
        <f>'[1]TCE - ANEXO II - Preencher'!J133</f>
        <v>1 - Plantonista</v>
      </c>
      <c r="I124" s="13">
        <f>'[1]TCE - ANEXO II - Preencher'!K133</f>
        <v>40</v>
      </c>
      <c r="J124" s="15">
        <f>'[1]TCE - ANEXO II - Preencher'!L133</f>
        <v>2566.8200000000002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1624.71</v>
      </c>
      <c r="N124" s="16">
        <f>'[1]TCE - ANEXO II - Preencher'!S133</f>
        <v>900.89</v>
      </c>
      <c r="O124" s="17">
        <f>'[1]TCE - ANEXO II - Preencher'!W133</f>
        <v>1078.73</v>
      </c>
      <c r="P124" s="18">
        <f>'[1]TCE - ANEXO II - Preencher'!X133</f>
        <v>4013.690000000001</v>
      </c>
      <c r="S124" s="22">
        <v>47484</v>
      </c>
    </row>
    <row r="125" spans="1:19" x14ac:dyDescent="0.2">
      <c r="A125" s="8">
        <f>IFERROR(VLOOKUP(B125,'[1]DADOS (OCULTAR)'!$Q$3:$S$136,3,0),"")</f>
        <v>10583920000800</v>
      </c>
      <c r="B125" s="9" t="str">
        <f>'[1]TCE - ANEXO II - Preencher'!C134</f>
        <v>HOSPITAL MESTRE VITALINO</v>
      </c>
      <c r="C125" s="10"/>
      <c r="D125" s="11" t="str">
        <f>'[1]TCE - ANEXO II - Preencher'!E134</f>
        <v>AMANDA KALINE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322205</v>
      </c>
      <c r="G125" s="14">
        <f>'[1]TCE - ANEXO II - Preencher'!I134</f>
        <v>45474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0</v>
      </c>
      <c r="K125" s="15">
        <f>'[1]TCE - ANEXO II - Preencher'!P134</f>
        <v>2562.9299999999998</v>
      </c>
      <c r="L125" s="15">
        <f>'[1]TCE - ANEXO II - Preencher'!Q134</f>
        <v>0</v>
      </c>
      <c r="M125" s="15">
        <f>'[1]TCE - ANEXO II - Preencher'!R134</f>
        <v>1730.86</v>
      </c>
      <c r="N125" s="16">
        <f>'[1]TCE - ANEXO II - Preencher'!S134</f>
        <v>0</v>
      </c>
      <c r="O125" s="17">
        <f>'[1]TCE - ANEXO II - Preencher'!W134</f>
        <v>2905.56</v>
      </c>
      <c r="P125" s="18">
        <f>'[1]TCE - ANEXO II - Preencher'!X134</f>
        <v>1388.23</v>
      </c>
      <c r="S125" s="22">
        <v>47515</v>
      </c>
    </row>
    <row r="126" spans="1:19" x14ac:dyDescent="0.2">
      <c r="A126" s="8">
        <f>IFERROR(VLOOKUP(B126,'[1]DADOS (OCULTAR)'!$Q$3:$S$136,3,0),"")</f>
        <v>10583920000800</v>
      </c>
      <c r="B126" s="9" t="str">
        <f>'[1]TCE - ANEXO II - Preencher'!C135</f>
        <v>HOSPITAL MESTRE VITALINO</v>
      </c>
      <c r="C126" s="10"/>
      <c r="D126" s="11" t="str">
        <f>'[1]TCE - ANEXO II - Preencher'!E135</f>
        <v>AMANDA KENIA BEZERRA ALVES</v>
      </c>
      <c r="E126" s="12" t="str">
        <f>IF('[1]TCE - ANEXO II - Preencher'!G135="4 - Assistência Odontológica","2 - Outros Profissionais da saúde",'[1]TCE - ANEXO II - Preencher'!G135)</f>
        <v>1 - Médico</v>
      </c>
      <c r="F126" s="13" t="str">
        <f>'[1]TCE - ANEXO II - Preencher'!H135</f>
        <v>225150</v>
      </c>
      <c r="G126" s="14">
        <f>'[1]TCE - ANEXO II - Preencher'!I135</f>
        <v>45474</v>
      </c>
      <c r="H126" s="13" t="str">
        <f>'[1]TCE - ANEXO II - Preencher'!J135</f>
        <v>1 - Plantonista</v>
      </c>
      <c r="I126" s="13">
        <f>'[1]TCE - ANEXO II - Preencher'!K135</f>
        <v>24</v>
      </c>
      <c r="J126" s="15">
        <f>'[1]TCE - ANEXO II - Preencher'!L135</f>
        <v>4236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1088.56</v>
      </c>
      <c r="N126" s="16">
        <f>'[1]TCE - ANEXO II - Preencher'!S135</f>
        <v>7255.05</v>
      </c>
      <c r="O126" s="17">
        <f>'[1]TCE - ANEXO II - Preencher'!W135</f>
        <v>3238.15</v>
      </c>
      <c r="P126" s="18">
        <f>'[1]TCE - ANEXO II - Preencher'!X135</f>
        <v>9341.4600000000009</v>
      </c>
      <c r="S126" s="22">
        <v>47543</v>
      </c>
    </row>
    <row r="127" spans="1:19" x14ac:dyDescent="0.2">
      <c r="A127" s="8">
        <f>IFERROR(VLOOKUP(B127,'[1]DADOS (OCULTAR)'!$Q$3:$S$136,3,0),"")</f>
        <v>10583920000800</v>
      </c>
      <c r="B127" s="9" t="str">
        <f>'[1]TCE - ANEXO II - Preencher'!C136</f>
        <v>HOSPITAL MESTRE VITALINO</v>
      </c>
      <c r="C127" s="10"/>
      <c r="D127" s="11" t="str">
        <f>'[1]TCE - ANEXO II - Preencher'!E136</f>
        <v>AMANDA KISLLA MOURA SILVA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142205</v>
      </c>
      <c r="G127" s="14">
        <f>'[1]TCE - ANEXO II - Preencher'!I136</f>
        <v>45474</v>
      </c>
      <c r="H127" s="13" t="str">
        <f>'[1]TCE - ANEXO II - Preencher'!J136</f>
        <v>2 - Diarista</v>
      </c>
      <c r="I127" s="13">
        <f>'[1]TCE - ANEXO II - Preencher'!K136</f>
        <v>44</v>
      </c>
      <c r="J127" s="15">
        <f>'[1]TCE - ANEXO II - Preencher'!L136</f>
        <v>3109.2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599.15</v>
      </c>
      <c r="N127" s="16">
        <f>'[1]TCE - ANEXO II - Preencher'!S136</f>
        <v>6197.65</v>
      </c>
      <c r="O127" s="17">
        <f>'[1]TCE - ANEXO II - Preencher'!W136</f>
        <v>2953.18</v>
      </c>
      <c r="P127" s="18">
        <f>'[1]TCE - ANEXO II - Preencher'!X136</f>
        <v>6952.82</v>
      </c>
      <c r="S127" s="22">
        <v>47574</v>
      </c>
    </row>
    <row r="128" spans="1:19" x14ac:dyDescent="0.2">
      <c r="A128" s="8">
        <f>IFERROR(VLOOKUP(B128,'[1]DADOS (OCULTAR)'!$Q$3:$S$136,3,0),"")</f>
        <v>10583920000800</v>
      </c>
      <c r="B128" s="9" t="str">
        <f>'[1]TCE - ANEXO II - Preencher'!C137</f>
        <v>HOSPITAL MESTRE VITALINO</v>
      </c>
      <c r="C128" s="10"/>
      <c r="D128" s="11" t="str">
        <f>'[1]TCE - ANEXO II - Preencher'!E137</f>
        <v>AMANDA LUISA OLIVEIRA DA SILVA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223505</v>
      </c>
      <c r="G128" s="14">
        <f>'[1]TCE - ANEXO II - Preencher'!I137</f>
        <v>45474</v>
      </c>
      <c r="H128" s="13" t="str">
        <f>'[1]TCE - ANEXO II - Preencher'!J137</f>
        <v>1 - Plantonista</v>
      </c>
      <c r="I128" s="13">
        <f>'[1]TCE - ANEXO II - Preencher'!K137</f>
        <v>40</v>
      </c>
      <c r="J128" s="15">
        <f>'[1]TCE - ANEXO II - Preencher'!L137</f>
        <v>2464.17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1732.68</v>
      </c>
      <c r="N128" s="16">
        <f>'[1]TCE - ANEXO II - Preencher'!S137</f>
        <v>600</v>
      </c>
      <c r="O128" s="17">
        <f>'[1]TCE - ANEXO II - Preencher'!W137</f>
        <v>785.79</v>
      </c>
      <c r="P128" s="18">
        <f>'[1]TCE - ANEXO II - Preencher'!X137</f>
        <v>4011.0600000000004</v>
      </c>
      <c r="S128" s="22">
        <v>47604</v>
      </c>
    </row>
    <row r="129" spans="1:19" x14ac:dyDescent="0.2">
      <c r="A129" s="8">
        <f>IFERROR(VLOOKUP(B129,'[1]DADOS (OCULTAR)'!$Q$3:$S$136,3,0),"")</f>
        <v>10583920000800</v>
      </c>
      <c r="B129" s="9" t="str">
        <f>'[1]TCE - ANEXO II - Preencher'!C138</f>
        <v>HOSPITAL MESTRE VITALINO</v>
      </c>
      <c r="C129" s="10"/>
      <c r="D129" s="11" t="str">
        <f>'[1]TCE - ANEXO II - Preencher'!E138</f>
        <v>AMANDA MARIA ALBUQUERQUE DE AGUIAR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131210</v>
      </c>
      <c r="G129" s="14">
        <f>'[1]TCE - ANEXO II - Preencher'!I138</f>
        <v>45474</v>
      </c>
      <c r="H129" s="13" t="str">
        <f>'[1]TCE - ANEXO II - Preencher'!J138</f>
        <v>2 - Diarista</v>
      </c>
      <c r="I129" s="13">
        <f>'[1]TCE - ANEXO II - Preencher'!K138</f>
        <v>40</v>
      </c>
      <c r="J129" s="15">
        <f>'[1]TCE - ANEXO II - Preencher'!L138</f>
        <v>2555.44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1476</v>
      </c>
      <c r="N129" s="16">
        <f>'[1]TCE - ANEXO II - Preencher'!S138</f>
        <v>5570.55</v>
      </c>
      <c r="O129" s="17">
        <f>'[1]TCE - ANEXO II - Preencher'!W138</f>
        <v>2105.84</v>
      </c>
      <c r="P129" s="18">
        <f>'[1]TCE - ANEXO II - Preencher'!X138</f>
        <v>7496.15</v>
      </c>
      <c r="S129" s="22">
        <v>47635</v>
      </c>
    </row>
    <row r="130" spans="1:19" x14ac:dyDescent="0.2">
      <c r="A130" s="8">
        <f>IFERROR(VLOOKUP(B130,'[1]DADOS (OCULTAR)'!$Q$3:$S$136,3,0),"")</f>
        <v>10583920000800</v>
      </c>
      <c r="B130" s="9" t="str">
        <f>'[1]TCE - ANEXO II - Preencher'!C139</f>
        <v>HOSPITAL MESTRE VITALINO</v>
      </c>
      <c r="C130" s="10"/>
      <c r="D130" s="11" t="str">
        <f>'[1]TCE - ANEXO II - Preencher'!E139</f>
        <v>AMANDA MARIA DA SILVA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411010</v>
      </c>
      <c r="G130" s="14">
        <f>'[1]TCE - ANEXO II - Preencher'!I139</f>
        <v>45474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1466.18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582.4</v>
      </c>
      <c r="N130" s="16">
        <f>'[1]TCE - ANEXO II - Preencher'!S139</f>
        <v>0</v>
      </c>
      <c r="O130" s="17">
        <f>'[1]TCE - ANEXO II - Preencher'!W139</f>
        <v>280.48</v>
      </c>
      <c r="P130" s="18">
        <f>'[1]TCE - ANEXO II - Preencher'!X139</f>
        <v>1768.1</v>
      </c>
      <c r="S130" s="22">
        <v>47665</v>
      </c>
    </row>
    <row r="131" spans="1:19" x14ac:dyDescent="0.2">
      <c r="A131" s="8">
        <f>IFERROR(VLOOKUP(B131,'[1]DADOS (OCULTAR)'!$Q$3:$S$136,3,0),"")</f>
        <v>10583920000800</v>
      </c>
      <c r="B131" s="9" t="str">
        <f>'[1]TCE - ANEXO II - Preencher'!C140</f>
        <v>HOSPITAL MESTRE VITALINO</v>
      </c>
      <c r="C131" s="10"/>
      <c r="D131" s="11" t="str">
        <f>'[1]TCE - ANEXO II - Preencher'!E140</f>
        <v>AMANDA MARIA DAS GRACAS DE FARIAS SILVA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223505</v>
      </c>
      <c r="G131" s="14">
        <f>'[1]TCE - ANEXO II - Preencher'!I140</f>
        <v>45474</v>
      </c>
      <c r="H131" s="13" t="str">
        <f>'[1]TCE - ANEXO II - Preencher'!J140</f>
        <v>1 - Plantonista</v>
      </c>
      <c r="I131" s="13">
        <f>'[1]TCE - ANEXO II - Preencher'!K140</f>
        <v>40</v>
      </c>
      <c r="J131" s="15">
        <f>'[1]TCE - ANEXO II - Preencher'!L140</f>
        <v>2646.7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1709.97</v>
      </c>
      <c r="N131" s="16">
        <f>'[1]TCE - ANEXO II - Preencher'!S140</f>
        <v>773.41</v>
      </c>
      <c r="O131" s="17">
        <f>'[1]TCE - ANEXO II - Preencher'!W140</f>
        <v>1400.54</v>
      </c>
      <c r="P131" s="18">
        <f>'[1]TCE - ANEXO II - Preencher'!X140</f>
        <v>3729.54</v>
      </c>
      <c r="S131" s="22">
        <v>47696</v>
      </c>
    </row>
    <row r="132" spans="1:19" x14ac:dyDescent="0.2">
      <c r="A132" s="8">
        <f>IFERROR(VLOOKUP(B132,'[1]DADOS (OCULTAR)'!$Q$3:$S$136,3,0),"")</f>
        <v>10583920000800</v>
      </c>
      <c r="B132" s="9" t="str">
        <f>'[1]TCE - ANEXO II - Preencher'!C141</f>
        <v>HOSPITAL MESTRE VITALINO</v>
      </c>
      <c r="C132" s="10"/>
      <c r="D132" s="11" t="str">
        <f>'[1]TCE - ANEXO II - Preencher'!E141</f>
        <v>AMANDA MONTEIRO DE ANDRADE CAVALCANTE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223505</v>
      </c>
      <c r="G132" s="14">
        <f>'[1]TCE - ANEXO II - Preencher'!I141</f>
        <v>45474</v>
      </c>
      <c r="H132" s="13" t="str">
        <f>'[1]TCE - ANEXO II - Preencher'!J141</f>
        <v>1 - Plantonista</v>
      </c>
      <c r="I132" s="13">
        <f>'[1]TCE - ANEXO II - Preencher'!K141</f>
        <v>40</v>
      </c>
      <c r="J132" s="15">
        <f>'[1]TCE - ANEXO II - Preencher'!L141</f>
        <v>2281.64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2426.2399999999998</v>
      </c>
      <c r="N132" s="16">
        <f>'[1]TCE - ANEXO II - Preencher'!S141</f>
        <v>750.59</v>
      </c>
      <c r="O132" s="17">
        <f>'[1]TCE - ANEXO II - Preencher'!W141</f>
        <v>1529.49</v>
      </c>
      <c r="P132" s="18">
        <f>'[1]TCE - ANEXO II - Preencher'!X141</f>
        <v>3928.9799999999996</v>
      </c>
      <c r="S132" s="22">
        <v>47727</v>
      </c>
    </row>
    <row r="133" spans="1:19" x14ac:dyDescent="0.2">
      <c r="A133" s="8">
        <f>IFERROR(VLOOKUP(B133,'[1]DADOS (OCULTAR)'!$Q$3:$S$136,3,0),"")</f>
        <v>10583920000800</v>
      </c>
      <c r="B133" s="9" t="str">
        <f>'[1]TCE - ANEXO II - Preencher'!C142</f>
        <v>HOSPITAL MESTRE VITALINO</v>
      </c>
      <c r="C133" s="10"/>
      <c r="D133" s="11" t="str">
        <f>'[1]TCE - ANEXO II - Preencher'!E142</f>
        <v>AMANDA MONTEIRO DE LIMA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322205</v>
      </c>
      <c r="G133" s="14">
        <f>'[1]TCE - ANEXO II - Preencher'!I142</f>
        <v>45474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1469.43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1978.93</v>
      </c>
      <c r="N133" s="16">
        <f>'[1]TCE - ANEXO II - Preencher'!S142</f>
        <v>140</v>
      </c>
      <c r="O133" s="17">
        <f>'[1]TCE - ANEXO II - Preencher'!W142</f>
        <v>412.95</v>
      </c>
      <c r="P133" s="18">
        <f>'[1]TCE - ANEXO II - Preencher'!X142</f>
        <v>3175.4100000000003</v>
      </c>
      <c r="S133" s="22">
        <v>47757</v>
      </c>
    </row>
    <row r="134" spans="1:19" x14ac:dyDescent="0.2">
      <c r="A134" s="8">
        <f>IFERROR(VLOOKUP(B134,'[1]DADOS (OCULTAR)'!$Q$3:$S$136,3,0),"")</f>
        <v>10583920000800</v>
      </c>
      <c r="B134" s="9" t="str">
        <f>'[1]TCE - ANEXO II - Preencher'!C143</f>
        <v>HOSPITAL MESTRE VITALINO</v>
      </c>
      <c r="C134" s="10"/>
      <c r="D134" s="11" t="str">
        <f>'[1]TCE - ANEXO II - Preencher'!E143</f>
        <v>AMANDA MORGANA DA SILVA AZEVEDO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322205</v>
      </c>
      <c r="G134" s="14">
        <f>'[1]TCE - ANEXO II - Preencher'!I143</f>
        <v>45474</v>
      </c>
      <c r="H134" s="13" t="str">
        <f>'[1]TCE - ANEXO II - Preencher'!J143</f>
        <v>1 - Plantonista</v>
      </c>
      <c r="I134" s="13">
        <f>'[1]TCE - ANEXO II - Preencher'!K143</f>
        <v>44</v>
      </c>
      <c r="J134" s="15">
        <f>'[1]TCE - ANEXO II - Preencher'!L143</f>
        <v>1469.43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1961.71</v>
      </c>
      <c r="N134" s="16">
        <f>'[1]TCE - ANEXO II - Preencher'!S143</f>
        <v>140</v>
      </c>
      <c r="O134" s="17">
        <f>'[1]TCE - ANEXO II - Preencher'!W143</f>
        <v>396.91</v>
      </c>
      <c r="P134" s="18">
        <f>'[1]TCE - ANEXO II - Preencher'!X143</f>
        <v>3174.2300000000005</v>
      </c>
      <c r="S134" s="22">
        <v>47788</v>
      </c>
    </row>
    <row r="135" spans="1:19" x14ac:dyDescent="0.2">
      <c r="A135" s="8">
        <f>IFERROR(VLOOKUP(B135,'[1]DADOS (OCULTAR)'!$Q$3:$S$136,3,0),"")</f>
        <v>10583920000800</v>
      </c>
      <c r="B135" s="9" t="str">
        <f>'[1]TCE - ANEXO II - Preencher'!C144</f>
        <v>HOSPITAL MESTRE VITALINO</v>
      </c>
      <c r="C135" s="10"/>
      <c r="D135" s="11" t="str">
        <f>'[1]TCE - ANEXO II - Preencher'!E144</f>
        <v>AMANDA NAIARA MOURA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322205</v>
      </c>
      <c r="G135" s="14">
        <f>'[1]TCE - ANEXO II - Preencher'!I144</f>
        <v>45474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1469.43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2282.27</v>
      </c>
      <c r="N135" s="16">
        <f>'[1]TCE - ANEXO II - Preencher'!S144</f>
        <v>140</v>
      </c>
      <c r="O135" s="17">
        <f>'[1]TCE - ANEXO II - Preencher'!W144</f>
        <v>500.93</v>
      </c>
      <c r="P135" s="18">
        <f>'[1]TCE - ANEXO II - Preencher'!X144</f>
        <v>3390.77</v>
      </c>
      <c r="S135" s="22">
        <v>47818</v>
      </c>
    </row>
    <row r="136" spans="1:19" x14ac:dyDescent="0.2">
      <c r="A136" s="8">
        <f>IFERROR(VLOOKUP(B136,'[1]DADOS (OCULTAR)'!$Q$3:$S$136,3,0),"")</f>
        <v>10583920000800</v>
      </c>
      <c r="B136" s="9" t="str">
        <f>'[1]TCE - ANEXO II - Preencher'!C145</f>
        <v>HOSPITAL MESTRE VITALINO</v>
      </c>
      <c r="C136" s="10"/>
      <c r="D136" s="11" t="str">
        <f>'[1]TCE - ANEXO II - Preencher'!E145</f>
        <v>AMANDA NOE DA SILVA</v>
      </c>
      <c r="E136" s="12" t="str">
        <f>IF('[1]TCE - ANEXO II - Preencher'!G145="4 - Assistência Odontológica","2 - Outros Profissionais da saúde",'[1]TCE - ANEXO II - Preencher'!G145)</f>
        <v>1 - Médico</v>
      </c>
      <c r="F136" s="13" t="str">
        <f>'[1]TCE - ANEXO II - Preencher'!H145</f>
        <v>225203</v>
      </c>
      <c r="G136" s="14">
        <f>'[1]TCE - ANEXO II - Preencher'!I145</f>
        <v>45474</v>
      </c>
      <c r="H136" s="13" t="str">
        <f>'[1]TCE - ANEXO II - Preencher'!J145</f>
        <v>1 - Plantonista</v>
      </c>
      <c r="I136" s="13">
        <f>'[1]TCE - ANEXO II - Preencher'!K145</f>
        <v>24</v>
      </c>
      <c r="J136" s="15">
        <f>'[1]TCE - ANEXO II - Preencher'!L145</f>
        <v>4236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2388.42</v>
      </c>
      <c r="N136" s="16">
        <f>'[1]TCE - ANEXO II - Preencher'!S145</f>
        <v>13219.59</v>
      </c>
      <c r="O136" s="17">
        <f>'[1]TCE - ANEXO II - Preencher'!W145</f>
        <v>5173.3500000000004</v>
      </c>
      <c r="P136" s="18">
        <f>'[1]TCE - ANEXO II - Preencher'!X145</f>
        <v>14670.660000000002</v>
      </c>
      <c r="S136" s="22">
        <v>47849</v>
      </c>
    </row>
    <row r="137" spans="1:19" x14ac:dyDescent="0.2">
      <c r="A137" s="8">
        <f>IFERROR(VLOOKUP(B137,'[1]DADOS (OCULTAR)'!$Q$3:$S$136,3,0),"")</f>
        <v>10583920000800</v>
      </c>
      <c r="B137" s="9" t="str">
        <f>'[1]TCE - ANEXO II - Preencher'!C146</f>
        <v>HOSPITAL MESTRE VITALINO</v>
      </c>
      <c r="C137" s="10"/>
      <c r="D137" s="11" t="str">
        <f>'[1]TCE - ANEXO II - Preencher'!E146</f>
        <v>AMANDA PAES FERREIRA DOS SANTOS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223605</v>
      </c>
      <c r="G137" s="14">
        <f>'[1]TCE - ANEXO II - Preencher'!I146</f>
        <v>45474</v>
      </c>
      <c r="H137" s="13" t="str">
        <f>'[1]TCE - ANEXO II - Preencher'!J146</f>
        <v>1 - Plantonista</v>
      </c>
      <c r="I137" s="13">
        <f>'[1]TCE - ANEXO II - Preencher'!K146</f>
        <v>30</v>
      </c>
      <c r="J137" s="15">
        <f>'[1]TCE - ANEXO II - Preencher'!L146</f>
        <v>2292.37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592.16999999999996</v>
      </c>
      <c r="N137" s="16">
        <f>'[1]TCE - ANEXO II - Preencher'!S146</f>
        <v>643.85</v>
      </c>
      <c r="O137" s="17">
        <f>'[1]TCE - ANEXO II - Preencher'!W146</f>
        <v>388.75</v>
      </c>
      <c r="P137" s="18">
        <f>'[1]TCE - ANEXO II - Preencher'!X146</f>
        <v>3139.64</v>
      </c>
      <c r="S137" s="22">
        <v>47880</v>
      </c>
    </row>
    <row r="138" spans="1:19" x14ac:dyDescent="0.2">
      <c r="A138" s="8">
        <f>IFERROR(VLOOKUP(B138,'[1]DADOS (OCULTAR)'!$Q$3:$S$136,3,0),"")</f>
        <v>10583920000800</v>
      </c>
      <c r="B138" s="9" t="str">
        <f>'[1]TCE - ANEXO II - Preencher'!C147</f>
        <v>HOSPITAL MESTRE VITALINO</v>
      </c>
      <c r="C138" s="10"/>
      <c r="D138" s="11" t="str">
        <f>'[1]TCE - ANEXO II - Preencher'!E147</f>
        <v>AMANDA PRISCILA DE LIMA MELO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322205</v>
      </c>
      <c r="G138" s="14">
        <f>'[1]TCE - ANEXO II - Preencher'!I147</f>
        <v>45474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1469.43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1965.99</v>
      </c>
      <c r="N138" s="16">
        <f>'[1]TCE - ANEXO II - Preencher'!S147</f>
        <v>286.94</v>
      </c>
      <c r="O138" s="17">
        <f>'[1]TCE - ANEXO II - Preencher'!W147</f>
        <v>1006.31</v>
      </c>
      <c r="P138" s="18">
        <f>'[1]TCE - ANEXO II - Preencher'!X147</f>
        <v>2716.05</v>
      </c>
      <c r="S138" s="22">
        <v>47908</v>
      </c>
    </row>
    <row r="139" spans="1:19" x14ac:dyDescent="0.2">
      <c r="A139" s="8">
        <f>IFERROR(VLOOKUP(B139,'[1]DADOS (OCULTAR)'!$Q$3:$S$136,3,0),"")</f>
        <v>10583920000800</v>
      </c>
      <c r="B139" s="9" t="str">
        <f>'[1]TCE - ANEXO II - Preencher'!C148</f>
        <v>HOSPITAL MESTRE VITALINO</v>
      </c>
      <c r="C139" s="10"/>
      <c r="D139" s="11" t="str">
        <f>'[1]TCE - ANEXO II - Preencher'!E148</f>
        <v>AMANDA QUARESMA DANTAS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223505</v>
      </c>
      <c r="G139" s="14">
        <f>'[1]TCE - ANEXO II - Preencher'!I148</f>
        <v>45474</v>
      </c>
      <c r="H139" s="13" t="str">
        <f>'[1]TCE - ANEXO II - Preencher'!J148</f>
        <v>2 - Diarista</v>
      </c>
      <c r="I139" s="13">
        <f>'[1]TCE - ANEXO II - Preencher'!K148</f>
        <v>40</v>
      </c>
      <c r="J139" s="15">
        <f>'[1]TCE - ANEXO II - Preencher'!L148</f>
        <v>2063.16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1879.64</v>
      </c>
      <c r="N139" s="16">
        <f>'[1]TCE - ANEXO II - Preencher'!S148</f>
        <v>713.47</v>
      </c>
      <c r="O139" s="17">
        <f>'[1]TCE - ANEXO II - Preencher'!W148</f>
        <v>731.59</v>
      </c>
      <c r="P139" s="18">
        <f>'[1]TCE - ANEXO II - Preencher'!X148</f>
        <v>3924.6800000000003</v>
      </c>
      <c r="S139" s="22">
        <v>47939</v>
      </c>
    </row>
    <row r="140" spans="1:19" x14ac:dyDescent="0.2">
      <c r="A140" s="8">
        <f>IFERROR(VLOOKUP(B140,'[1]DADOS (OCULTAR)'!$Q$3:$S$136,3,0),"")</f>
        <v>10583920000800</v>
      </c>
      <c r="B140" s="9" t="str">
        <f>'[1]TCE - ANEXO II - Preencher'!C149</f>
        <v>HOSPITAL MESTRE VITALINO</v>
      </c>
      <c r="C140" s="10"/>
      <c r="D140" s="11" t="str">
        <f>'[1]TCE - ANEXO II - Preencher'!E149</f>
        <v>AMANDA REGINA SANTOS FARIAS CINTRA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223605</v>
      </c>
      <c r="G140" s="14">
        <f>'[1]TCE - ANEXO II - Preencher'!I149</f>
        <v>45474</v>
      </c>
      <c r="H140" s="13" t="str">
        <f>'[1]TCE - ANEXO II - Preencher'!J149</f>
        <v>1 - Plantonista</v>
      </c>
      <c r="I140" s="13">
        <f>'[1]TCE - ANEXO II - Preencher'!K149</f>
        <v>30</v>
      </c>
      <c r="J140" s="15">
        <f>'[1]TCE - ANEXO II - Preencher'!L149</f>
        <v>1555.54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1182.97</v>
      </c>
      <c r="N140" s="16">
        <f>'[1]TCE - ANEXO II - Preencher'!S149</f>
        <v>398.24</v>
      </c>
      <c r="O140" s="17">
        <f>'[1]TCE - ANEXO II - Preencher'!W149</f>
        <v>306.44</v>
      </c>
      <c r="P140" s="18">
        <f>'[1]TCE - ANEXO II - Preencher'!X149</f>
        <v>2830.31</v>
      </c>
      <c r="S140" s="22">
        <v>47969</v>
      </c>
    </row>
    <row r="141" spans="1:19" x14ac:dyDescent="0.2">
      <c r="A141" s="8">
        <f>IFERROR(VLOOKUP(B141,'[1]DADOS (OCULTAR)'!$Q$3:$S$136,3,0),"")</f>
        <v>10583920000800</v>
      </c>
      <c r="B141" s="9" t="str">
        <f>'[1]TCE - ANEXO II - Preencher'!C150</f>
        <v>HOSPITAL MESTRE VITALINO</v>
      </c>
      <c r="C141" s="10"/>
      <c r="D141" s="11" t="str">
        <f>'[1]TCE - ANEXO II - Preencher'!E150</f>
        <v>AMAURI MAURICIO DA SILVA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514320</v>
      </c>
      <c r="G141" s="14">
        <f>'[1]TCE - ANEXO II - Preencher'!I150</f>
        <v>45474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1270.8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547.67999999999995</v>
      </c>
      <c r="N141" s="16">
        <f>'[1]TCE - ANEXO II - Preencher'!S150</f>
        <v>70</v>
      </c>
      <c r="O141" s="17">
        <f>'[1]TCE - ANEXO II - Preencher'!W150</f>
        <v>633.83000000000004</v>
      </c>
      <c r="P141" s="18">
        <f>'[1]TCE - ANEXO II - Preencher'!X150</f>
        <v>1254.6500000000001</v>
      </c>
      <c r="S141" s="22">
        <v>48000</v>
      </c>
    </row>
    <row r="142" spans="1:19" x14ac:dyDescent="0.2">
      <c r="A142" s="8">
        <f>IFERROR(VLOOKUP(B142,'[1]DADOS (OCULTAR)'!$Q$3:$S$136,3,0),"")</f>
        <v>10583920000800</v>
      </c>
      <c r="B142" s="9" t="str">
        <f>'[1]TCE - ANEXO II - Preencher'!C151</f>
        <v>HOSPITAL MESTRE VITALINO</v>
      </c>
      <c r="C142" s="10"/>
      <c r="D142" s="11" t="str">
        <f>'[1]TCE - ANEXO II - Preencher'!E151</f>
        <v>ANA ALICE MENDONCA VIEIRA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322205</v>
      </c>
      <c r="G142" s="14">
        <f>'[1]TCE - ANEXO II - Preencher'!I151</f>
        <v>45474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1469.43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1940.42</v>
      </c>
      <c r="N142" s="16">
        <f>'[1]TCE - ANEXO II - Preencher'!S151</f>
        <v>140</v>
      </c>
      <c r="O142" s="17">
        <f>'[1]TCE - ANEXO II - Preencher'!W151</f>
        <v>382.13</v>
      </c>
      <c r="P142" s="18">
        <f>'[1]TCE - ANEXO II - Preencher'!X151</f>
        <v>3167.7200000000003</v>
      </c>
      <c r="S142" s="22">
        <v>48030</v>
      </c>
    </row>
    <row r="143" spans="1:19" x14ac:dyDescent="0.2">
      <c r="A143" s="8">
        <f>IFERROR(VLOOKUP(B143,'[1]DADOS (OCULTAR)'!$Q$3:$S$136,3,0),"")</f>
        <v>10583920000800</v>
      </c>
      <c r="B143" s="9" t="str">
        <f>'[1]TCE - ANEXO II - Preencher'!C152</f>
        <v>HOSPITAL MESTRE VITALINO</v>
      </c>
      <c r="C143" s="10"/>
      <c r="D143" s="11" t="str">
        <f>'[1]TCE - ANEXO II - Preencher'!E152</f>
        <v>ANA ALINE SOARES E SILVA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223505</v>
      </c>
      <c r="G143" s="14">
        <f>'[1]TCE - ANEXO II - Preencher'!I152</f>
        <v>45474</v>
      </c>
      <c r="H143" s="13" t="str">
        <f>'[1]TCE - ANEXO II - Preencher'!J152</f>
        <v>1 - Plantonista</v>
      </c>
      <c r="I143" s="13">
        <f>'[1]TCE - ANEXO II - Preencher'!K152</f>
        <v>40</v>
      </c>
      <c r="J143" s="15">
        <f>'[1]TCE - ANEXO II - Preencher'!L152</f>
        <v>2555.44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1907.86</v>
      </c>
      <c r="N143" s="16">
        <f>'[1]TCE - ANEXO II - Preencher'!S152</f>
        <v>1001.57</v>
      </c>
      <c r="O143" s="17">
        <f>'[1]TCE - ANEXO II - Preencher'!W152</f>
        <v>1735.55</v>
      </c>
      <c r="P143" s="18">
        <f>'[1]TCE - ANEXO II - Preencher'!X152</f>
        <v>3729.3199999999997</v>
      </c>
      <c r="S143" s="22">
        <v>48061</v>
      </c>
    </row>
    <row r="144" spans="1:19" x14ac:dyDescent="0.2">
      <c r="A144" s="8">
        <f>IFERROR(VLOOKUP(B144,'[1]DADOS (OCULTAR)'!$Q$3:$S$136,3,0),"")</f>
        <v>10583920000800</v>
      </c>
      <c r="B144" s="9" t="str">
        <f>'[1]TCE - ANEXO II - Preencher'!C153</f>
        <v>HOSPITAL MESTRE VITALINO</v>
      </c>
      <c r="C144" s="10"/>
      <c r="D144" s="11" t="str">
        <f>'[1]TCE - ANEXO II - Preencher'!E153</f>
        <v>ANA ALVES PINHEIRO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322205</v>
      </c>
      <c r="G144" s="14">
        <f>'[1]TCE - ANEXO II - Preencher'!I153</f>
        <v>45474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1469.43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2194.5500000000002</v>
      </c>
      <c r="N144" s="16">
        <f>'[1]TCE - ANEXO II - Preencher'!S153</f>
        <v>277.14999999999998</v>
      </c>
      <c r="O144" s="17">
        <f>'[1]TCE - ANEXO II - Preencher'!W153</f>
        <v>535.61</v>
      </c>
      <c r="P144" s="18">
        <f>'[1]TCE - ANEXO II - Preencher'!X153</f>
        <v>3405.5200000000004</v>
      </c>
      <c r="S144" s="22">
        <v>48092</v>
      </c>
    </row>
    <row r="145" spans="1:19" x14ac:dyDescent="0.2">
      <c r="A145" s="8">
        <f>IFERROR(VLOOKUP(B145,'[1]DADOS (OCULTAR)'!$Q$3:$S$136,3,0),"")</f>
        <v>10583920000800</v>
      </c>
      <c r="B145" s="9" t="str">
        <f>'[1]TCE - ANEXO II - Preencher'!C154</f>
        <v>HOSPITAL MESTRE VITALINO</v>
      </c>
      <c r="C145" s="10"/>
      <c r="D145" s="11" t="str">
        <f>'[1]TCE - ANEXO II - Preencher'!E154</f>
        <v>ANA ANGELICA BALBINO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223605</v>
      </c>
      <c r="G145" s="14">
        <f>'[1]TCE - ANEXO II - Preencher'!I154</f>
        <v>45474</v>
      </c>
      <c r="H145" s="13" t="str">
        <f>'[1]TCE - ANEXO II - Preencher'!J154</f>
        <v>1 - Plantonista</v>
      </c>
      <c r="I145" s="13">
        <f>'[1]TCE - ANEXO II - Preencher'!K154</f>
        <v>30</v>
      </c>
      <c r="J145" s="15">
        <f>'[1]TCE - ANEXO II - Preencher'!L154</f>
        <v>2456.11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762.29</v>
      </c>
      <c r="N145" s="16">
        <f>'[1]TCE - ANEXO II - Preencher'!S154</f>
        <v>398.24</v>
      </c>
      <c r="O145" s="17">
        <f>'[1]TCE - ANEXO II - Preencher'!W154</f>
        <v>392.88</v>
      </c>
      <c r="P145" s="18">
        <f>'[1]TCE - ANEXO II - Preencher'!X154</f>
        <v>3223.76</v>
      </c>
      <c r="S145" s="22">
        <v>48122</v>
      </c>
    </row>
    <row r="146" spans="1:19" x14ac:dyDescent="0.2">
      <c r="A146" s="8">
        <f>IFERROR(VLOOKUP(B146,'[1]DADOS (OCULTAR)'!$Q$3:$S$136,3,0),"")</f>
        <v>10583920000800</v>
      </c>
      <c r="B146" s="9" t="str">
        <f>'[1]TCE - ANEXO II - Preencher'!C155</f>
        <v>HOSPITAL MESTRE VITALINO</v>
      </c>
      <c r="C146" s="10"/>
      <c r="D146" s="11" t="str">
        <f>'[1]TCE - ANEXO II - Preencher'!E155</f>
        <v>ANA BARBARA CRISTINO SANTOS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413110</v>
      </c>
      <c r="G146" s="14">
        <f>'[1]TCE - ANEXO II - Preencher'!I155</f>
        <v>45474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781.96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211.85</v>
      </c>
      <c r="O146" s="17">
        <f>'[1]TCE - ANEXO II - Preencher'!W155</f>
        <v>90.17</v>
      </c>
      <c r="P146" s="18">
        <f>'[1]TCE - ANEXO II - Preencher'!X155</f>
        <v>903.6400000000001</v>
      </c>
      <c r="S146" s="22">
        <v>48153</v>
      </c>
    </row>
    <row r="147" spans="1:19" x14ac:dyDescent="0.2">
      <c r="A147" s="8">
        <f>IFERROR(VLOOKUP(B147,'[1]DADOS (OCULTAR)'!$Q$3:$S$136,3,0),"")</f>
        <v>10583920000800</v>
      </c>
      <c r="B147" s="9" t="str">
        <f>'[1]TCE - ANEXO II - Preencher'!C156</f>
        <v>HOSPITAL MESTRE VITALINO</v>
      </c>
      <c r="C147" s="10"/>
      <c r="D147" s="11" t="str">
        <f>'[1]TCE - ANEXO II - Preencher'!E156</f>
        <v>ANA BEATRIZ BEZERRA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322205</v>
      </c>
      <c r="G147" s="14">
        <f>'[1]TCE - ANEXO II - Preencher'!I156</f>
        <v>45474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1420.45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1930.97</v>
      </c>
      <c r="N147" s="16">
        <f>'[1]TCE - ANEXO II - Preencher'!S156</f>
        <v>277.38</v>
      </c>
      <c r="O147" s="17">
        <f>'[1]TCE - ANEXO II - Preencher'!W156</f>
        <v>389.2</v>
      </c>
      <c r="P147" s="18">
        <f>'[1]TCE - ANEXO II - Preencher'!X156</f>
        <v>3239.6000000000004</v>
      </c>
      <c r="S147" s="22">
        <v>48183</v>
      </c>
    </row>
    <row r="148" spans="1:19" x14ac:dyDescent="0.2">
      <c r="A148" s="8">
        <f>IFERROR(VLOOKUP(B148,'[1]DADOS (OCULTAR)'!$Q$3:$S$136,3,0),"")</f>
        <v>10583920000800</v>
      </c>
      <c r="B148" s="9" t="str">
        <f>'[1]TCE - ANEXO II - Preencher'!C157</f>
        <v>HOSPITAL MESTRE VITALINO</v>
      </c>
      <c r="C148" s="10"/>
      <c r="D148" s="11" t="str">
        <f>'[1]TCE - ANEXO II - Preencher'!E157</f>
        <v>ANA BEATRIZ DE MELO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322205</v>
      </c>
      <c r="G148" s="14">
        <f>'[1]TCE - ANEXO II - Preencher'!I157</f>
        <v>45474</v>
      </c>
      <c r="H148" s="13" t="str">
        <f>'[1]TCE - ANEXO II - Preencher'!J157</f>
        <v>2 - Diarista</v>
      </c>
      <c r="I148" s="13">
        <f>'[1]TCE - ANEXO II - Preencher'!K157</f>
        <v>44</v>
      </c>
      <c r="J148" s="15">
        <f>'[1]TCE - ANEXO II - Preencher'!L157</f>
        <v>1469.43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2094.14</v>
      </c>
      <c r="N148" s="16">
        <f>'[1]TCE - ANEXO II - Preencher'!S157</f>
        <v>140</v>
      </c>
      <c r="O148" s="17">
        <f>'[1]TCE - ANEXO II - Preencher'!W157</f>
        <v>462</v>
      </c>
      <c r="P148" s="18">
        <f>'[1]TCE - ANEXO II - Preencher'!X157</f>
        <v>3241.5699999999997</v>
      </c>
      <c r="S148" s="22">
        <v>48214</v>
      </c>
    </row>
    <row r="149" spans="1:19" x14ac:dyDescent="0.2">
      <c r="A149" s="8">
        <f>IFERROR(VLOOKUP(B149,'[1]DADOS (OCULTAR)'!$Q$3:$S$136,3,0),"")</f>
        <v>10583920000800</v>
      </c>
      <c r="B149" s="9" t="str">
        <f>'[1]TCE - ANEXO II - Preencher'!C158</f>
        <v>HOSPITAL MESTRE VITALINO</v>
      </c>
      <c r="C149" s="10"/>
      <c r="D149" s="11" t="str">
        <f>'[1]TCE - ANEXO II - Preencher'!E158</f>
        <v>ANA BEATRIZ QUIRINO DE ARAUJO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223605</v>
      </c>
      <c r="G149" s="14">
        <f>'[1]TCE - ANEXO II - Preencher'!I158</f>
        <v>45474</v>
      </c>
      <c r="H149" s="13" t="str">
        <f>'[1]TCE - ANEXO II - Preencher'!J158</f>
        <v>1 - Plantonista</v>
      </c>
      <c r="I149" s="13">
        <f>'[1]TCE - ANEXO II - Preencher'!K158</f>
        <v>30</v>
      </c>
      <c r="J149" s="15">
        <f>'[1]TCE - ANEXO II - Preencher'!L158</f>
        <v>2456.11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286.58999999999997</v>
      </c>
      <c r="N149" s="16">
        <f>'[1]TCE - ANEXO II - Preencher'!S158</f>
        <v>300</v>
      </c>
      <c r="O149" s="17">
        <f>'[1]TCE - ANEXO II - Preencher'!W158</f>
        <v>285.49</v>
      </c>
      <c r="P149" s="18">
        <f>'[1]TCE - ANEXO II - Preencher'!X158</f>
        <v>2757.21</v>
      </c>
      <c r="S149" s="22">
        <v>48245</v>
      </c>
    </row>
    <row r="150" spans="1:19" x14ac:dyDescent="0.2">
      <c r="A150" s="8">
        <f>IFERROR(VLOOKUP(B150,'[1]DADOS (OCULTAR)'!$Q$3:$S$136,3,0),"")</f>
        <v>10583920000800</v>
      </c>
      <c r="B150" s="9" t="str">
        <f>'[1]TCE - ANEXO II - Preencher'!C159</f>
        <v>HOSPITAL MESTRE VITALINO</v>
      </c>
      <c r="C150" s="10"/>
      <c r="D150" s="11" t="str">
        <f>'[1]TCE - ANEXO II - Preencher'!E159</f>
        <v>ANA BEATRIZ SILVA LIMA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521130</v>
      </c>
      <c r="G150" s="14">
        <f>'[1]TCE - ANEXO II - Preencher'!I159</f>
        <v>45474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1412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705.97</v>
      </c>
      <c r="N150" s="16">
        <f>'[1]TCE - ANEXO II - Preencher'!S159</f>
        <v>70</v>
      </c>
      <c r="O150" s="17">
        <f>'[1]TCE - ANEXO II - Preencher'!W159</f>
        <v>203.97</v>
      </c>
      <c r="P150" s="18">
        <f>'[1]TCE - ANEXO II - Preencher'!X159</f>
        <v>1984.0000000000002</v>
      </c>
      <c r="S150" s="22">
        <v>48274</v>
      </c>
    </row>
    <row r="151" spans="1:19" x14ac:dyDescent="0.2">
      <c r="A151" s="8">
        <f>IFERROR(VLOOKUP(B151,'[1]DADOS (OCULTAR)'!$Q$3:$S$136,3,0),"")</f>
        <v>10583920000800</v>
      </c>
      <c r="B151" s="9" t="str">
        <f>'[1]TCE - ANEXO II - Preencher'!C160</f>
        <v>HOSPITAL MESTRE VITALINO</v>
      </c>
      <c r="C151" s="10"/>
      <c r="D151" s="11" t="str">
        <f>'[1]TCE - ANEXO II - Preencher'!E160</f>
        <v>ANA CARLA MARQUES DA SILVA MOURA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322205</v>
      </c>
      <c r="G151" s="14">
        <f>'[1]TCE - ANEXO II - Preencher'!I160</f>
        <v>45474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1469.43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1962.38</v>
      </c>
      <c r="N151" s="16">
        <f>'[1]TCE - ANEXO II - Preencher'!S160</f>
        <v>140</v>
      </c>
      <c r="O151" s="17">
        <f>'[1]TCE - ANEXO II - Preencher'!W160</f>
        <v>433.89</v>
      </c>
      <c r="P151" s="18">
        <f>'[1]TCE - ANEXO II - Preencher'!X160</f>
        <v>3137.9200000000005</v>
      </c>
      <c r="S151" s="22">
        <v>48305</v>
      </c>
    </row>
    <row r="152" spans="1:19" x14ac:dyDescent="0.2">
      <c r="A152" s="8">
        <f>IFERROR(VLOOKUP(B152,'[1]DADOS (OCULTAR)'!$Q$3:$S$136,3,0),"")</f>
        <v>10583920000800</v>
      </c>
      <c r="B152" s="9" t="str">
        <f>'[1]TCE - ANEXO II - Preencher'!C161</f>
        <v>HOSPITAL MESTRE VITALINO</v>
      </c>
      <c r="C152" s="10"/>
      <c r="D152" s="11" t="str">
        <f>'[1]TCE - ANEXO II - Preencher'!E161</f>
        <v>ANA CELIA LEITE PEREIRA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223505</v>
      </c>
      <c r="G152" s="14">
        <f>'[1]TCE - ANEXO II - Preencher'!I161</f>
        <v>45474</v>
      </c>
      <c r="H152" s="13" t="str">
        <f>'[1]TCE - ANEXO II - Preencher'!J161</f>
        <v>1 - Plantonista</v>
      </c>
      <c r="I152" s="13">
        <f>'[1]TCE - ANEXO II - Preencher'!K161</f>
        <v>40</v>
      </c>
      <c r="J152" s="15">
        <f>'[1]TCE - ANEXO II - Preencher'!L161</f>
        <v>2737.97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1905.94</v>
      </c>
      <c r="N152" s="16">
        <f>'[1]TCE - ANEXO II - Preencher'!S161</f>
        <v>1024.3900000000001</v>
      </c>
      <c r="O152" s="17">
        <f>'[1]TCE - ANEXO II - Preencher'!W161</f>
        <v>1612.67</v>
      </c>
      <c r="P152" s="18">
        <f>'[1]TCE - ANEXO II - Preencher'!X161</f>
        <v>4055.63</v>
      </c>
      <c r="S152" s="22">
        <v>48335</v>
      </c>
    </row>
    <row r="153" spans="1:19" x14ac:dyDescent="0.2">
      <c r="A153" s="8">
        <f>IFERROR(VLOOKUP(B153,'[1]DADOS (OCULTAR)'!$Q$3:$S$136,3,0),"")</f>
        <v>10583920000800</v>
      </c>
      <c r="B153" s="9" t="str">
        <f>'[1]TCE - ANEXO II - Preencher'!C162</f>
        <v>HOSPITAL MESTRE VITALINO</v>
      </c>
      <c r="C153" s="10"/>
      <c r="D153" s="11" t="str">
        <f>'[1]TCE - ANEXO II - Preencher'!E162</f>
        <v>ANA CLARA RAMOS DE SOUZA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223405</v>
      </c>
      <c r="G153" s="14">
        <f>'[1]TCE - ANEXO II - Preencher'!I162</f>
        <v>45474</v>
      </c>
      <c r="H153" s="13" t="str">
        <f>'[1]TCE - ANEXO II - Preencher'!J162</f>
        <v>2 - Diarista</v>
      </c>
      <c r="I153" s="13">
        <f>'[1]TCE - ANEXO II - Preencher'!K162</f>
        <v>40</v>
      </c>
      <c r="J153" s="15">
        <f>'[1]TCE - ANEXO II - Preencher'!L162</f>
        <v>5181.04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533.4</v>
      </c>
      <c r="N153" s="16">
        <f>'[1]TCE - ANEXO II - Preencher'!S162</f>
        <v>0</v>
      </c>
      <c r="O153" s="17">
        <f>'[1]TCE - ANEXO II - Preencher'!W162</f>
        <v>1456.25</v>
      </c>
      <c r="P153" s="18">
        <f>'[1]TCE - ANEXO II - Preencher'!X162</f>
        <v>4258.1899999999996</v>
      </c>
      <c r="S153" s="22">
        <v>48366</v>
      </c>
    </row>
    <row r="154" spans="1:19" x14ac:dyDescent="0.2">
      <c r="A154" s="8">
        <f>IFERROR(VLOOKUP(B154,'[1]DADOS (OCULTAR)'!$Q$3:$S$136,3,0),"")</f>
        <v>10583920000800</v>
      </c>
      <c r="B154" s="9" t="str">
        <f>'[1]TCE - ANEXO II - Preencher'!C163</f>
        <v>HOSPITAL MESTRE VITALINO</v>
      </c>
      <c r="C154" s="10"/>
      <c r="D154" s="11" t="str">
        <f>'[1]TCE - ANEXO II - Preencher'!E163</f>
        <v>ANA CLAUDIA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322205</v>
      </c>
      <c r="G154" s="14">
        <f>'[1]TCE - ANEXO II - Preencher'!I163</f>
        <v>45474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1469.43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1938.84</v>
      </c>
      <c r="N154" s="16">
        <f>'[1]TCE - ANEXO II - Preencher'!S163</f>
        <v>140</v>
      </c>
      <c r="O154" s="17">
        <f>'[1]TCE - ANEXO II - Preencher'!W163</f>
        <v>856.95</v>
      </c>
      <c r="P154" s="18">
        <f>'[1]TCE - ANEXO II - Preencher'!X163</f>
        <v>2691.3199999999997</v>
      </c>
      <c r="S154" s="22">
        <v>48396</v>
      </c>
    </row>
    <row r="155" spans="1:19" x14ac:dyDescent="0.2">
      <c r="A155" s="8">
        <f>IFERROR(VLOOKUP(B155,'[1]DADOS (OCULTAR)'!$Q$3:$S$136,3,0),"")</f>
        <v>10583920000800</v>
      </c>
      <c r="B155" s="9" t="str">
        <f>'[1]TCE - ANEXO II - Preencher'!C164</f>
        <v>HOSPITAL MESTRE VITALINO</v>
      </c>
      <c r="C155" s="10"/>
      <c r="D155" s="11" t="str">
        <f>'[1]TCE - ANEXO II - Preencher'!E164</f>
        <v>ANA CLAUDIA HONORATO PEREIRA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521130</v>
      </c>
      <c r="G155" s="14">
        <f>'[1]TCE - ANEXO II - Preencher'!I164</f>
        <v>45474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0</v>
      </c>
      <c r="K155" s="15">
        <f>'[1]TCE - ANEXO II - Preencher'!P164</f>
        <v>2814.05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2814.05</v>
      </c>
      <c r="P155" s="18">
        <f>'[1]TCE - ANEXO II - Preencher'!X164</f>
        <v>0</v>
      </c>
      <c r="S155" s="22">
        <v>48427</v>
      </c>
    </row>
    <row r="156" spans="1:19" x14ac:dyDescent="0.2">
      <c r="A156" s="8">
        <f>IFERROR(VLOOKUP(B156,'[1]DADOS (OCULTAR)'!$Q$3:$S$136,3,0),"")</f>
        <v>10583920000800</v>
      </c>
      <c r="B156" s="9" t="str">
        <f>'[1]TCE - ANEXO II - Preencher'!C165</f>
        <v>HOSPITAL MESTRE VITALINO</v>
      </c>
      <c r="C156" s="10"/>
      <c r="D156" s="11" t="str">
        <f>'[1]TCE - ANEXO II - Preencher'!E165</f>
        <v>ANA CLAUDIA MEDEIROS DE OLIVEIRA</v>
      </c>
      <c r="E156" s="12" t="str">
        <f>IF('[1]TCE - ANEXO II - Preencher'!G165="4 - Assistência Odontológica","2 - Outros Profissionais da saúde",'[1]TCE - ANEXO II - Preencher'!G165)</f>
        <v>1 - Médico</v>
      </c>
      <c r="F156" s="13" t="str">
        <f>'[1]TCE - ANEXO II - Preencher'!H165</f>
        <v>225112</v>
      </c>
      <c r="G156" s="14">
        <f>'[1]TCE - ANEXO II - Preencher'!I165</f>
        <v>45474</v>
      </c>
      <c r="H156" s="13" t="str">
        <f>'[1]TCE - ANEXO II - Preencher'!J165</f>
        <v>2 - Diarista</v>
      </c>
      <c r="I156" s="13">
        <f>'[1]TCE - ANEXO II - Preencher'!K165</f>
        <v>20</v>
      </c>
      <c r="J156" s="15">
        <f>'[1]TCE - ANEXO II - Preencher'!L165</f>
        <v>4236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282.39999999999998</v>
      </c>
      <c r="N156" s="16">
        <f>'[1]TCE - ANEXO II - Preencher'!S165</f>
        <v>2446.14</v>
      </c>
      <c r="O156" s="17">
        <f>'[1]TCE - ANEXO II - Preencher'!W165</f>
        <v>1600.25</v>
      </c>
      <c r="P156" s="18">
        <f>'[1]TCE - ANEXO II - Preencher'!X165</f>
        <v>5364.2899999999991</v>
      </c>
      <c r="S156" s="22">
        <v>48458</v>
      </c>
    </row>
    <row r="157" spans="1:19" x14ac:dyDescent="0.2">
      <c r="A157" s="8">
        <f>IFERROR(VLOOKUP(B157,'[1]DADOS (OCULTAR)'!$Q$3:$S$136,3,0),"")</f>
        <v>10583920000800</v>
      </c>
      <c r="B157" s="9" t="str">
        <f>'[1]TCE - ANEXO II - Preencher'!C166</f>
        <v>HOSPITAL MESTRE VITALINO</v>
      </c>
      <c r="C157" s="10"/>
      <c r="D157" s="11" t="str">
        <f>'[1]TCE - ANEXO II - Preencher'!E166</f>
        <v>ANA FERNANDA BEZERRA SALVIANO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514320</v>
      </c>
      <c r="G157" s="14">
        <f>'[1]TCE - ANEXO II - Preencher'!I166</f>
        <v>45474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1364.93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340.24</v>
      </c>
      <c r="N157" s="16">
        <f>'[1]TCE - ANEXO II - Preencher'!S166</f>
        <v>67.67</v>
      </c>
      <c r="O157" s="17">
        <f>'[1]TCE - ANEXO II - Preencher'!W166</f>
        <v>133.99</v>
      </c>
      <c r="P157" s="18">
        <f>'[1]TCE - ANEXO II - Preencher'!X166</f>
        <v>1638.8500000000001</v>
      </c>
      <c r="S157" s="22">
        <v>48488</v>
      </c>
    </row>
    <row r="158" spans="1:19" x14ac:dyDescent="0.2">
      <c r="A158" s="8">
        <f>IFERROR(VLOOKUP(B158,'[1]DADOS (OCULTAR)'!$Q$3:$S$136,3,0),"")</f>
        <v>10583920000800</v>
      </c>
      <c r="B158" s="9" t="str">
        <f>'[1]TCE - ANEXO II - Preencher'!C167</f>
        <v>HOSPITAL MESTRE VITALINO</v>
      </c>
      <c r="C158" s="10"/>
      <c r="D158" s="11" t="str">
        <f>'[1]TCE - ANEXO II - Preencher'!E167</f>
        <v>ANA FLAVIA DA SILVA ALVES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513220</v>
      </c>
      <c r="G158" s="14">
        <f>'[1]TCE - ANEXO II - Preencher'!I167</f>
        <v>45474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0</v>
      </c>
      <c r="K158" s="15">
        <f>'[1]TCE - ANEXO II - Preencher'!P167</f>
        <v>2981.56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2981.56</v>
      </c>
      <c r="P158" s="18">
        <f>'[1]TCE - ANEXO II - Preencher'!X167</f>
        <v>0</v>
      </c>
      <c r="S158" s="22">
        <v>48519</v>
      </c>
    </row>
    <row r="159" spans="1:19" x14ac:dyDescent="0.2">
      <c r="A159" s="8">
        <f>IFERROR(VLOOKUP(B159,'[1]DADOS (OCULTAR)'!$Q$3:$S$136,3,0),"")</f>
        <v>10583920000800</v>
      </c>
      <c r="B159" s="9" t="str">
        <f>'[1]TCE - ANEXO II - Preencher'!C168</f>
        <v>HOSPITAL MESTRE VITALINO</v>
      </c>
      <c r="C159" s="10"/>
      <c r="D159" s="11" t="str">
        <f>'[1]TCE - ANEXO II - Preencher'!E168</f>
        <v>ANA FLAVIA DE SOUZA BARROS LIRA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223605</v>
      </c>
      <c r="G159" s="14">
        <f>'[1]TCE - ANEXO II - Preencher'!I168</f>
        <v>45474</v>
      </c>
      <c r="H159" s="13" t="str">
        <f>'[1]TCE - ANEXO II - Preencher'!J168</f>
        <v>1 - Plantonista</v>
      </c>
      <c r="I159" s="13">
        <f>'[1]TCE - ANEXO II - Preencher'!K168</f>
        <v>30</v>
      </c>
      <c r="J159" s="15">
        <f>'[1]TCE - ANEXO II - Preencher'!L168</f>
        <v>2046.76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1229.98</v>
      </c>
      <c r="N159" s="16">
        <f>'[1]TCE - ANEXO II - Preencher'!S168</f>
        <v>643.85</v>
      </c>
      <c r="O159" s="17">
        <f>'[1]TCE - ANEXO II - Preencher'!W168</f>
        <v>498.01</v>
      </c>
      <c r="P159" s="18">
        <f>'[1]TCE - ANEXO II - Preencher'!X168</f>
        <v>3422.58</v>
      </c>
      <c r="S159" s="22">
        <v>48549</v>
      </c>
    </row>
    <row r="160" spans="1:19" x14ac:dyDescent="0.2">
      <c r="A160" s="8">
        <f>IFERROR(VLOOKUP(B160,'[1]DADOS (OCULTAR)'!$Q$3:$S$136,3,0),"")</f>
        <v>10583920000800</v>
      </c>
      <c r="B160" s="9" t="str">
        <f>'[1]TCE - ANEXO II - Preencher'!C169</f>
        <v>HOSPITAL MESTRE VITALINO</v>
      </c>
      <c r="C160" s="10"/>
      <c r="D160" s="11" t="str">
        <f>'[1]TCE - ANEXO II - Preencher'!E169</f>
        <v>ANA GERLENI DE PAULA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223505</v>
      </c>
      <c r="G160" s="14">
        <f>'[1]TCE - ANEXO II - Preencher'!I169</f>
        <v>45474</v>
      </c>
      <c r="H160" s="13" t="str">
        <f>'[1]TCE - ANEXO II - Preencher'!J169</f>
        <v>1 - Plantonista</v>
      </c>
      <c r="I160" s="13">
        <f>'[1]TCE - ANEXO II - Preencher'!K169</f>
        <v>40</v>
      </c>
      <c r="J160" s="15">
        <f>'[1]TCE - ANEXO II - Preencher'!L169</f>
        <v>91.27</v>
      </c>
      <c r="K160" s="15">
        <f>'[1]TCE - ANEXO II - Preencher'!P169</f>
        <v>5737.45</v>
      </c>
      <c r="L160" s="15">
        <f>'[1]TCE - ANEXO II - Preencher'!Q169</f>
        <v>0</v>
      </c>
      <c r="M160" s="15">
        <f>'[1]TCE - ANEXO II - Preencher'!R169</f>
        <v>986.39</v>
      </c>
      <c r="N160" s="16">
        <f>'[1]TCE - ANEXO II - Preencher'!S169</f>
        <v>25.02</v>
      </c>
      <c r="O160" s="17">
        <f>'[1]TCE - ANEXO II - Preencher'!W169</f>
        <v>6115.87</v>
      </c>
      <c r="P160" s="18">
        <f>'[1]TCE - ANEXO II - Preencher'!X169</f>
        <v>724.26000000000113</v>
      </c>
      <c r="S160" s="22">
        <v>48580</v>
      </c>
    </row>
    <row r="161" spans="1:19" x14ac:dyDescent="0.2">
      <c r="A161" s="8">
        <f>IFERROR(VLOOKUP(B161,'[1]DADOS (OCULTAR)'!$Q$3:$S$136,3,0),"")</f>
        <v>10583920000800</v>
      </c>
      <c r="B161" s="9" t="str">
        <f>'[1]TCE - ANEXO II - Preencher'!C170</f>
        <v>HOSPITAL MESTRE VITALINO</v>
      </c>
      <c r="C161" s="10"/>
      <c r="D161" s="11" t="str">
        <f>'[1]TCE - ANEXO II - Preencher'!E170</f>
        <v>ANA KARLA MELO DA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252545</v>
      </c>
      <c r="G161" s="14">
        <f>'[1]TCE - ANEXO II - Preencher'!I170</f>
        <v>45474</v>
      </c>
      <c r="H161" s="13" t="str">
        <f>'[1]TCE - ANEXO II - Preencher'!J170</f>
        <v>2 - Diarista</v>
      </c>
      <c r="I161" s="13">
        <f>'[1]TCE - ANEXO II - Preencher'!K170</f>
        <v>44</v>
      </c>
      <c r="J161" s="15">
        <f>'[1]TCE - ANEXO II - Preencher'!L170</f>
        <v>1192.07</v>
      </c>
      <c r="K161" s="15">
        <f>'[1]TCE - ANEXO II - Preencher'!P170</f>
        <v>1820.79</v>
      </c>
      <c r="L161" s="15">
        <f>'[1]TCE - ANEXO II - Preencher'!Q170</f>
        <v>0</v>
      </c>
      <c r="M161" s="15">
        <f>'[1]TCE - ANEXO II - Preencher'!R170</f>
        <v>232.18</v>
      </c>
      <c r="N161" s="16">
        <f>'[1]TCE - ANEXO II - Preencher'!S170</f>
        <v>509.69</v>
      </c>
      <c r="O161" s="17">
        <f>'[1]TCE - ANEXO II - Preencher'!W170</f>
        <v>2035.45</v>
      </c>
      <c r="P161" s="18">
        <f>'[1]TCE - ANEXO II - Preencher'!X170</f>
        <v>1719.2799999999995</v>
      </c>
      <c r="S161" s="22">
        <v>48611</v>
      </c>
    </row>
    <row r="162" spans="1:19" x14ac:dyDescent="0.2">
      <c r="A162" s="8">
        <f>IFERROR(VLOOKUP(B162,'[1]DADOS (OCULTAR)'!$Q$3:$S$136,3,0),"")</f>
        <v>10583920000800</v>
      </c>
      <c r="B162" s="9" t="str">
        <f>'[1]TCE - ANEXO II - Preencher'!C171</f>
        <v>HOSPITAL MESTRE VITALINO</v>
      </c>
      <c r="C162" s="10"/>
      <c r="D162" s="11" t="str">
        <f>'[1]TCE - ANEXO II - Preencher'!E171</f>
        <v>ANA KAROLLINA DA SILVA MAIA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223505</v>
      </c>
      <c r="G162" s="14">
        <f>'[1]TCE - ANEXO II - Preencher'!I171</f>
        <v>45474</v>
      </c>
      <c r="H162" s="13" t="str">
        <f>'[1]TCE - ANEXO II - Preencher'!J171</f>
        <v>1 - Plantonista</v>
      </c>
      <c r="I162" s="13">
        <f>'[1]TCE - ANEXO II - Preencher'!K171</f>
        <v>40</v>
      </c>
      <c r="J162" s="15">
        <f>'[1]TCE - ANEXO II - Preencher'!L171</f>
        <v>2737.97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1730.8</v>
      </c>
      <c r="N162" s="16">
        <f>'[1]TCE - ANEXO II - Preencher'!S171</f>
        <v>828.16</v>
      </c>
      <c r="O162" s="17">
        <f>'[1]TCE - ANEXO II - Preencher'!W171</f>
        <v>936.55</v>
      </c>
      <c r="P162" s="18">
        <f>'[1]TCE - ANEXO II - Preencher'!X171</f>
        <v>4360.3799999999992</v>
      </c>
      <c r="S162" s="22">
        <v>48639</v>
      </c>
    </row>
    <row r="163" spans="1:19" x14ac:dyDescent="0.2">
      <c r="A163" s="8">
        <f>IFERROR(VLOOKUP(B163,'[1]DADOS (OCULTAR)'!$Q$3:$S$136,3,0),"")</f>
        <v>10583920000800</v>
      </c>
      <c r="B163" s="9" t="str">
        <f>'[1]TCE - ANEXO II - Preencher'!C172</f>
        <v>HOSPITAL MESTRE VITALINO</v>
      </c>
      <c r="C163" s="10"/>
      <c r="D163" s="11" t="str">
        <f>'[1]TCE - ANEXO II - Preencher'!E172</f>
        <v>ANA KAROLLYNE CAVALCANTI SOUSA VAREDA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223505</v>
      </c>
      <c r="G163" s="14">
        <f>'[1]TCE - ANEXO II - Preencher'!I172</f>
        <v>45474</v>
      </c>
      <c r="H163" s="13" t="str">
        <f>'[1]TCE - ANEXO II - Preencher'!J172</f>
        <v>1 - Plantonista</v>
      </c>
      <c r="I163" s="13">
        <f>'[1]TCE - ANEXO II - Preencher'!K172</f>
        <v>40</v>
      </c>
      <c r="J163" s="15">
        <f>'[1]TCE - ANEXO II - Preencher'!L172</f>
        <v>1095.19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3754.93</v>
      </c>
      <c r="N163" s="16">
        <f>'[1]TCE - ANEXO II - Preencher'!S172</f>
        <v>240</v>
      </c>
      <c r="O163" s="17">
        <f>'[1]TCE - ANEXO II - Preencher'!W172</f>
        <v>1356.23</v>
      </c>
      <c r="P163" s="18">
        <f>'[1]TCE - ANEXO II - Preencher'!X172</f>
        <v>3733.89</v>
      </c>
      <c r="S163" s="22">
        <v>48670</v>
      </c>
    </row>
    <row r="164" spans="1:19" x14ac:dyDescent="0.2">
      <c r="A164" s="8">
        <f>IFERROR(VLOOKUP(B164,'[1]DADOS (OCULTAR)'!$Q$3:$S$136,3,0),"")</f>
        <v>10583920000800</v>
      </c>
      <c r="B164" s="9" t="str">
        <f>'[1]TCE - ANEXO II - Preencher'!C173</f>
        <v>HOSPITAL MESTRE VITALINO</v>
      </c>
      <c r="C164" s="10"/>
      <c r="D164" s="11" t="str">
        <f>'[1]TCE - ANEXO II - Preencher'!E173</f>
        <v>ANA LUCIA CAVALCANTI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514320</v>
      </c>
      <c r="G164" s="14">
        <f>'[1]TCE - ANEXO II - Preencher'!I173</f>
        <v>45474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56.48</v>
      </c>
      <c r="N164" s="16">
        <f>'[1]TCE - ANEXO II - Preencher'!S173</f>
        <v>2.33</v>
      </c>
      <c r="O164" s="17">
        <f>'[1]TCE - ANEXO II - Preencher'!W173</f>
        <v>4.41</v>
      </c>
      <c r="P164" s="18">
        <f>'[1]TCE - ANEXO II - Preencher'!X173</f>
        <v>54.399999999999991</v>
      </c>
      <c r="S164" s="22">
        <v>48700</v>
      </c>
    </row>
    <row r="165" spans="1:19" x14ac:dyDescent="0.2">
      <c r="A165" s="8">
        <f>IFERROR(VLOOKUP(B165,'[1]DADOS (OCULTAR)'!$Q$3:$S$136,3,0),"")</f>
        <v>10583920000800</v>
      </c>
      <c r="B165" s="9" t="str">
        <f>'[1]TCE - ANEXO II - Preencher'!C174</f>
        <v>HOSPITAL MESTRE VITALINO</v>
      </c>
      <c r="C165" s="10"/>
      <c r="D165" s="11" t="str">
        <f>'[1]TCE - ANEXO II - Preencher'!E174</f>
        <v>ANA LUCIA DE SANTANA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411010</v>
      </c>
      <c r="G165" s="14">
        <f>'[1]TCE - ANEXO II - Preencher'!I174</f>
        <v>45474</v>
      </c>
      <c r="H165" s="13" t="str">
        <f>'[1]TCE - ANEXO II - Preencher'!J174</f>
        <v>2 - Diarista</v>
      </c>
      <c r="I165" s="13">
        <f>'[1]TCE - ANEXO II - Preencher'!K174</f>
        <v>44</v>
      </c>
      <c r="J165" s="15">
        <f>'[1]TCE - ANEXO II - Preencher'!L174</f>
        <v>1466.18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282.39999999999998</v>
      </c>
      <c r="N165" s="16">
        <f>'[1]TCE - ANEXO II - Preencher'!S174</f>
        <v>0</v>
      </c>
      <c r="O165" s="17">
        <f>'[1]TCE - ANEXO II - Preencher'!W174</f>
        <v>165.51</v>
      </c>
      <c r="P165" s="18">
        <f>'[1]TCE - ANEXO II - Preencher'!X174</f>
        <v>1583.07</v>
      </c>
      <c r="S165" s="22">
        <v>48731</v>
      </c>
    </row>
    <row r="166" spans="1:19" x14ac:dyDescent="0.2">
      <c r="A166" s="8">
        <f>IFERROR(VLOOKUP(B166,'[1]DADOS (OCULTAR)'!$Q$3:$S$136,3,0),"")</f>
        <v>10583920000800</v>
      </c>
      <c r="B166" s="9" t="str">
        <f>'[1]TCE - ANEXO II - Preencher'!C175</f>
        <v>HOSPITAL MESTRE VITALINO</v>
      </c>
      <c r="C166" s="10"/>
      <c r="D166" s="11" t="str">
        <f>'[1]TCE - ANEXO II - Preencher'!E175</f>
        <v>ANA LUCIA DEJANIRA DE SOUZA CABRAL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322205</v>
      </c>
      <c r="G166" s="14">
        <f>'[1]TCE - ANEXO II - Preencher'!I175</f>
        <v>45474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1469.43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2186.7800000000002</v>
      </c>
      <c r="N166" s="16">
        <f>'[1]TCE - ANEXO II - Preencher'!S175</f>
        <v>140</v>
      </c>
      <c r="O166" s="17">
        <f>'[1]TCE - ANEXO II - Preencher'!W175</f>
        <v>472.05</v>
      </c>
      <c r="P166" s="18">
        <f>'[1]TCE - ANEXO II - Preencher'!X175</f>
        <v>3324.16</v>
      </c>
      <c r="S166" s="22">
        <v>48761</v>
      </c>
    </row>
    <row r="167" spans="1:19" x14ac:dyDescent="0.2">
      <c r="A167" s="8">
        <f>IFERROR(VLOOKUP(B167,'[1]DADOS (OCULTAR)'!$Q$3:$S$136,3,0),"")</f>
        <v>10583920000800</v>
      </c>
      <c r="B167" s="9" t="str">
        <f>'[1]TCE - ANEXO II - Preencher'!C176</f>
        <v>HOSPITAL MESTRE VITALINO</v>
      </c>
      <c r="C167" s="10"/>
      <c r="D167" s="11" t="str">
        <f>'[1]TCE - ANEXO II - Preencher'!E176</f>
        <v>ANA LUCIA SILVA SANTOS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322205</v>
      </c>
      <c r="G167" s="14">
        <f>'[1]TCE - ANEXO II - Preencher'!I176</f>
        <v>45474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1469.43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2257.1</v>
      </c>
      <c r="N167" s="16">
        <f>'[1]TCE - ANEXO II - Preencher'!S176</f>
        <v>286.94</v>
      </c>
      <c r="O167" s="17">
        <f>'[1]TCE - ANEXO II - Preencher'!W176</f>
        <v>930.46</v>
      </c>
      <c r="P167" s="18">
        <f>'[1]TCE - ANEXO II - Preencher'!X176</f>
        <v>3083.0099999999998</v>
      </c>
      <c r="S167" s="22">
        <v>48792</v>
      </c>
    </row>
    <row r="168" spans="1:19" x14ac:dyDescent="0.2">
      <c r="A168" s="8">
        <f>IFERROR(VLOOKUP(B168,'[1]DADOS (OCULTAR)'!$Q$3:$S$136,3,0),"")</f>
        <v>10583920000800</v>
      </c>
      <c r="B168" s="9" t="str">
        <f>'[1]TCE - ANEXO II - Preencher'!C177</f>
        <v>HOSPITAL MESTRE VITALINO</v>
      </c>
      <c r="C168" s="10"/>
      <c r="D168" s="11" t="str">
        <f>'[1]TCE - ANEXO II - Preencher'!E177</f>
        <v>ANA LUIZA SIMOES DE BRITO</v>
      </c>
      <c r="E168" s="12" t="str">
        <f>IF('[1]TCE - ANEXO II - Preencher'!G177="4 - Assistência Odontológica","2 - Outros Profissionais da saúde",'[1]TCE - ANEXO II - Preencher'!G177)</f>
        <v>1 - Médico</v>
      </c>
      <c r="F168" s="13" t="str">
        <f>'[1]TCE - ANEXO II - Preencher'!H177</f>
        <v>225125</v>
      </c>
      <c r="G168" s="14">
        <f>'[1]TCE - ANEXO II - Preencher'!I177</f>
        <v>45474</v>
      </c>
      <c r="H168" s="13" t="str">
        <f>'[1]TCE - ANEXO II - Preencher'!J177</f>
        <v>2 - Diarista</v>
      </c>
      <c r="I168" s="13">
        <f>'[1]TCE - ANEXO II - Preencher'!K177</f>
        <v>20</v>
      </c>
      <c r="J168" s="15">
        <f>'[1]TCE - ANEXO II - Preencher'!L177</f>
        <v>4236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282.39999999999998</v>
      </c>
      <c r="N168" s="16">
        <f>'[1]TCE - ANEXO II - Preencher'!S177</f>
        <v>6747.14</v>
      </c>
      <c r="O168" s="17">
        <f>'[1]TCE - ANEXO II - Preencher'!W177</f>
        <v>2866.4</v>
      </c>
      <c r="P168" s="18">
        <f>'[1]TCE - ANEXO II - Preencher'!X177</f>
        <v>8399.1400000000012</v>
      </c>
      <c r="S168" s="22">
        <v>48823</v>
      </c>
    </row>
    <row r="169" spans="1:19" x14ac:dyDescent="0.2">
      <c r="A169" s="8">
        <f>IFERROR(VLOOKUP(B169,'[1]DADOS (OCULTAR)'!$Q$3:$S$136,3,0),"")</f>
        <v>10583920000800</v>
      </c>
      <c r="B169" s="9" t="str">
        <f>'[1]TCE - ANEXO II - Preencher'!C178</f>
        <v>HOSPITAL MESTRE VITALINO</v>
      </c>
      <c r="C169" s="10"/>
      <c r="D169" s="11" t="str">
        <f>'[1]TCE - ANEXO II - Preencher'!E178</f>
        <v>ANA MARIA DA SILVA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521130</v>
      </c>
      <c r="G169" s="14">
        <f>'[1]TCE - ANEXO II - Preencher'!I178</f>
        <v>45474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1176.67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774.55</v>
      </c>
      <c r="N169" s="16">
        <f>'[1]TCE - ANEXO II - Preencher'!S178</f>
        <v>70</v>
      </c>
      <c r="O169" s="17">
        <f>'[1]TCE - ANEXO II - Preencher'!W178</f>
        <v>689.54</v>
      </c>
      <c r="P169" s="18">
        <f>'[1]TCE - ANEXO II - Preencher'!X178</f>
        <v>1331.68</v>
      </c>
      <c r="S169" s="22">
        <v>48853</v>
      </c>
    </row>
    <row r="170" spans="1:19" x14ac:dyDescent="0.2">
      <c r="A170" s="8">
        <f>IFERROR(VLOOKUP(B170,'[1]DADOS (OCULTAR)'!$Q$3:$S$136,3,0),"")</f>
        <v>10583920000800</v>
      </c>
      <c r="B170" s="9" t="str">
        <f>'[1]TCE - ANEXO II - Preencher'!C179</f>
        <v>HOSPITAL MESTRE VITALINO</v>
      </c>
      <c r="C170" s="10"/>
      <c r="D170" s="11" t="str">
        <f>'[1]TCE - ANEXO II - Preencher'!E179</f>
        <v>ANA MARIA DE LIMA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322205</v>
      </c>
      <c r="G170" s="14">
        <f>'[1]TCE - ANEXO II - Preencher'!I179</f>
        <v>45474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0</v>
      </c>
      <c r="K170" s="15">
        <f>'[1]TCE - ANEXO II - Preencher'!P179</f>
        <v>3021.28</v>
      </c>
      <c r="L170" s="15">
        <f>'[1]TCE - ANEXO II - Preencher'!Q179</f>
        <v>0</v>
      </c>
      <c r="M170" s="15">
        <f>'[1]TCE - ANEXO II - Preencher'!R179</f>
        <v>1653.31</v>
      </c>
      <c r="N170" s="16">
        <f>'[1]TCE - ANEXO II - Preencher'!S179</f>
        <v>0</v>
      </c>
      <c r="O170" s="17">
        <f>'[1]TCE - ANEXO II - Preencher'!W179</f>
        <v>3366.03</v>
      </c>
      <c r="P170" s="18">
        <f>'[1]TCE - ANEXO II - Preencher'!X179</f>
        <v>1308.56</v>
      </c>
      <c r="S170" s="22">
        <v>48884</v>
      </c>
    </row>
    <row r="171" spans="1:19" x14ac:dyDescent="0.2">
      <c r="A171" s="8">
        <f>IFERROR(VLOOKUP(B171,'[1]DADOS (OCULTAR)'!$Q$3:$S$136,3,0),"")</f>
        <v>10583920000800</v>
      </c>
      <c r="B171" s="9" t="str">
        <f>'[1]TCE - ANEXO II - Preencher'!C180</f>
        <v>HOSPITAL MESTRE VITALINO</v>
      </c>
      <c r="C171" s="10"/>
      <c r="D171" s="11" t="str">
        <f>'[1]TCE - ANEXO II - Preencher'!E180</f>
        <v>ANA MARIA DE LIMA SOUSA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322205</v>
      </c>
      <c r="G171" s="14">
        <f>'[1]TCE - ANEXO II - Preencher'!I180</f>
        <v>45474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1420.45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2263.86</v>
      </c>
      <c r="N171" s="16">
        <f>'[1]TCE - ANEXO II - Preencher'!S180</f>
        <v>140</v>
      </c>
      <c r="O171" s="17">
        <f>'[1]TCE - ANEXO II - Preencher'!W180</f>
        <v>459.22</v>
      </c>
      <c r="P171" s="18">
        <f>'[1]TCE - ANEXO II - Preencher'!X180</f>
        <v>3365.09</v>
      </c>
      <c r="S171" s="22">
        <v>48914</v>
      </c>
    </row>
    <row r="172" spans="1:19" x14ac:dyDescent="0.2">
      <c r="A172" s="8">
        <f>IFERROR(VLOOKUP(B172,'[1]DADOS (OCULTAR)'!$Q$3:$S$136,3,0),"")</f>
        <v>10583920000800</v>
      </c>
      <c r="B172" s="9" t="str">
        <f>'[1]TCE - ANEXO II - Preencher'!C181</f>
        <v>HOSPITAL MESTRE VITALINO</v>
      </c>
      <c r="C172" s="10"/>
      <c r="D172" s="11" t="str">
        <f>'[1]TCE - ANEXO II - Preencher'!E181</f>
        <v>ANA MARIA PERPEDIGNA DE AZEVEDO SIQUEIRA FONTENELE</v>
      </c>
      <c r="E172" s="12" t="str">
        <f>IF('[1]TCE - ANEXO II - Preencher'!G181="4 - Assistência Odontológica","2 - Outros Profissionais da saúde",'[1]TCE - ANEXO II - Preencher'!G181)</f>
        <v>1 - Médico</v>
      </c>
      <c r="F172" s="13" t="str">
        <f>'[1]TCE - ANEXO II - Preencher'!H181</f>
        <v>225125</v>
      </c>
      <c r="G172" s="14">
        <f>'[1]TCE - ANEXO II - Preencher'!I181</f>
        <v>45474</v>
      </c>
      <c r="H172" s="13" t="str">
        <f>'[1]TCE - ANEXO II - Preencher'!J181</f>
        <v>1 - Plantonista</v>
      </c>
      <c r="I172" s="13">
        <f>'[1]TCE - ANEXO II - Preencher'!K181</f>
        <v>24</v>
      </c>
      <c r="J172" s="15">
        <f>'[1]TCE - ANEXO II - Preencher'!L181</f>
        <v>4236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1186.08</v>
      </c>
      <c r="N172" s="16">
        <f>'[1]TCE - ANEXO II - Preencher'!S181</f>
        <v>6255.05</v>
      </c>
      <c r="O172" s="17">
        <f>'[1]TCE - ANEXO II - Preencher'!W181</f>
        <v>2927.45</v>
      </c>
      <c r="P172" s="18">
        <f>'[1]TCE - ANEXO II - Preencher'!X181</f>
        <v>8749.68</v>
      </c>
      <c r="S172" s="22">
        <v>48945</v>
      </c>
    </row>
    <row r="173" spans="1:19" x14ac:dyDescent="0.2">
      <c r="A173" s="8">
        <f>IFERROR(VLOOKUP(B173,'[1]DADOS (OCULTAR)'!$Q$3:$S$136,3,0),"")</f>
        <v>10583920000800</v>
      </c>
      <c r="B173" s="9" t="str">
        <f>'[1]TCE - ANEXO II - Preencher'!C182</f>
        <v>HOSPITAL MESTRE VITALINO</v>
      </c>
      <c r="C173" s="10"/>
      <c r="D173" s="11" t="str">
        <f>'[1]TCE - ANEXO II - Preencher'!E182</f>
        <v>ANA MARIA RICARDO DE SOUZA CAVALCANTI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322205</v>
      </c>
      <c r="G173" s="14">
        <f>'[1]TCE - ANEXO II - Preencher'!I182</f>
        <v>45474</v>
      </c>
      <c r="H173" s="13" t="str">
        <f>'[1]TCE - ANEXO II - Preencher'!J182</f>
        <v>2 - Diarista</v>
      </c>
      <c r="I173" s="13">
        <f>'[1]TCE - ANEXO II - Preencher'!K182</f>
        <v>44</v>
      </c>
      <c r="J173" s="15">
        <f>'[1]TCE - ANEXO II - Preencher'!L182</f>
        <v>1469.43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1935.71</v>
      </c>
      <c r="N173" s="16">
        <f>'[1]TCE - ANEXO II - Preencher'!S182</f>
        <v>286.94</v>
      </c>
      <c r="O173" s="17">
        <f>'[1]TCE - ANEXO II - Preencher'!W182</f>
        <v>549.19000000000005</v>
      </c>
      <c r="P173" s="18">
        <f>'[1]TCE - ANEXO II - Preencher'!X182</f>
        <v>3142.8900000000003</v>
      </c>
      <c r="S173" s="22">
        <v>48976</v>
      </c>
    </row>
    <row r="174" spans="1:19" x14ac:dyDescent="0.2">
      <c r="A174" s="8">
        <f>IFERROR(VLOOKUP(B174,'[1]DADOS (OCULTAR)'!$Q$3:$S$136,3,0),"")</f>
        <v>10583920000800</v>
      </c>
      <c r="B174" s="9" t="str">
        <f>'[1]TCE - ANEXO II - Preencher'!C183</f>
        <v>HOSPITAL MESTRE VITALINO</v>
      </c>
      <c r="C174" s="10"/>
      <c r="D174" s="11" t="str">
        <f>'[1]TCE - ANEXO II - Preencher'!E183</f>
        <v>ANA MARIA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223505</v>
      </c>
      <c r="G174" s="14">
        <f>'[1]TCE - ANEXO II - Preencher'!I183</f>
        <v>45474</v>
      </c>
      <c r="H174" s="13" t="str">
        <f>'[1]TCE - ANEXO II - Preencher'!J183</f>
        <v>1 - Plantonista</v>
      </c>
      <c r="I174" s="13">
        <f>'[1]TCE - ANEXO II - Preencher'!K183</f>
        <v>40</v>
      </c>
      <c r="J174" s="15">
        <f>'[1]TCE - ANEXO II - Preencher'!L183</f>
        <v>2566.8200000000002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1790.73</v>
      </c>
      <c r="N174" s="16">
        <f>'[1]TCE - ANEXO II - Preencher'!S183</f>
        <v>600</v>
      </c>
      <c r="O174" s="17">
        <f>'[1]TCE - ANEXO II - Preencher'!W183</f>
        <v>1861.99</v>
      </c>
      <c r="P174" s="18">
        <f>'[1]TCE - ANEXO II - Preencher'!X183</f>
        <v>3095.5600000000004</v>
      </c>
      <c r="S174" s="22">
        <v>49004</v>
      </c>
    </row>
    <row r="175" spans="1:19" x14ac:dyDescent="0.2">
      <c r="A175" s="8">
        <f>IFERROR(VLOOKUP(B175,'[1]DADOS (OCULTAR)'!$Q$3:$S$136,3,0),"")</f>
        <v>10583920000800</v>
      </c>
      <c r="B175" s="9" t="str">
        <f>'[1]TCE - ANEXO II - Preencher'!C184</f>
        <v>HOSPITAL MESTRE VITALINO</v>
      </c>
      <c r="C175" s="10"/>
      <c r="D175" s="11" t="str">
        <f>'[1]TCE - ANEXO II - Preencher'!E184</f>
        <v>ANA MARIA SOARES DOMINGOS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322205</v>
      </c>
      <c r="G175" s="14">
        <f>'[1]TCE - ANEXO II - Preencher'!I184</f>
        <v>45474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1469.43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2037.07</v>
      </c>
      <c r="N175" s="16">
        <f>'[1]TCE - ANEXO II - Preencher'!S184</f>
        <v>140</v>
      </c>
      <c r="O175" s="17">
        <f>'[1]TCE - ANEXO II - Preencher'!W184</f>
        <v>501.51</v>
      </c>
      <c r="P175" s="18">
        <f>'[1]TCE - ANEXO II - Preencher'!X184</f>
        <v>3144.99</v>
      </c>
      <c r="S175" s="22">
        <v>49035</v>
      </c>
    </row>
    <row r="176" spans="1:19" x14ac:dyDescent="0.2">
      <c r="A176" s="8">
        <f>IFERROR(VLOOKUP(B176,'[1]DADOS (OCULTAR)'!$Q$3:$S$136,3,0),"")</f>
        <v>10583920000800</v>
      </c>
      <c r="B176" s="9" t="str">
        <f>'[1]TCE - ANEXO II - Preencher'!C185</f>
        <v>HOSPITAL MESTRE VITALINO</v>
      </c>
      <c r="C176" s="10"/>
      <c r="D176" s="11" t="str">
        <f>'[1]TCE - ANEXO II - Preencher'!E185</f>
        <v>ANA MARILIA GONCALVES PEREIRA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225150</v>
      </c>
      <c r="G176" s="14">
        <f>'[1]TCE - ANEXO II - Preencher'!I185</f>
        <v>45474</v>
      </c>
      <c r="H176" s="13" t="str">
        <f>'[1]TCE - ANEXO II - Preencher'!J185</f>
        <v>1 - Plantonista</v>
      </c>
      <c r="I176" s="13">
        <f>'[1]TCE - ANEXO II - Preencher'!K185</f>
        <v>24</v>
      </c>
      <c r="J176" s="15">
        <f>'[1]TCE - ANEXO II - Preencher'!L185</f>
        <v>4236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4390.93</v>
      </c>
      <c r="N176" s="16">
        <f>'[1]TCE - ANEXO II - Preencher'!S185</f>
        <v>7255.05</v>
      </c>
      <c r="O176" s="17">
        <f>'[1]TCE - ANEXO II - Preencher'!W185</f>
        <v>3810.27</v>
      </c>
      <c r="P176" s="18">
        <f>'[1]TCE - ANEXO II - Preencher'!X185</f>
        <v>12071.71</v>
      </c>
      <c r="S176" s="22">
        <v>49065</v>
      </c>
    </row>
    <row r="177" spans="1:19" x14ac:dyDescent="0.2">
      <c r="A177" s="8">
        <f>IFERROR(VLOOKUP(B177,'[1]DADOS (OCULTAR)'!$Q$3:$S$136,3,0),"")</f>
        <v>10583920000800</v>
      </c>
      <c r="B177" s="9" t="str">
        <f>'[1]TCE - ANEXO II - Preencher'!C186</f>
        <v>HOSPITAL MESTRE VITALINO</v>
      </c>
      <c r="C177" s="10"/>
      <c r="D177" s="11" t="str">
        <f>'[1]TCE - ANEXO II - Preencher'!E186</f>
        <v>ANA PATRICIA DA SILVA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514320</v>
      </c>
      <c r="G177" s="14">
        <f>'[1]TCE - ANEXO II - Preencher'!I186</f>
        <v>45474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>
        <f>IFERROR(VLOOKUP(B178,'[1]DADOS (OCULTAR)'!$Q$3:$S$136,3,0),"")</f>
        <v>10583920000800</v>
      </c>
      <c r="B178" s="9" t="str">
        <f>'[1]TCE - ANEXO II - Preencher'!C187</f>
        <v>HOSPITAL MESTRE VITALINO</v>
      </c>
      <c r="C178" s="10"/>
      <c r="D178" s="11" t="str">
        <f>'[1]TCE - ANEXO II - Preencher'!E187</f>
        <v>ANA PAULA BARBOSA DE SOUZA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223505</v>
      </c>
      <c r="G178" s="14">
        <f>'[1]TCE - ANEXO II - Preencher'!I187</f>
        <v>45474</v>
      </c>
      <c r="H178" s="13" t="str">
        <f>'[1]TCE - ANEXO II - Preencher'!J187</f>
        <v>2 - Diarista</v>
      </c>
      <c r="I178" s="13">
        <f>'[1]TCE - ANEXO II - Preencher'!K187</f>
        <v>40</v>
      </c>
      <c r="J178" s="15">
        <f>'[1]TCE - ANEXO II - Preencher'!L187</f>
        <v>1856.84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254.16</v>
      </c>
      <c r="N178" s="16">
        <f>'[1]TCE - ANEXO II - Preencher'!S187</f>
        <v>642.13</v>
      </c>
      <c r="O178" s="17">
        <f>'[1]TCE - ANEXO II - Preencher'!W187</f>
        <v>231.98</v>
      </c>
      <c r="P178" s="18">
        <f>'[1]TCE - ANEXO II - Preencher'!X187</f>
        <v>2521.15</v>
      </c>
      <c r="S178" s="22">
        <v>49126</v>
      </c>
    </row>
    <row r="179" spans="1:19" x14ac:dyDescent="0.2">
      <c r="A179" s="8">
        <f>IFERROR(VLOOKUP(B179,'[1]DADOS (OCULTAR)'!$Q$3:$S$136,3,0),"")</f>
        <v>10583920000800</v>
      </c>
      <c r="B179" s="9" t="str">
        <f>'[1]TCE - ANEXO II - Preencher'!C188</f>
        <v>HOSPITAL MESTRE VITALINO</v>
      </c>
      <c r="C179" s="10"/>
      <c r="D179" s="11" t="str">
        <f>'[1]TCE - ANEXO II - Preencher'!E188</f>
        <v>ANA PAULA DA SILVA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763305</v>
      </c>
      <c r="G179" s="14">
        <f>'[1]TCE - ANEXO II - Preencher'!I188</f>
        <v>45474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1412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285.05</v>
      </c>
      <c r="N179" s="16">
        <f>'[1]TCE - ANEXO II - Preencher'!S188</f>
        <v>0</v>
      </c>
      <c r="O179" s="17">
        <f>'[1]TCE - ANEXO II - Preencher'!W188</f>
        <v>504.63</v>
      </c>
      <c r="P179" s="18">
        <f>'[1]TCE - ANEXO II - Preencher'!X188</f>
        <v>1192.42</v>
      </c>
      <c r="S179" s="22">
        <v>49157</v>
      </c>
    </row>
    <row r="180" spans="1:19" x14ac:dyDescent="0.2">
      <c r="A180" s="8">
        <f>IFERROR(VLOOKUP(B180,'[1]DADOS (OCULTAR)'!$Q$3:$S$136,3,0),"")</f>
        <v>10583920000800</v>
      </c>
      <c r="B180" s="9" t="str">
        <f>'[1]TCE - ANEXO II - Preencher'!C189</f>
        <v>HOSPITAL MESTRE VITALINO</v>
      </c>
      <c r="C180" s="10"/>
      <c r="D180" s="11" t="str">
        <f>'[1]TCE - ANEXO II - Preencher'!E189</f>
        <v>ANA PAULA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322205</v>
      </c>
      <c r="G180" s="14">
        <f>'[1]TCE - ANEXO II - Preencher'!I189</f>
        <v>45474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1469.43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2328.42</v>
      </c>
      <c r="N180" s="16">
        <f>'[1]TCE - ANEXO II - Preencher'!S189</f>
        <v>286.94</v>
      </c>
      <c r="O180" s="17">
        <f>'[1]TCE - ANEXO II - Preencher'!W189</f>
        <v>546.63</v>
      </c>
      <c r="P180" s="18">
        <f>'[1]TCE - ANEXO II - Preencher'!X189</f>
        <v>3538.1600000000003</v>
      </c>
      <c r="S180" s="22">
        <v>49188</v>
      </c>
    </row>
    <row r="181" spans="1:19" x14ac:dyDescent="0.2">
      <c r="A181" s="8">
        <f>IFERROR(VLOOKUP(B181,'[1]DADOS (OCULTAR)'!$Q$3:$S$136,3,0),"")</f>
        <v>10583920000800</v>
      </c>
      <c r="B181" s="9" t="str">
        <f>'[1]TCE - ANEXO II - Preencher'!C190</f>
        <v>HOSPITAL MESTRE VITALINO</v>
      </c>
      <c r="C181" s="10"/>
      <c r="D181" s="11" t="str">
        <f>'[1]TCE - ANEXO II - Preencher'!E190</f>
        <v>ANA PAULA DA SILVA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322205</v>
      </c>
      <c r="G181" s="14">
        <f>'[1]TCE - ANEXO II - Preencher'!I190</f>
        <v>45474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1469.43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1997.74</v>
      </c>
      <c r="N181" s="16">
        <f>'[1]TCE - ANEXO II - Preencher'!S190</f>
        <v>140</v>
      </c>
      <c r="O181" s="17">
        <f>'[1]TCE - ANEXO II - Preencher'!W190</f>
        <v>426.67</v>
      </c>
      <c r="P181" s="18">
        <f>'[1]TCE - ANEXO II - Preencher'!X190</f>
        <v>3180.5</v>
      </c>
      <c r="S181" s="22">
        <v>49218</v>
      </c>
    </row>
    <row r="182" spans="1:19" x14ac:dyDescent="0.2">
      <c r="A182" s="8">
        <f>IFERROR(VLOOKUP(B182,'[1]DADOS (OCULTAR)'!$Q$3:$S$136,3,0),"")</f>
        <v>10583920000800</v>
      </c>
      <c r="B182" s="9" t="str">
        <f>'[1]TCE - ANEXO II - Preencher'!C191</f>
        <v>HOSPITAL MESTRE VITALINO</v>
      </c>
      <c r="C182" s="10"/>
      <c r="D182" s="11" t="str">
        <f>'[1]TCE - ANEXO II - Preencher'!E191</f>
        <v>ANA PAULA DA SILVA FARIAS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411010</v>
      </c>
      <c r="G182" s="14">
        <f>'[1]TCE - ANEXO II - Preencher'!I191</f>
        <v>45474</v>
      </c>
      <c r="H182" s="13" t="str">
        <f>'[1]TCE - ANEXO II - Preencher'!J191</f>
        <v>2 - Diarista</v>
      </c>
      <c r="I182" s="13">
        <f>'[1]TCE - ANEXO II - Preencher'!K191</f>
        <v>44</v>
      </c>
      <c r="J182" s="15">
        <f>'[1]TCE - ANEXO II - Preencher'!L191</f>
        <v>1466.18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282.39999999999998</v>
      </c>
      <c r="N182" s="16">
        <f>'[1]TCE - ANEXO II - Preencher'!S191</f>
        <v>0</v>
      </c>
      <c r="O182" s="17">
        <f>'[1]TCE - ANEXO II - Preencher'!W191</f>
        <v>517.39</v>
      </c>
      <c r="P182" s="18">
        <f>'[1]TCE - ANEXO II - Preencher'!X191</f>
        <v>1231.19</v>
      </c>
      <c r="S182" s="22">
        <v>49249</v>
      </c>
    </row>
    <row r="183" spans="1:19" x14ac:dyDescent="0.2">
      <c r="A183" s="8">
        <f>IFERROR(VLOOKUP(B183,'[1]DADOS (OCULTAR)'!$Q$3:$S$136,3,0),"")</f>
        <v>10583920000800</v>
      </c>
      <c r="B183" s="9" t="str">
        <f>'[1]TCE - ANEXO II - Preencher'!C192</f>
        <v>HOSPITAL MESTRE VITALINO</v>
      </c>
      <c r="C183" s="10"/>
      <c r="D183" s="11" t="str">
        <f>'[1]TCE - ANEXO II - Preencher'!E192</f>
        <v>ANA PAULA DA SILVA SANTOS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322205</v>
      </c>
      <c r="G183" s="14">
        <f>'[1]TCE - ANEXO II - Preencher'!I192</f>
        <v>45474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1371.47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2072.89</v>
      </c>
      <c r="N183" s="16">
        <f>'[1]TCE - ANEXO II - Preencher'!S192</f>
        <v>140</v>
      </c>
      <c r="O183" s="17">
        <f>'[1]TCE - ANEXO II - Preencher'!W192</f>
        <v>885.92</v>
      </c>
      <c r="P183" s="18">
        <f>'[1]TCE - ANEXO II - Preencher'!X192</f>
        <v>2698.4399999999996</v>
      </c>
      <c r="S183" s="22">
        <v>49279</v>
      </c>
    </row>
    <row r="184" spans="1:19" x14ac:dyDescent="0.2">
      <c r="A184" s="8">
        <f>IFERROR(VLOOKUP(B184,'[1]DADOS (OCULTAR)'!$Q$3:$S$136,3,0),"")</f>
        <v>10583920000800</v>
      </c>
      <c r="B184" s="9" t="str">
        <f>'[1]TCE - ANEXO II - Preencher'!C193</f>
        <v>HOSPITAL MESTRE VITALINO</v>
      </c>
      <c r="C184" s="10"/>
      <c r="D184" s="11" t="str">
        <f>'[1]TCE - ANEXO II - Preencher'!E193</f>
        <v>ANA PAULA DE BARROS FERREIRA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322205</v>
      </c>
      <c r="G184" s="14">
        <f>'[1]TCE - ANEXO II - Preencher'!I193</f>
        <v>45474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1469.43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2030.25</v>
      </c>
      <c r="N184" s="16">
        <f>'[1]TCE - ANEXO II - Preencher'!S193</f>
        <v>267.35000000000002</v>
      </c>
      <c r="O184" s="17">
        <f>'[1]TCE - ANEXO II - Preencher'!W193</f>
        <v>571.39</v>
      </c>
      <c r="P184" s="18">
        <f>'[1]TCE - ANEXO II - Preencher'!X193</f>
        <v>3195.6400000000003</v>
      </c>
      <c r="S184" s="22">
        <v>49310</v>
      </c>
    </row>
    <row r="185" spans="1:19" x14ac:dyDescent="0.2">
      <c r="A185" s="8">
        <f>IFERROR(VLOOKUP(B185,'[1]DADOS (OCULTAR)'!$Q$3:$S$136,3,0),"")</f>
        <v>10583920000800</v>
      </c>
      <c r="B185" s="9" t="str">
        <f>'[1]TCE - ANEXO II - Preencher'!C194</f>
        <v>HOSPITAL MESTRE VITALINO</v>
      </c>
      <c r="C185" s="10"/>
      <c r="D185" s="11" t="str">
        <f>'[1]TCE - ANEXO II - Preencher'!E194</f>
        <v>ANA PAULA DE MELO SANTOS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322205</v>
      </c>
      <c r="G185" s="14">
        <f>'[1]TCE - ANEXO II - Preencher'!I194</f>
        <v>45474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1420.45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2015.59</v>
      </c>
      <c r="N185" s="16">
        <f>'[1]TCE - ANEXO II - Preencher'!S194</f>
        <v>149.80000000000001</v>
      </c>
      <c r="O185" s="17">
        <f>'[1]TCE - ANEXO II - Preencher'!W194</f>
        <v>427.55</v>
      </c>
      <c r="P185" s="18">
        <f>'[1]TCE - ANEXO II - Preencher'!X194</f>
        <v>3158.29</v>
      </c>
      <c r="S185" s="22">
        <v>49341</v>
      </c>
    </row>
    <row r="186" spans="1:19" x14ac:dyDescent="0.2">
      <c r="A186" s="8">
        <f>IFERROR(VLOOKUP(B186,'[1]DADOS (OCULTAR)'!$Q$3:$S$136,3,0),"")</f>
        <v>10583920000800</v>
      </c>
      <c r="B186" s="9" t="str">
        <f>'[1]TCE - ANEXO II - Preencher'!C195</f>
        <v>HOSPITAL MESTRE VITALINO</v>
      </c>
      <c r="C186" s="10"/>
      <c r="D186" s="11" t="str">
        <f>'[1]TCE - ANEXO II - Preencher'!E195</f>
        <v>ANA PAULA MAIA LEITE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223208</v>
      </c>
      <c r="G186" s="14">
        <f>'[1]TCE - ANEXO II - Preencher'!I195</f>
        <v>45474</v>
      </c>
      <c r="H186" s="13" t="str">
        <f>'[1]TCE - ANEXO II - Preencher'!J195</f>
        <v>1 - Plantonista</v>
      </c>
      <c r="I186" s="13">
        <f>'[1]TCE - ANEXO II - Preencher'!K195</f>
        <v>24</v>
      </c>
      <c r="J186" s="15">
        <f>'[1]TCE - ANEXO II - Preencher'!L195</f>
        <v>4236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494.2</v>
      </c>
      <c r="N186" s="16">
        <f>'[1]TCE - ANEXO II - Preencher'!S195</f>
        <v>2682.6</v>
      </c>
      <c r="O186" s="17">
        <f>'[1]TCE - ANEXO II - Preencher'!W195</f>
        <v>1769.9</v>
      </c>
      <c r="P186" s="18">
        <f>'[1]TCE - ANEXO II - Preencher'!X195</f>
        <v>5642.9</v>
      </c>
      <c r="S186" s="22">
        <v>49369</v>
      </c>
    </row>
    <row r="187" spans="1:19" x14ac:dyDescent="0.2">
      <c r="A187" s="8">
        <f>IFERROR(VLOOKUP(B187,'[1]DADOS (OCULTAR)'!$Q$3:$S$136,3,0),"")</f>
        <v>10583920000800</v>
      </c>
      <c r="B187" s="9" t="str">
        <f>'[1]TCE - ANEXO II - Preencher'!C196</f>
        <v>HOSPITAL MESTRE VITALINO</v>
      </c>
      <c r="C187" s="10"/>
      <c r="D187" s="11" t="str">
        <f>'[1]TCE - ANEXO II - Preencher'!E196</f>
        <v>ANA PAULA MARIANA DA SILVA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413115</v>
      </c>
      <c r="G187" s="14">
        <f>'[1]TCE - ANEXO II - Preencher'!I196</f>
        <v>45474</v>
      </c>
      <c r="H187" s="13" t="str">
        <f>'[1]TCE - ANEXO II - Preencher'!J196</f>
        <v>2 - Diarista</v>
      </c>
      <c r="I187" s="13">
        <f>'[1]TCE - ANEXO II - Preencher'!K196</f>
        <v>44</v>
      </c>
      <c r="J187" s="15">
        <f>'[1]TCE - ANEXO II - Preencher'!L196</f>
        <v>1785.15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300</v>
      </c>
      <c r="N187" s="16">
        <f>'[1]TCE - ANEXO II - Preencher'!S196</f>
        <v>541.91999999999996</v>
      </c>
      <c r="O187" s="17">
        <f>'[1]TCE - ANEXO II - Preencher'!W196</f>
        <v>250.95</v>
      </c>
      <c r="P187" s="18">
        <f>'[1]TCE - ANEXO II - Preencher'!X196</f>
        <v>2376.1200000000003</v>
      </c>
      <c r="S187" s="22">
        <v>49400</v>
      </c>
    </row>
    <row r="188" spans="1:19" x14ac:dyDescent="0.2">
      <c r="A188" s="8">
        <f>IFERROR(VLOOKUP(B188,'[1]DADOS (OCULTAR)'!$Q$3:$S$136,3,0),"")</f>
        <v>10583920000800</v>
      </c>
      <c r="B188" s="9" t="str">
        <f>'[1]TCE - ANEXO II - Preencher'!C197</f>
        <v>HOSPITAL MESTRE VITALINO</v>
      </c>
      <c r="C188" s="10"/>
      <c r="D188" s="11" t="str">
        <f>'[1]TCE - ANEXO II - Preencher'!E197</f>
        <v>ANA PAULA ROSA DA SILVA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514320</v>
      </c>
      <c r="G188" s="14">
        <f>'[1]TCE - ANEXO II - Preencher'!I197</f>
        <v>45474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1412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494.19</v>
      </c>
      <c r="N188" s="16">
        <f>'[1]TCE - ANEXO II - Preencher'!S197</f>
        <v>70</v>
      </c>
      <c r="O188" s="17">
        <f>'[1]TCE - ANEXO II - Preencher'!W197</f>
        <v>554.12</v>
      </c>
      <c r="P188" s="18">
        <f>'[1]TCE - ANEXO II - Preencher'!X197</f>
        <v>1422.0700000000002</v>
      </c>
      <c r="S188" s="22">
        <v>49430</v>
      </c>
    </row>
    <row r="189" spans="1:19" x14ac:dyDescent="0.2">
      <c r="A189" s="8">
        <f>IFERROR(VLOOKUP(B189,'[1]DADOS (OCULTAR)'!$Q$3:$S$136,3,0),"")</f>
        <v>10583920000800</v>
      </c>
      <c r="B189" s="9" t="str">
        <f>'[1]TCE - ANEXO II - Preencher'!C198</f>
        <v>HOSPITAL MESTRE VITALINO</v>
      </c>
      <c r="C189" s="10"/>
      <c r="D189" s="11" t="str">
        <f>'[1]TCE - ANEXO II - Preencher'!E198</f>
        <v>ANA PAULA SARINHO VILA NOVA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763305</v>
      </c>
      <c r="G189" s="14">
        <f>'[1]TCE - ANEXO II - Preencher'!I198</f>
        <v>45474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1412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481.83</v>
      </c>
      <c r="N189" s="16">
        <f>'[1]TCE - ANEXO II - Preencher'!S198</f>
        <v>0</v>
      </c>
      <c r="O189" s="17">
        <f>'[1]TCE - ANEXO II - Preencher'!W198</f>
        <v>262.22000000000003</v>
      </c>
      <c r="P189" s="18">
        <f>'[1]TCE - ANEXO II - Preencher'!X198</f>
        <v>1631.61</v>
      </c>
      <c r="S189" s="22">
        <v>49461</v>
      </c>
    </row>
    <row r="190" spans="1:19" x14ac:dyDescent="0.2">
      <c r="A190" s="8">
        <f>IFERROR(VLOOKUP(B190,'[1]DADOS (OCULTAR)'!$Q$3:$S$136,3,0),"")</f>
        <v>10583920000800</v>
      </c>
      <c r="B190" s="9" t="str">
        <f>'[1]TCE - ANEXO II - Preencher'!C199</f>
        <v>HOSPITAL MESTRE VITALINO</v>
      </c>
      <c r="C190" s="10"/>
      <c r="D190" s="11" t="str">
        <f>'[1]TCE - ANEXO II - Preencher'!E199</f>
        <v>ANA PAULA SILVEIRA DE OLIVEIRA LEO</v>
      </c>
      <c r="E190" s="12" t="str">
        <f>IF('[1]TCE - ANEXO II - Preencher'!G199="4 - Assistência Odontológica","2 - Outros Profissionais da saúde",'[1]TCE - ANEXO II - Preencher'!G199)</f>
        <v>1 - Médico</v>
      </c>
      <c r="F190" s="13" t="str">
        <f>'[1]TCE - ANEXO II - Preencher'!H199</f>
        <v>225124</v>
      </c>
      <c r="G190" s="14">
        <f>'[1]TCE - ANEXO II - Preencher'!I199</f>
        <v>45474</v>
      </c>
      <c r="H190" s="13" t="str">
        <f>'[1]TCE - ANEXO II - Preencher'!J199</f>
        <v>1 - Plantonista</v>
      </c>
      <c r="I190" s="13">
        <f>'[1]TCE - ANEXO II - Preencher'!K199</f>
        <v>30</v>
      </c>
      <c r="J190" s="15">
        <f>'[1]TCE - ANEXO II - Preencher'!L199</f>
        <v>2118</v>
      </c>
      <c r="K190" s="15">
        <f>'[1]TCE - ANEXO II - Preencher'!P199</f>
        <v>8021.53</v>
      </c>
      <c r="L190" s="15">
        <f>'[1]TCE - ANEXO II - Preencher'!Q199</f>
        <v>0</v>
      </c>
      <c r="M190" s="15">
        <f>'[1]TCE - ANEXO II - Preencher'!R199</f>
        <v>7975.39</v>
      </c>
      <c r="N190" s="16">
        <f>'[1]TCE - ANEXO II - Preencher'!S199</f>
        <v>2502.02</v>
      </c>
      <c r="O190" s="17">
        <f>'[1]TCE - ANEXO II - Preencher'!W199</f>
        <v>11242.93</v>
      </c>
      <c r="P190" s="18">
        <f>'[1]TCE - ANEXO II - Preencher'!X199</f>
        <v>9374.0099999999984</v>
      </c>
      <c r="S190" s="22">
        <v>49491</v>
      </c>
    </row>
    <row r="191" spans="1:19" x14ac:dyDescent="0.2">
      <c r="A191" s="8">
        <f>IFERROR(VLOOKUP(B191,'[1]DADOS (OCULTAR)'!$Q$3:$S$136,3,0),"")</f>
        <v>10583920000800</v>
      </c>
      <c r="B191" s="9" t="str">
        <f>'[1]TCE - ANEXO II - Preencher'!C200</f>
        <v>HOSPITAL MESTRE VITALINO</v>
      </c>
      <c r="C191" s="10"/>
      <c r="D191" s="11" t="str">
        <f>'[1]TCE - ANEXO II - Preencher'!E200</f>
        <v>ANA PAULA SOARES PAES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322205</v>
      </c>
      <c r="G191" s="14">
        <f>'[1]TCE - ANEXO II - Preencher'!I200</f>
        <v>45474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1469.43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1999.18</v>
      </c>
      <c r="N191" s="16">
        <f>'[1]TCE - ANEXO II - Preencher'!S200</f>
        <v>140</v>
      </c>
      <c r="O191" s="17">
        <f>'[1]TCE - ANEXO II - Preencher'!W200</f>
        <v>527.03</v>
      </c>
      <c r="P191" s="18">
        <f>'[1]TCE - ANEXO II - Preencher'!X200</f>
        <v>3081.58</v>
      </c>
      <c r="S191" s="22">
        <v>49522</v>
      </c>
    </row>
    <row r="192" spans="1:19" x14ac:dyDescent="0.2">
      <c r="A192" s="8">
        <f>IFERROR(VLOOKUP(B192,'[1]DADOS (OCULTAR)'!$Q$3:$S$136,3,0),"")</f>
        <v>10583920000800</v>
      </c>
      <c r="B192" s="9" t="str">
        <f>'[1]TCE - ANEXO II - Preencher'!C201</f>
        <v>HOSPITAL MESTRE VITALINO</v>
      </c>
      <c r="C192" s="10"/>
      <c r="D192" s="11" t="str">
        <f>'[1]TCE - ANEXO II - Preencher'!E201</f>
        <v>ANA ROSA MELO CORREA LIMA</v>
      </c>
      <c r="E192" s="12" t="str">
        <f>IF('[1]TCE - ANEXO II - Preencher'!G201="4 - Assistência Odontológica","2 - Outros Profissionais da saúde",'[1]TCE - ANEXO II - Preencher'!G201)</f>
        <v>1 - Médico</v>
      </c>
      <c r="F192" s="13" t="str">
        <f>'[1]TCE - ANEXO II - Preencher'!H201</f>
        <v>225112</v>
      </c>
      <c r="G192" s="14">
        <f>'[1]TCE - ANEXO II - Preencher'!I201</f>
        <v>45474</v>
      </c>
      <c r="H192" s="13" t="str">
        <f>'[1]TCE - ANEXO II - Preencher'!J201</f>
        <v>2 - Diarista</v>
      </c>
      <c r="I192" s="13">
        <f>'[1]TCE - ANEXO II - Preencher'!K201</f>
        <v>20</v>
      </c>
      <c r="J192" s="15">
        <f>'[1]TCE - ANEXO II - Preencher'!L201</f>
        <v>2824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329.47</v>
      </c>
      <c r="N192" s="16">
        <f>'[1]TCE - ANEXO II - Preencher'!S201</f>
        <v>4498.09</v>
      </c>
      <c r="O192" s="17">
        <f>'[1]TCE - ANEXO II - Preencher'!W201</f>
        <v>1056.9000000000001</v>
      </c>
      <c r="P192" s="18">
        <f>'[1]TCE - ANEXO II - Preencher'!X201</f>
        <v>6594.66</v>
      </c>
      <c r="S192" s="22">
        <v>49553</v>
      </c>
    </row>
    <row r="193" spans="1:19" x14ac:dyDescent="0.2">
      <c r="A193" s="8">
        <f>IFERROR(VLOOKUP(B193,'[1]DADOS (OCULTAR)'!$Q$3:$S$136,3,0),"")</f>
        <v>10583920000800</v>
      </c>
      <c r="B193" s="9" t="str">
        <f>'[1]TCE - ANEXO II - Preencher'!C202</f>
        <v>HOSPITAL MESTRE VITALINO</v>
      </c>
      <c r="C193" s="10"/>
      <c r="D193" s="11" t="str">
        <f>'[1]TCE - ANEXO II - Preencher'!E202</f>
        <v>ANALICE BARBOSA FACUNDES MARINHO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322205</v>
      </c>
      <c r="G193" s="14">
        <f>'[1]TCE - ANEXO II - Preencher'!I202</f>
        <v>45474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1469.43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2050.5500000000002</v>
      </c>
      <c r="N193" s="16">
        <f>'[1]TCE - ANEXO II - Preencher'!S202</f>
        <v>140</v>
      </c>
      <c r="O193" s="17">
        <f>'[1]TCE - ANEXO II - Preencher'!W202</f>
        <v>420.59</v>
      </c>
      <c r="P193" s="18">
        <f>'[1]TCE - ANEXO II - Preencher'!X202</f>
        <v>3239.3900000000003</v>
      </c>
      <c r="S193" s="22">
        <v>49583</v>
      </c>
    </row>
    <row r="194" spans="1:19" x14ac:dyDescent="0.2">
      <c r="A194" s="8">
        <f>IFERROR(VLOOKUP(B194,'[1]DADOS (OCULTAR)'!$Q$3:$S$136,3,0),"")</f>
        <v>10583920000800</v>
      </c>
      <c r="B194" s="9" t="str">
        <f>'[1]TCE - ANEXO II - Preencher'!C203</f>
        <v>HOSPITAL MESTRE VITALINO</v>
      </c>
      <c r="C194" s="10"/>
      <c r="D194" s="11" t="str">
        <f>'[1]TCE - ANEXO II - Preencher'!E203</f>
        <v>ANDERSON MARES VIEIRA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515110</v>
      </c>
      <c r="G194" s="14">
        <f>'[1]TCE - ANEXO II - Preencher'!I203</f>
        <v>45474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1412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419.34</v>
      </c>
      <c r="N194" s="16">
        <f>'[1]TCE - ANEXO II - Preencher'!S203</f>
        <v>0</v>
      </c>
      <c r="O194" s="17">
        <f>'[1]TCE - ANEXO II - Preencher'!W203</f>
        <v>171.88</v>
      </c>
      <c r="P194" s="18">
        <f>'[1]TCE - ANEXO II - Preencher'!X203</f>
        <v>1659.46</v>
      </c>
      <c r="S194" s="22">
        <v>49614</v>
      </c>
    </row>
    <row r="195" spans="1:19" x14ac:dyDescent="0.2">
      <c r="A195" s="8">
        <f>IFERROR(VLOOKUP(B195,'[1]DADOS (OCULTAR)'!$Q$3:$S$136,3,0),"")</f>
        <v>10583920000800</v>
      </c>
      <c r="B195" s="9" t="str">
        <f>'[1]TCE - ANEXO II - Preencher'!C204</f>
        <v>HOSPITAL MESTRE VITALINO</v>
      </c>
      <c r="C195" s="10"/>
      <c r="D195" s="11" t="str">
        <f>'[1]TCE - ANEXO II - Preencher'!E204</f>
        <v>ANDERSON NAPOLEAO CRUZ LUCENA</v>
      </c>
      <c r="E195" s="12" t="str">
        <f>IF('[1]TCE - ANEXO II - Preencher'!G204="4 - Assistência Odontológica","2 - Outros Profissionais da saúde",'[1]TCE - ANEXO II - Preencher'!G204)</f>
        <v>1 - Médico</v>
      </c>
      <c r="F195" s="13" t="str">
        <f>'[1]TCE - ANEXO II - Preencher'!H204</f>
        <v>225120</v>
      </c>
      <c r="G195" s="14">
        <f>'[1]TCE - ANEXO II - Preencher'!I204</f>
        <v>45474</v>
      </c>
      <c r="H195" s="13" t="str">
        <f>'[1]TCE - ANEXO II - Preencher'!J204</f>
        <v>1 - Plantonista</v>
      </c>
      <c r="I195" s="13">
        <f>'[1]TCE - ANEXO II - Preencher'!K204</f>
        <v>24</v>
      </c>
      <c r="J195" s="15">
        <f>'[1]TCE - ANEXO II - Preencher'!L204</f>
        <v>4236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1511.13</v>
      </c>
      <c r="N195" s="16">
        <f>'[1]TCE - ANEXO II - Preencher'!S204</f>
        <v>17520.59</v>
      </c>
      <c r="O195" s="17">
        <f>'[1]TCE - ANEXO II - Preencher'!W204</f>
        <v>6114.17</v>
      </c>
      <c r="P195" s="18">
        <f>'[1]TCE - ANEXO II - Preencher'!X204</f>
        <v>17153.550000000003</v>
      </c>
      <c r="S195" s="22">
        <v>49644</v>
      </c>
    </row>
    <row r="196" spans="1:19" x14ac:dyDescent="0.2">
      <c r="A196" s="8">
        <f>IFERROR(VLOOKUP(B196,'[1]DADOS (OCULTAR)'!$Q$3:$S$136,3,0),"")</f>
        <v>10583920000800</v>
      </c>
      <c r="B196" s="9" t="str">
        <f>'[1]TCE - ANEXO II - Preencher'!C205</f>
        <v>HOSPITAL MESTRE VITALINO</v>
      </c>
      <c r="C196" s="10"/>
      <c r="D196" s="11" t="str">
        <f>'[1]TCE - ANEXO II - Preencher'!E205</f>
        <v>ANDERSON RICARDO RIBEIRO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521130</v>
      </c>
      <c r="G196" s="14">
        <f>'[1]TCE - ANEXO II - Preencher'!I205</f>
        <v>45474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1412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904.1</v>
      </c>
      <c r="N196" s="16">
        <f>'[1]TCE - ANEXO II - Preencher'!S205</f>
        <v>0</v>
      </c>
      <c r="O196" s="17">
        <f>'[1]TCE - ANEXO II - Preencher'!W205</f>
        <v>216.77</v>
      </c>
      <c r="P196" s="18">
        <f>'[1]TCE - ANEXO II - Preencher'!X205</f>
        <v>2099.33</v>
      </c>
      <c r="S196" s="22">
        <v>49675</v>
      </c>
    </row>
    <row r="197" spans="1:19" x14ac:dyDescent="0.2">
      <c r="A197" s="8">
        <f>IFERROR(VLOOKUP(B197,'[1]DADOS (OCULTAR)'!$Q$3:$S$136,3,0),"")</f>
        <v>10583920000800</v>
      </c>
      <c r="B197" s="9" t="str">
        <f>'[1]TCE - ANEXO II - Preencher'!C206</f>
        <v>HOSPITAL MESTRE VITALINO</v>
      </c>
      <c r="C197" s="10"/>
      <c r="D197" s="11" t="str">
        <f>'[1]TCE - ANEXO II - Preencher'!E206</f>
        <v>ANDERSON SANTIAGO DA SILVA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517410</v>
      </c>
      <c r="G197" s="14">
        <f>'[1]TCE - ANEXO II - Preencher'!I206</f>
        <v>45474</v>
      </c>
      <c r="H197" s="13" t="str">
        <f>'[1]TCE - ANEXO II - Preencher'!J206</f>
        <v>2 - Diarista</v>
      </c>
      <c r="I197" s="13">
        <f>'[1]TCE - ANEXO II - Preencher'!K206</f>
        <v>44</v>
      </c>
      <c r="J197" s="15">
        <f>'[1]TCE - ANEXO II - Preencher'!L206</f>
        <v>1412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132.63999999999999</v>
      </c>
      <c r="N197" s="16">
        <f>'[1]TCE - ANEXO II - Preencher'!S206</f>
        <v>100</v>
      </c>
      <c r="O197" s="17">
        <f>'[1]TCE - ANEXO II - Preencher'!W206</f>
        <v>121.25</v>
      </c>
      <c r="P197" s="18">
        <f>'[1]TCE - ANEXO II - Preencher'!X206</f>
        <v>1523.3899999999999</v>
      </c>
      <c r="S197" s="22">
        <v>49706</v>
      </c>
    </row>
    <row r="198" spans="1:19" x14ac:dyDescent="0.2">
      <c r="A198" s="8">
        <f>IFERROR(VLOOKUP(B198,'[1]DADOS (OCULTAR)'!$Q$3:$S$136,3,0),"")</f>
        <v>10583920000800</v>
      </c>
      <c r="B198" s="9" t="str">
        <f>'[1]TCE - ANEXO II - Preencher'!C207</f>
        <v>HOSPITAL MESTRE VITALINO</v>
      </c>
      <c r="C198" s="10"/>
      <c r="D198" s="11" t="str">
        <f>'[1]TCE - ANEXO II - Preencher'!E207</f>
        <v>ANDERSON VAGNER BARBOSA DOS SANTOS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411010</v>
      </c>
      <c r="G198" s="14">
        <f>'[1]TCE - ANEXO II - Preencher'!I207</f>
        <v>45474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1466.18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355.71</v>
      </c>
      <c r="N198" s="16">
        <f>'[1]TCE - ANEXO II - Preencher'!S207</f>
        <v>0</v>
      </c>
      <c r="O198" s="17">
        <f>'[1]TCE - ANEXO II - Preencher'!W207</f>
        <v>655.20000000000005</v>
      </c>
      <c r="P198" s="18">
        <f>'[1]TCE - ANEXO II - Preencher'!X207</f>
        <v>1166.69</v>
      </c>
      <c r="S198" s="22">
        <v>49735</v>
      </c>
    </row>
    <row r="199" spans="1:19" x14ac:dyDescent="0.2">
      <c r="A199" s="8">
        <f>IFERROR(VLOOKUP(B199,'[1]DADOS (OCULTAR)'!$Q$3:$S$136,3,0),"")</f>
        <v>10583920000800</v>
      </c>
      <c r="B199" s="9" t="str">
        <f>'[1]TCE - ANEXO II - Preencher'!C208</f>
        <v>HOSPITAL MESTRE VITALINO</v>
      </c>
      <c r="C199" s="10"/>
      <c r="D199" s="11" t="str">
        <f>'[1]TCE - ANEXO II - Preencher'!E208</f>
        <v>ANDRE ALVES BEZERRA MENDES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515110</v>
      </c>
      <c r="G199" s="14">
        <f>'[1]TCE - ANEXO II - Preencher'!I208</f>
        <v>45474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1412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380.56</v>
      </c>
      <c r="N199" s="16">
        <f>'[1]TCE - ANEXO II - Preencher'!S208</f>
        <v>0</v>
      </c>
      <c r="O199" s="17">
        <f>'[1]TCE - ANEXO II - Preencher'!W208</f>
        <v>605.09</v>
      </c>
      <c r="P199" s="18">
        <f>'[1]TCE - ANEXO II - Preencher'!X208</f>
        <v>1187.4699999999998</v>
      </c>
      <c r="S199" s="22">
        <v>49766</v>
      </c>
    </row>
    <row r="200" spans="1:19" x14ac:dyDescent="0.2">
      <c r="A200" s="8">
        <f>IFERROR(VLOOKUP(B200,'[1]DADOS (OCULTAR)'!$Q$3:$S$136,3,0),"")</f>
        <v>10583920000800</v>
      </c>
      <c r="B200" s="9" t="str">
        <f>'[1]TCE - ANEXO II - Preencher'!C209</f>
        <v>HOSPITAL MESTRE VITALINO</v>
      </c>
      <c r="C200" s="10"/>
      <c r="D200" s="11" t="str">
        <f>'[1]TCE - ANEXO II - Preencher'!E209</f>
        <v>ANDRE AUGUSTO LEMOS VIDAL DE NEGREIROS</v>
      </c>
      <c r="E200" s="12" t="str">
        <f>IF('[1]TCE - ANEXO II - Preencher'!G209="4 - Assistência Odontológica","2 - Outros Profissionais da saúde",'[1]TCE - ANEXO II - Preencher'!G209)</f>
        <v>1 - Médico</v>
      </c>
      <c r="F200" s="13" t="str">
        <f>'[1]TCE - ANEXO II - Preencher'!H209</f>
        <v>225112</v>
      </c>
      <c r="G200" s="14">
        <f>'[1]TCE - ANEXO II - Preencher'!I209</f>
        <v>45474</v>
      </c>
      <c r="H200" s="13" t="str">
        <f>'[1]TCE - ANEXO II - Preencher'!J209</f>
        <v>1 - Plantonista</v>
      </c>
      <c r="I200" s="13">
        <f>'[1]TCE - ANEXO II - Preencher'!K209</f>
        <v>24</v>
      </c>
      <c r="J200" s="15">
        <f>'[1]TCE - ANEXO II - Preencher'!L209</f>
        <v>4236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7969.88</v>
      </c>
      <c r="N200" s="16">
        <f>'[1]TCE - ANEXO II - Preencher'!S209</f>
        <v>6255.05</v>
      </c>
      <c r="O200" s="17">
        <f>'[1]TCE - ANEXO II - Preencher'!W209</f>
        <v>6928.86</v>
      </c>
      <c r="P200" s="18">
        <f>'[1]TCE - ANEXO II - Preencher'!X209</f>
        <v>11532.07</v>
      </c>
      <c r="S200" s="22">
        <v>49796</v>
      </c>
    </row>
    <row r="201" spans="1:19" x14ac:dyDescent="0.2">
      <c r="A201" s="8">
        <f>IFERROR(VLOOKUP(B201,'[1]DADOS (OCULTAR)'!$Q$3:$S$136,3,0),"")</f>
        <v>10583920000800</v>
      </c>
      <c r="B201" s="9" t="str">
        <f>'[1]TCE - ANEXO II - Preencher'!C210</f>
        <v>HOSPITAL MESTRE VITALINO</v>
      </c>
      <c r="C201" s="10"/>
      <c r="D201" s="11" t="str">
        <f>'[1]TCE - ANEXO II - Preencher'!E210</f>
        <v>ANDRE DA SILVA SANTOS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223605</v>
      </c>
      <c r="G201" s="14">
        <f>'[1]TCE - ANEXO II - Preencher'!I210</f>
        <v>45474</v>
      </c>
      <c r="H201" s="13" t="str">
        <f>'[1]TCE - ANEXO II - Preencher'!J210</f>
        <v>1 - Plantonista</v>
      </c>
      <c r="I201" s="13">
        <f>'[1]TCE - ANEXO II - Preencher'!K210</f>
        <v>30</v>
      </c>
      <c r="J201" s="15">
        <f>'[1]TCE - ANEXO II - Preencher'!L210</f>
        <v>2456.11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828.3</v>
      </c>
      <c r="N201" s="16">
        <f>'[1]TCE - ANEXO II - Preencher'!S210</f>
        <v>643.85</v>
      </c>
      <c r="O201" s="17">
        <f>'[1]TCE - ANEXO II - Preencher'!W210</f>
        <v>595.36</v>
      </c>
      <c r="P201" s="18">
        <f>'[1]TCE - ANEXO II - Preencher'!X210</f>
        <v>3332.8999999999996</v>
      </c>
      <c r="S201" s="22">
        <v>49827</v>
      </c>
    </row>
    <row r="202" spans="1:19" x14ac:dyDescent="0.2">
      <c r="A202" s="8">
        <f>IFERROR(VLOOKUP(B202,'[1]DADOS (OCULTAR)'!$Q$3:$S$136,3,0),"")</f>
        <v>10583920000800</v>
      </c>
      <c r="B202" s="9" t="str">
        <f>'[1]TCE - ANEXO II - Preencher'!C211</f>
        <v>HOSPITAL MESTRE VITALINO</v>
      </c>
      <c r="C202" s="10"/>
      <c r="D202" s="11" t="str">
        <f>'[1]TCE - ANEXO II - Preencher'!E211</f>
        <v>ANDRE GUSTAVO PONTES MIRANDA</v>
      </c>
      <c r="E202" s="12" t="str">
        <f>IF('[1]TCE - ANEXO II - Preencher'!G211="4 - Assistência Odontológica","2 - Outros Profissionais da saúde",'[1]TCE - ANEXO II - Preencher'!G211)</f>
        <v>1 - Médico</v>
      </c>
      <c r="F202" s="13" t="str">
        <f>'[1]TCE - ANEXO II - Preencher'!H211</f>
        <v>225120</v>
      </c>
      <c r="G202" s="14">
        <f>'[1]TCE - ANEXO II - Preencher'!I211</f>
        <v>45474</v>
      </c>
      <c r="H202" s="13" t="str">
        <f>'[1]TCE - ANEXO II - Preencher'!J211</f>
        <v>1 - Plantonista</v>
      </c>
      <c r="I202" s="13">
        <f>'[1]TCE - ANEXO II - Preencher'!K211</f>
        <v>24</v>
      </c>
      <c r="J202" s="15">
        <f>'[1]TCE - ANEXO II - Preencher'!L211</f>
        <v>4236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1005.34</v>
      </c>
      <c r="N202" s="16">
        <f>'[1]TCE - ANEXO II - Preencher'!S211</f>
        <v>7255.05</v>
      </c>
      <c r="O202" s="17">
        <f>'[1]TCE - ANEXO II - Preencher'!W211</f>
        <v>3245.29</v>
      </c>
      <c r="P202" s="18">
        <f>'[1]TCE - ANEXO II - Preencher'!X211</f>
        <v>9251.0999999999985</v>
      </c>
      <c r="S202" s="22">
        <v>49857</v>
      </c>
    </row>
    <row r="203" spans="1:19" x14ac:dyDescent="0.2">
      <c r="A203" s="8">
        <f>IFERROR(VLOOKUP(B203,'[1]DADOS (OCULTAR)'!$Q$3:$S$136,3,0),"")</f>
        <v>10583920000800</v>
      </c>
      <c r="B203" s="9" t="str">
        <f>'[1]TCE - ANEXO II - Preencher'!C212</f>
        <v>HOSPITAL MESTRE VITALINO</v>
      </c>
      <c r="C203" s="10"/>
      <c r="D203" s="11" t="str">
        <f>'[1]TCE - ANEXO II - Preencher'!E212</f>
        <v>ANDREA CORREIA DE SANTANA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322205</v>
      </c>
      <c r="G203" s="14">
        <f>'[1]TCE - ANEXO II - Preencher'!I212</f>
        <v>45474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1469.43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2141.7800000000002</v>
      </c>
      <c r="N203" s="16">
        <f>'[1]TCE - ANEXO II - Preencher'!S212</f>
        <v>237.96</v>
      </c>
      <c r="O203" s="17">
        <f>'[1]TCE - ANEXO II - Preencher'!W212</f>
        <v>492.18</v>
      </c>
      <c r="P203" s="18">
        <f>'[1]TCE - ANEXO II - Preencher'!X212</f>
        <v>3356.9900000000002</v>
      </c>
      <c r="S203" s="22">
        <v>49888</v>
      </c>
    </row>
    <row r="204" spans="1:19" x14ac:dyDescent="0.2">
      <c r="A204" s="8">
        <f>IFERROR(VLOOKUP(B204,'[1]DADOS (OCULTAR)'!$Q$3:$S$136,3,0),"")</f>
        <v>10583920000800</v>
      </c>
      <c r="B204" s="9" t="str">
        <f>'[1]TCE - ANEXO II - Preencher'!C213</f>
        <v>HOSPITAL MESTRE VITALINO</v>
      </c>
      <c r="C204" s="10"/>
      <c r="D204" s="11" t="str">
        <f>'[1]TCE - ANEXO II - Preencher'!E213</f>
        <v>ANDREA FERNANDA DA SILVA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223505</v>
      </c>
      <c r="G204" s="14">
        <f>'[1]TCE - ANEXO II - Preencher'!I213</f>
        <v>45474</v>
      </c>
      <c r="H204" s="13" t="str">
        <f>'[1]TCE - ANEXO II - Preencher'!J213</f>
        <v>1 - Plantonista</v>
      </c>
      <c r="I204" s="13">
        <f>'[1]TCE - ANEXO II - Preencher'!K213</f>
        <v>40</v>
      </c>
      <c r="J204" s="15">
        <f>'[1]TCE - ANEXO II - Preencher'!L213</f>
        <v>2737.97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1480.95</v>
      </c>
      <c r="N204" s="16">
        <f>'[1]TCE - ANEXO II - Preencher'!S213</f>
        <v>750.59</v>
      </c>
      <c r="O204" s="17">
        <f>'[1]TCE - ANEXO II - Preencher'!W213</f>
        <v>2233.5300000000002</v>
      </c>
      <c r="P204" s="18">
        <f>'[1]TCE - ANEXO II - Preencher'!X213</f>
        <v>2735.98</v>
      </c>
      <c r="S204" s="22">
        <v>49919</v>
      </c>
    </row>
    <row r="205" spans="1:19" x14ac:dyDescent="0.2">
      <c r="A205" s="8">
        <f>IFERROR(VLOOKUP(B205,'[1]DADOS (OCULTAR)'!$Q$3:$S$136,3,0),"")</f>
        <v>10583920000800</v>
      </c>
      <c r="B205" s="9" t="str">
        <f>'[1]TCE - ANEXO II - Preencher'!C214</f>
        <v>HOSPITAL MESTRE VITALINO</v>
      </c>
      <c r="C205" s="10"/>
      <c r="D205" s="11" t="str">
        <f>'[1]TCE - ANEXO II - Preencher'!E214</f>
        <v>ANDREA IDALETA DE CARVALHO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322205</v>
      </c>
      <c r="G205" s="14">
        <f>'[1]TCE - ANEXO II - Preencher'!I214</f>
        <v>45474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1469.43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2051.7600000000002</v>
      </c>
      <c r="N205" s="16">
        <f>'[1]TCE - ANEXO II - Preencher'!S214</f>
        <v>70</v>
      </c>
      <c r="O205" s="17">
        <f>'[1]TCE - ANEXO II - Preencher'!W214</f>
        <v>427.01</v>
      </c>
      <c r="P205" s="18">
        <f>'[1]TCE - ANEXO II - Preencher'!X214</f>
        <v>3164.1800000000003</v>
      </c>
      <c r="S205" s="22">
        <v>49949</v>
      </c>
    </row>
    <row r="206" spans="1:19" x14ac:dyDescent="0.2">
      <c r="A206" s="8">
        <f>IFERROR(VLOOKUP(B206,'[1]DADOS (OCULTAR)'!$Q$3:$S$136,3,0),"")</f>
        <v>10583920000800</v>
      </c>
      <c r="B206" s="9" t="str">
        <f>'[1]TCE - ANEXO II - Preencher'!C215</f>
        <v>HOSPITAL MESTRE VITALINO</v>
      </c>
      <c r="C206" s="10"/>
      <c r="D206" s="11" t="str">
        <f>'[1]TCE - ANEXO II - Preencher'!E215</f>
        <v>ANDREA LETICIA DOS PRAZERES OLIVEIRA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322205</v>
      </c>
      <c r="G206" s="14">
        <f>'[1]TCE - ANEXO II - Preencher'!I215</f>
        <v>45474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1469.43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1981.25</v>
      </c>
      <c r="N206" s="16">
        <f>'[1]TCE - ANEXO II - Preencher'!S215</f>
        <v>140</v>
      </c>
      <c r="O206" s="17">
        <f>'[1]TCE - ANEXO II - Preencher'!W215</f>
        <v>416.78</v>
      </c>
      <c r="P206" s="18">
        <f>'[1]TCE - ANEXO II - Preencher'!X215</f>
        <v>3173.9000000000005</v>
      </c>
      <c r="S206" s="22">
        <v>49980</v>
      </c>
    </row>
    <row r="207" spans="1:19" x14ac:dyDescent="0.2">
      <c r="A207" s="8">
        <f>IFERROR(VLOOKUP(B207,'[1]DADOS (OCULTAR)'!$Q$3:$S$136,3,0),"")</f>
        <v>10583920000800</v>
      </c>
      <c r="B207" s="9" t="str">
        <f>'[1]TCE - ANEXO II - Preencher'!C216</f>
        <v>HOSPITAL MESTRE VITALINO</v>
      </c>
      <c r="C207" s="10"/>
      <c r="D207" s="11" t="str">
        <f>'[1]TCE - ANEXO II - Preencher'!E216</f>
        <v>ANDREA MAGNA REGIS DA SILVA</v>
      </c>
      <c r="E207" s="12" t="str">
        <f>IF('[1]TCE - ANEXO II - Preencher'!G216="4 - Assistência Odontológica","2 - Outros Profissionais da saúde",'[1]TCE - ANEXO II - Preencher'!G216)</f>
        <v>1 - Médico</v>
      </c>
      <c r="F207" s="13" t="str">
        <f>'[1]TCE - ANEXO II - Preencher'!H216</f>
        <v>225125</v>
      </c>
      <c r="G207" s="14">
        <f>'[1]TCE - ANEXO II - Preencher'!I216</f>
        <v>45474</v>
      </c>
      <c r="H207" s="13" t="str">
        <f>'[1]TCE - ANEXO II - Preencher'!J216</f>
        <v>1 - Plantonista</v>
      </c>
      <c r="I207" s="13">
        <f>'[1]TCE - ANEXO II - Preencher'!K216</f>
        <v>24</v>
      </c>
      <c r="J207" s="15">
        <f>'[1]TCE - ANEXO II - Preencher'!L216</f>
        <v>4236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1294.3399999999999</v>
      </c>
      <c r="N207" s="16">
        <f>'[1]TCE - ANEXO II - Preencher'!S216</f>
        <v>7255.05</v>
      </c>
      <c r="O207" s="17">
        <f>'[1]TCE - ANEXO II - Preencher'!W216</f>
        <v>3284.36</v>
      </c>
      <c r="P207" s="18">
        <f>'[1]TCE - ANEXO II - Preencher'!X216</f>
        <v>9501.0299999999988</v>
      </c>
      <c r="S207" s="22">
        <v>50010</v>
      </c>
    </row>
    <row r="208" spans="1:19" x14ac:dyDescent="0.2">
      <c r="A208" s="8">
        <f>IFERROR(VLOOKUP(B208,'[1]DADOS (OCULTAR)'!$Q$3:$S$136,3,0),"")</f>
        <v>10583920000800</v>
      </c>
      <c r="B208" s="9" t="str">
        <f>'[1]TCE - ANEXO II - Preencher'!C217</f>
        <v>HOSPITAL MESTRE VITALINO</v>
      </c>
      <c r="C208" s="10"/>
      <c r="D208" s="11" t="str">
        <f>'[1]TCE - ANEXO II - Preencher'!E217</f>
        <v>ANDREA MARIA DA SILVA SANTOS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514320</v>
      </c>
      <c r="G208" s="14">
        <f>'[1]TCE - ANEXO II - Preencher'!I217</f>
        <v>45474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1412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705.97</v>
      </c>
      <c r="N208" s="16">
        <f>'[1]TCE - ANEXO II - Preencher'!S217</f>
        <v>70</v>
      </c>
      <c r="O208" s="17">
        <f>'[1]TCE - ANEXO II - Preencher'!W217</f>
        <v>533.29999999999995</v>
      </c>
      <c r="P208" s="18">
        <f>'[1]TCE - ANEXO II - Preencher'!X217</f>
        <v>1654.6700000000003</v>
      </c>
      <c r="S208" s="22">
        <v>50041</v>
      </c>
    </row>
    <row r="209" spans="1:19" x14ac:dyDescent="0.2">
      <c r="A209" s="8">
        <f>IFERROR(VLOOKUP(B209,'[1]DADOS (OCULTAR)'!$Q$3:$S$136,3,0),"")</f>
        <v>10583920000800</v>
      </c>
      <c r="B209" s="9" t="str">
        <f>'[1]TCE - ANEXO II - Preencher'!C218</f>
        <v>HOSPITAL MESTRE VITALINO</v>
      </c>
      <c r="C209" s="10"/>
      <c r="D209" s="11" t="str">
        <f>'[1]TCE - ANEXO II - Preencher'!E218</f>
        <v>ANDREA MARIA DOS SANTOS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322205</v>
      </c>
      <c r="G209" s="14">
        <f>'[1]TCE - ANEXO II - Preencher'!I218</f>
        <v>45474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1469.43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2067.17</v>
      </c>
      <c r="N209" s="16">
        <f>'[1]TCE - ANEXO II - Preencher'!S218</f>
        <v>140</v>
      </c>
      <c r="O209" s="17">
        <f>'[1]TCE - ANEXO II - Preencher'!W218</f>
        <v>453.98</v>
      </c>
      <c r="P209" s="18">
        <f>'[1]TCE - ANEXO II - Preencher'!X218</f>
        <v>3222.6200000000003</v>
      </c>
      <c r="S209" s="22">
        <v>50072</v>
      </c>
    </row>
    <row r="210" spans="1:19" x14ac:dyDescent="0.2">
      <c r="A210" s="8">
        <f>IFERROR(VLOOKUP(B210,'[1]DADOS (OCULTAR)'!$Q$3:$S$136,3,0),"")</f>
        <v>10583920000800</v>
      </c>
      <c r="B210" s="9" t="str">
        <f>'[1]TCE - ANEXO II - Preencher'!C219</f>
        <v>HOSPITAL MESTRE VITALINO</v>
      </c>
      <c r="C210" s="10"/>
      <c r="D210" s="11" t="str">
        <f>'[1]TCE - ANEXO II - Preencher'!E219</f>
        <v>ANDREA MARIA MORAIS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517410</v>
      </c>
      <c r="G210" s="14">
        <f>'[1]TCE - ANEXO II - Preencher'!I219</f>
        <v>45474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1412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62.04</v>
      </c>
      <c r="N210" s="16">
        <f>'[1]TCE - ANEXO II - Preencher'!S219</f>
        <v>100</v>
      </c>
      <c r="O210" s="17">
        <f>'[1]TCE - ANEXO II - Preencher'!W219</f>
        <v>628.09</v>
      </c>
      <c r="P210" s="18">
        <f>'[1]TCE - ANEXO II - Preencher'!X219</f>
        <v>945.94999999999993</v>
      </c>
      <c r="S210" s="22">
        <v>50100</v>
      </c>
    </row>
    <row r="211" spans="1:19" x14ac:dyDescent="0.2">
      <c r="A211" s="8">
        <f>IFERROR(VLOOKUP(B211,'[1]DADOS (OCULTAR)'!$Q$3:$S$136,3,0),"")</f>
        <v>10583920000800</v>
      </c>
      <c r="B211" s="9" t="str">
        <f>'[1]TCE - ANEXO II - Preencher'!C220</f>
        <v>HOSPITAL MESTRE VITALINO</v>
      </c>
      <c r="C211" s="10"/>
      <c r="D211" s="11" t="str">
        <f>'[1]TCE - ANEXO II - Preencher'!E220</f>
        <v>ANDREA SUANE BEZERRA SOARES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223605</v>
      </c>
      <c r="G211" s="14">
        <f>'[1]TCE - ANEXO II - Preencher'!I220</f>
        <v>45474</v>
      </c>
      <c r="H211" s="13" t="str">
        <f>'[1]TCE - ANEXO II - Preencher'!J220</f>
        <v>1 - Plantonista</v>
      </c>
      <c r="I211" s="13">
        <f>'[1]TCE - ANEXO II - Preencher'!K220</f>
        <v>30</v>
      </c>
      <c r="J211" s="15">
        <f>'[1]TCE - ANEXO II - Preencher'!L220</f>
        <v>2456.11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503.77</v>
      </c>
      <c r="N211" s="16">
        <f>'[1]TCE - ANEXO II - Preencher'!S220</f>
        <v>643.85</v>
      </c>
      <c r="O211" s="17">
        <f>'[1]TCE - ANEXO II - Preencher'!W220</f>
        <v>409.33</v>
      </c>
      <c r="P211" s="18">
        <f>'[1]TCE - ANEXO II - Preencher'!X220</f>
        <v>3194.4</v>
      </c>
      <c r="S211" s="22">
        <v>50131</v>
      </c>
    </row>
    <row r="212" spans="1:19" x14ac:dyDescent="0.2">
      <c r="A212" s="8">
        <f>IFERROR(VLOOKUP(B212,'[1]DADOS (OCULTAR)'!$Q$3:$S$136,3,0),"")</f>
        <v>10583920000800</v>
      </c>
      <c r="B212" s="9" t="str">
        <f>'[1]TCE - ANEXO II - Preencher'!C221</f>
        <v>HOSPITAL MESTRE VITALINO</v>
      </c>
      <c r="C212" s="10"/>
      <c r="D212" s="11" t="str">
        <f>'[1]TCE - ANEXO II - Preencher'!E221</f>
        <v>ANDREIA CARVALHO DE OLIVEIRA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322205</v>
      </c>
      <c r="G212" s="14">
        <f>'[1]TCE - ANEXO II - Preencher'!I221</f>
        <v>45474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1469.43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2008.35</v>
      </c>
      <c r="N212" s="16">
        <f>'[1]TCE - ANEXO II - Preencher'!S221</f>
        <v>286.94</v>
      </c>
      <c r="O212" s="17">
        <f>'[1]TCE - ANEXO II - Preencher'!W221</f>
        <v>510.45</v>
      </c>
      <c r="P212" s="18">
        <f>'[1]TCE - ANEXO II - Preencher'!X221</f>
        <v>3254.27</v>
      </c>
      <c r="S212" s="22">
        <v>50161</v>
      </c>
    </row>
    <row r="213" spans="1:19" x14ac:dyDescent="0.2">
      <c r="A213" s="8">
        <f>IFERROR(VLOOKUP(B213,'[1]DADOS (OCULTAR)'!$Q$3:$S$136,3,0),"")</f>
        <v>10583920000800</v>
      </c>
      <c r="B213" s="9" t="str">
        <f>'[1]TCE - ANEXO II - Preencher'!C222</f>
        <v>HOSPITAL MESTRE VITALINO</v>
      </c>
      <c r="C213" s="10"/>
      <c r="D213" s="11" t="str">
        <f>'[1]TCE - ANEXO II - Preencher'!E222</f>
        <v>ANDREIA MARIA DA SILVA BEZERRA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322205</v>
      </c>
      <c r="G213" s="14">
        <f>'[1]TCE - ANEXO II - Preencher'!I222</f>
        <v>45474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1371.47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2244.94</v>
      </c>
      <c r="N213" s="16">
        <f>'[1]TCE - ANEXO II - Preencher'!S222</f>
        <v>140</v>
      </c>
      <c r="O213" s="17">
        <f>'[1]TCE - ANEXO II - Preencher'!W222</f>
        <v>1102.67</v>
      </c>
      <c r="P213" s="18">
        <f>'[1]TCE - ANEXO II - Preencher'!X222</f>
        <v>2653.74</v>
      </c>
      <c r="S213" s="22">
        <v>50192</v>
      </c>
    </row>
    <row r="214" spans="1:19" x14ac:dyDescent="0.2">
      <c r="A214" s="8">
        <f>IFERROR(VLOOKUP(B214,'[1]DADOS (OCULTAR)'!$Q$3:$S$136,3,0),"")</f>
        <v>10583920000800</v>
      </c>
      <c r="B214" s="9" t="str">
        <f>'[1]TCE - ANEXO II - Preencher'!C223</f>
        <v>HOSPITAL MESTRE VITALINO</v>
      </c>
      <c r="C214" s="10"/>
      <c r="D214" s="11" t="str">
        <f>'[1]TCE - ANEXO II - Preencher'!E223</f>
        <v>ANDREIA MARIA SOARES DE LIMA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324205</v>
      </c>
      <c r="G214" s="14">
        <f>'[1]TCE - ANEXO II - Preencher'!I223</f>
        <v>45474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1983.11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657.4</v>
      </c>
      <c r="N214" s="16">
        <f>'[1]TCE - ANEXO II - Preencher'!S223</f>
        <v>0</v>
      </c>
      <c r="O214" s="17">
        <f>'[1]TCE - ANEXO II - Preencher'!W223</f>
        <v>256.12</v>
      </c>
      <c r="P214" s="18">
        <f>'[1]TCE - ANEXO II - Preencher'!X223</f>
        <v>2384.39</v>
      </c>
      <c r="S214" s="22">
        <v>50222</v>
      </c>
    </row>
    <row r="215" spans="1:19" x14ac:dyDescent="0.2">
      <c r="A215" s="8">
        <f>IFERROR(VLOOKUP(B215,'[1]DADOS (OCULTAR)'!$Q$3:$S$136,3,0),"")</f>
        <v>10583920000800</v>
      </c>
      <c r="B215" s="9" t="str">
        <f>'[1]TCE - ANEXO II - Preencher'!C224</f>
        <v>HOSPITAL MESTRE VITALINO</v>
      </c>
      <c r="C215" s="10"/>
      <c r="D215" s="11" t="str">
        <f>'[1]TCE - ANEXO II - Preencher'!E224</f>
        <v>ANDREIA MICHELE DE OLIVEIRA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324205</v>
      </c>
      <c r="G215" s="14">
        <f>'[1]TCE - ANEXO II - Preencher'!I224</f>
        <v>45474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1983.11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722.07</v>
      </c>
      <c r="N215" s="16">
        <f>'[1]TCE - ANEXO II - Preencher'!S224</f>
        <v>0</v>
      </c>
      <c r="O215" s="17">
        <f>'[1]TCE - ANEXO II - Preencher'!W224</f>
        <v>255.54</v>
      </c>
      <c r="P215" s="18">
        <f>'[1]TCE - ANEXO II - Preencher'!X224</f>
        <v>2449.64</v>
      </c>
      <c r="S215" s="22">
        <v>50253</v>
      </c>
    </row>
    <row r="216" spans="1:19" x14ac:dyDescent="0.2">
      <c r="A216" s="8">
        <f>IFERROR(VLOOKUP(B216,'[1]DADOS (OCULTAR)'!$Q$3:$S$136,3,0),"")</f>
        <v>10583920000800</v>
      </c>
      <c r="B216" s="9" t="str">
        <f>'[1]TCE - ANEXO II - Preencher'!C225</f>
        <v>HOSPITAL MESTRE VITALINO</v>
      </c>
      <c r="C216" s="10"/>
      <c r="D216" s="11" t="str">
        <f>'[1]TCE - ANEXO II - Preencher'!E225</f>
        <v>ANDREIA ROBERTA MORAIS DA CRUZ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223505</v>
      </c>
      <c r="G216" s="14">
        <f>'[1]TCE - ANEXO II - Preencher'!I225</f>
        <v>45474</v>
      </c>
      <c r="H216" s="13" t="str">
        <f>'[1]TCE - ANEXO II - Preencher'!J225</f>
        <v>1 - Plantonista</v>
      </c>
      <c r="I216" s="13">
        <f>'[1]TCE - ANEXO II - Preencher'!K225</f>
        <v>40</v>
      </c>
      <c r="J216" s="15">
        <f>'[1]TCE - ANEXO II - Preencher'!L225</f>
        <v>2737.97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1279.6500000000001</v>
      </c>
      <c r="N216" s="16">
        <f>'[1]TCE - ANEXO II - Preencher'!S225</f>
        <v>1000</v>
      </c>
      <c r="O216" s="17">
        <f>'[1]TCE - ANEXO II - Preencher'!W225</f>
        <v>1124.95</v>
      </c>
      <c r="P216" s="18">
        <f>'[1]TCE - ANEXO II - Preencher'!X225</f>
        <v>3892.67</v>
      </c>
      <c r="S216" s="22">
        <v>50284</v>
      </c>
    </row>
    <row r="217" spans="1:19" x14ac:dyDescent="0.2">
      <c r="A217" s="8">
        <f>IFERROR(VLOOKUP(B217,'[1]DADOS (OCULTAR)'!$Q$3:$S$136,3,0),"")</f>
        <v>10583920000800</v>
      </c>
      <c r="B217" s="9" t="str">
        <f>'[1]TCE - ANEXO II - Preencher'!C226</f>
        <v>HOSPITAL MESTRE VITALINO</v>
      </c>
      <c r="C217" s="10"/>
      <c r="D217" s="11" t="str">
        <f>'[1]TCE - ANEXO II - Preencher'!E226</f>
        <v>ANDREIA SEVERINA DE SOUZA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322205</v>
      </c>
      <c r="G217" s="14">
        <f>'[1]TCE - ANEXO II - Preencher'!I226</f>
        <v>45474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1420.45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2263.86</v>
      </c>
      <c r="N217" s="16">
        <f>'[1]TCE - ANEXO II - Preencher'!S226</f>
        <v>140</v>
      </c>
      <c r="O217" s="17">
        <f>'[1]TCE - ANEXO II - Preencher'!W226</f>
        <v>458.49</v>
      </c>
      <c r="P217" s="18">
        <f>'[1]TCE - ANEXO II - Preencher'!X226</f>
        <v>3365.8200000000006</v>
      </c>
      <c r="S217" s="22">
        <v>50314</v>
      </c>
    </row>
    <row r="218" spans="1:19" x14ac:dyDescent="0.2">
      <c r="A218" s="8">
        <f>IFERROR(VLOOKUP(B218,'[1]DADOS (OCULTAR)'!$Q$3:$S$136,3,0),"")</f>
        <v>10583920000800</v>
      </c>
      <c r="B218" s="9" t="str">
        <f>'[1]TCE - ANEXO II - Preencher'!C227</f>
        <v>HOSPITAL MESTRE VITALINO</v>
      </c>
      <c r="C218" s="10"/>
      <c r="D218" s="11" t="str">
        <f>'[1]TCE - ANEXO II - Preencher'!E227</f>
        <v>ANDREILSON DE MELO SILVA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312105</v>
      </c>
      <c r="G218" s="14">
        <f>'[1]TCE - ANEXO II - Preencher'!I227</f>
        <v>45474</v>
      </c>
      <c r="H218" s="13" t="str">
        <f>'[1]TCE - ANEXO II - Preencher'!J227</f>
        <v>2 - Diarista</v>
      </c>
      <c r="I218" s="13">
        <f>'[1]TCE - ANEXO II - Preencher'!K227</f>
        <v>44</v>
      </c>
      <c r="J218" s="15">
        <f>'[1]TCE - ANEXO II - Preencher'!L227</f>
        <v>1790.17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423.89</v>
      </c>
      <c r="N218" s="16">
        <f>'[1]TCE - ANEXO II - Preencher'!S227</f>
        <v>240.59</v>
      </c>
      <c r="O218" s="17">
        <f>'[1]TCE - ANEXO II - Preencher'!W227</f>
        <v>891.62</v>
      </c>
      <c r="P218" s="18">
        <f>'[1]TCE - ANEXO II - Preencher'!X227</f>
        <v>1563.0300000000002</v>
      </c>
      <c r="S218" s="22">
        <v>50345</v>
      </c>
    </row>
    <row r="219" spans="1:19" x14ac:dyDescent="0.2">
      <c r="A219" s="8">
        <f>IFERROR(VLOOKUP(B219,'[1]DADOS (OCULTAR)'!$Q$3:$S$136,3,0),"")</f>
        <v>10583920000800</v>
      </c>
      <c r="B219" s="9" t="str">
        <f>'[1]TCE - ANEXO II - Preencher'!C228</f>
        <v>HOSPITAL MESTRE VITALINO</v>
      </c>
      <c r="C219" s="10"/>
      <c r="D219" s="11" t="str">
        <f>'[1]TCE - ANEXO II - Preencher'!E228</f>
        <v>ANDREINA NAYALLA BEZERRA DIAS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322205</v>
      </c>
      <c r="G219" s="14">
        <f>'[1]TCE - ANEXO II - Preencher'!I228</f>
        <v>45474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1322.49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2090.7800000000002</v>
      </c>
      <c r="N219" s="16">
        <f>'[1]TCE - ANEXO II - Preencher'!S228</f>
        <v>140</v>
      </c>
      <c r="O219" s="17">
        <f>'[1]TCE - ANEXO II - Preencher'!W228</f>
        <v>667.01</v>
      </c>
      <c r="P219" s="18">
        <f>'[1]TCE - ANEXO II - Preencher'!X228</f>
        <v>2886.26</v>
      </c>
      <c r="S219" s="22">
        <v>50375</v>
      </c>
    </row>
    <row r="220" spans="1:19" x14ac:dyDescent="0.2">
      <c r="A220" s="8">
        <f>IFERROR(VLOOKUP(B220,'[1]DADOS (OCULTAR)'!$Q$3:$S$136,3,0),"")</f>
        <v>10583920000800</v>
      </c>
      <c r="B220" s="9" t="str">
        <f>'[1]TCE - ANEXO II - Preencher'!C229</f>
        <v>HOSPITAL MESTRE VITALINO</v>
      </c>
      <c r="C220" s="10"/>
      <c r="D220" s="11" t="str">
        <f>'[1]TCE - ANEXO II - Preencher'!E229</f>
        <v>ANDREYA KARLA NUNES DE ALMEIDA CISA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251605</v>
      </c>
      <c r="G220" s="14">
        <f>'[1]TCE - ANEXO II - Preencher'!I229</f>
        <v>45474</v>
      </c>
      <c r="H220" s="13" t="str">
        <f>'[1]TCE - ANEXO II - Preencher'!J229</f>
        <v>2 - Diarista</v>
      </c>
      <c r="I220" s="13">
        <f>'[1]TCE - ANEXO II - Preencher'!K229</f>
        <v>30</v>
      </c>
      <c r="J220" s="15">
        <f>'[1]TCE - ANEXO II - Preencher'!L229</f>
        <v>2392.09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760.53</v>
      </c>
      <c r="N220" s="16">
        <f>'[1]TCE - ANEXO II - Preencher'!S229</f>
        <v>0</v>
      </c>
      <c r="O220" s="17">
        <f>'[1]TCE - ANEXO II - Preencher'!W229</f>
        <v>823.09</v>
      </c>
      <c r="P220" s="18">
        <f>'[1]TCE - ANEXO II - Preencher'!X229</f>
        <v>2329.5299999999997</v>
      </c>
      <c r="S220" s="22">
        <v>50406</v>
      </c>
    </row>
    <row r="221" spans="1:19" x14ac:dyDescent="0.2">
      <c r="A221" s="8">
        <f>IFERROR(VLOOKUP(B221,'[1]DADOS (OCULTAR)'!$Q$3:$S$136,3,0),"")</f>
        <v>10583920000800</v>
      </c>
      <c r="B221" s="9" t="str">
        <f>'[1]TCE - ANEXO II - Preencher'!C230</f>
        <v>HOSPITAL MESTRE VITALINO</v>
      </c>
      <c r="C221" s="10"/>
      <c r="D221" s="11" t="str">
        <f>'[1]TCE - ANEXO II - Preencher'!E230</f>
        <v>ANDREYLZA MENDES DA SILVA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322205</v>
      </c>
      <c r="G221" s="14">
        <f>'[1]TCE - ANEXO II - Preencher'!I230</f>
        <v>45474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734.71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2834.48</v>
      </c>
      <c r="N221" s="16">
        <f>'[1]TCE - ANEXO II - Preencher'!S230</f>
        <v>177.76</v>
      </c>
      <c r="O221" s="17">
        <f>'[1]TCE - ANEXO II - Preencher'!W230</f>
        <v>1079.6199999999999</v>
      </c>
      <c r="P221" s="18">
        <f>'[1]TCE - ANEXO II - Preencher'!X230</f>
        <v>2667.33</v>
      </c>
      <c r="S221" s="22">
        <v>50437</v>
      </c>
    </row>
    <row r="222" spans="1:19" x14ac:dyDescent="0.2">
      <c r="A222" s="8">
        <f>IFERROR(VLOOKUP(B222,'[1]DADOS (OCULTAR)'!$Q$3:$S$136,3,0),"")</f>
        <v>10583920000800</v>
      </c>
      <c r="B222" s="9" t="str">
        <f>'[1]TCE - ANEXO II - Preencher'!C231</f>
        <v>HOSPITAL MESTRE VITALINO</v>
      </c>
      <c r="C222" s="10"/>
      <c r="D222" s="11" t="str">
        <f>'[1]TCE - ANEXO II - Preencher'!E231</f>
        <v>ANDREZZA DE SOUSA REIS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521130</v>
      </c>
      <c r="G222" s="14">
        <f>'[1]TCE - ANEXO II - Preencher'!I231</f>
        <v>45474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1270.8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423.6</v>
      </c>
      <c r="N222" s="16">
        <f>'[1]TCE - ANEXO II - Preencher'!S231</f>
        <v>70</v>
      </c>
      <c r="O222" s="17">
        <f>'[1]TCE - ANEXO II - Preencher'!W231</f>
        <v>163.03</v>
      </c>
      <c r="P222" s="18">
        <f>'[1]TCE - ANEXO II - Preencher'!X231</f>
        <v>1601.3700000000001</v>
      </c>
      <c r="S222" s="22">
        <v>50465</v>
      </c>
    </row>
    <row r="223" spans="1:19" x14ac:dyDescent="0.2">
      <c r="A223" s="8">
        <f>IFERROR(VLOOKUP(B223,'[1]DADOS (OCULTAR)'!$Q$3:$S$136,3,0),"")</f>
        <v>10583920000800</v>
      </c>
      <c r="B223" s="9" t="str">
        <f>'[1]TCE - ANEXO II - Preencher'!C232</f>
        <v>HOSPITAL MESTRE VITALINO</v>
      </c>
      <c r="C223" s="10"/>
      <c r="D223" s="11" t="str">
        <f>'[1]TCE - ANEXO II - Preencher'!E232</f>
        <v>ANDRIELY REGINA DOS SANTOS AURELIANO</v>
      </c>
      <c r="E223" s="12" t="str">
        <f>IF('[1]TCE - ANEXO II - Preencher'!G232="4 - Assistência Odontológica","2 - Outros Profissionais da saúde",'[1]TCE - ANEXO II - Preencher'!G232)</f>
        <v>3 - Administrativo</v>
      </c>
      <c r="F223" s="13" t="str">
        <f>'[1]TCE - ANEXO II - Preencher'!H232</f>
        <v>514320</v>
      </c>
      <c r="G223" s="14">
        <f>'[1]TCE - ANEXO II - Preencher'!I232</f>
        <v>45474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2047.74</v>
      </c>
      <c r="P223" s="18">
        <f>'[1]TCE - ANEXO II - Preencher'!X232</f>
        <v>0</v>
      </c>
      <c r="S223" s="22">
        <v>50496</v>
      </c>
    </row>
    <row r="224" spans="1:19" x14ac:dyDescent="0.2">
      <c r="A224" s="8">
        <f>IFERROR(VLOOKUP(B224,'[1]DADOS (OCULTAR)'!$Q$3:$S$136,3,0),"")</f>
        <v>10583920000800</v>
      </c>
      <c r="B224" s="9" t="str">
        <f>'[1]TCE - ANEXO II - Preencher'!C233</f>
        <v>HOSPITAL MESTRE VITALINO</v>
      </c>
      <c r="C224" s="10"/>
      <c r="D224" s="11" t="str">
        <f>'[1]TCE - ANEXO II - Preencher'!E233</f>
        <v>ANDSON RENNER COSTA DOS SANTOS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322205</v>
      </c>
      <c r="G224" s="14">
        <f>'[1]TCE - ANEXO II - Preencher'!I233</f>
        <v>45474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1469.43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2027.29</v>
      </c>
      <c r="N224" s="16">
        <f>'[1]TCE - ANEXO II - Preencher'!S233</f>
        <v>286.94</v>
      </c>
      <c r="O224" s="17">
        <f>'[1]TCE - ANEXO II - Preencher'!W233</f>
        <v>1190.29</v>
      </c>
      <c r="P224" s="18">
        <f>'[1]TCE - ANEXO II - Preencher'!X233</f>
        <v>2593.3700000000003</v>
      </c>
      <c r="S224" s="22">
        <v>50526</v>
      </c>
    </row>
    <row r="225" spans="1:19" x14ac:dyDescent="0.2">
      <c r="A225" s="8">
        <f>IFERROR(VLOOKUP(B225,'[1]DADOS (OCULTAR)'!$Q$3:$S$136,3,0),"")</f>
        <v>10583920000800</v>
      </c>
      <c r="B225" s="9" t="str">
        <f>'[1]TCE - ANEXO II - Preencher'!C234</f>
        <v>HOSPITAL MESTRE VITALINO</v>
      </c>
      <c r="C225" s="10"/>
      <c r="D225" s="11" t="str">
        <f>'[1]TCE - ANEXO II - Preencher'!E234</f>
        <v>ANGELA CRISTINA PAULINA FERREIRA ACIOLI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322205</v>
      </c>
      <c r="G225" s="14">
        <f>'[1]TCE - ANEXO II - Preencher'!I234</f>
        <v>45474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0</v>
      </c>
      <c r="K225" s="15">
        <f>'[1]TCE - ANEXO II - Preencher'!P234</f>
        <v>3009.89</v>
      </c>
      <c r="L225" s="15">
        <f>'[1]TCE - ANEXO II - Preencher'!Q234</f>
        <v>0</v>
      </c>
      <c r="M225" s="15">
        <f>'[1]TCE - ANEXO II - Preencher'!R234</f>
        <v>1665.9</v>
      </c>
      <c r="N225" s="16">
        <f>'[1]TCE - ANEXO II - Preencher'!S234</f>
        <v>0</v>
      </c>
      <c r="O225" s="17">
        <f>'[1]TCE - ANEXO II - Preencher'!W234</f>
        <v>3363.86</v>
      </c>
      <c r="P225" s="18">
        <f>'[1]TCE - ANEXO II - Preencher'!X234</f>
        <v>1311.9299999999998</v>
      </c>
      <c r="S225" s="22">
        <v>50557</v>
      </c>
    </row>
    <row r="226" spans="1:19" x14ac:dyDescent="0.2">
      <c r="A226" s="8">
        <f>IFERROR(VLOOKUP(B226,'[1]DADOS (OCULTAR)'!$Q$3:$S$136,3,0),"")</f>
        <v>10583920000800</v>
      </c>
      <c r="B226" s="9" t="str">
        <f>'[1]TCE - ANEXO II - Preencher'!C235</f>
        <v>HOSPITAL MESTRE VITALINO</v>
      </c>
      <c r="C226" s="10"/>
      <c r="D226" s="11" t="str">
        <f>'[1]TCE - ANEXO II - Preencher'!E235</f>
        <v>ANGELA FERREIRA DA SILVA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322205</v>
      </c>
      <c r="G226" s="14">
        <f>'[1]TCE - ANEXO II - Preencher'!I235</f>
        <v>45474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1469.43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2174.59</v>
      </c>
      <c r="N226" s="16">
        <f>'[1]TCE - ANEXO II - Preencher'!S235</f>
        <v>140</v>
      </c>
      <c r="O226" s="17">
        <f>'[1]TCE - ANEXO II - Preencher'!W235</f>
        <v>893.52</v>
      </c>
      <c r="P226" s="18">
        <f>'[1]TCE - ANEXO II - Preencher'!X235</f>
        <v>2890.5000000000005</v>
      </c>
      <c r="S226" s="22">
        <v>50587</v>
      </c>
    </row>
    <row r="227" spans="1:19" x14ac:dyDescent="0.2">
      <c r="A227" s="8">
        <f>IFERROR(VLOOKUP(B227,'[1]DADOS (OCULTAR)'!$Q$3:$S$136,3,0),"")</f>
        <v>10583920000800</v>
      </c>
      <c r="B227" s="9" t="str">
        <f>'[1]TCE - ANEXO II - Preencher'!C236</f>
        <v>HOSPITAL MESTRE VITALINO</v>
      </c>
      <c r="C227" s="10"/>
      <c r="D227" s="11" t="str">
        <f>'[1]TCE - ANEXO II - Preencher'!E236</f>
        <v>ANGELA MARIA DA SILVA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322205</v>
      </c>
      <c r="G227" s="14">
        <f>'[1]TCE - ANEXO II - Preencher'!I236</f>
        <v>45474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1469.43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2155.7199999999998</v>
      </c>
      <c r="N227" s="16">
        <f>'[1]TCE - ANEXO II - Preencher'!S236</f>
        <v>277.14999999999998</v>
      </c>
      <c r="O227" s="17">
        <f>'[1]TCE - ANEXO II - Preencher'!W236</f>
        <v>1124.08</v>
      </c>
      <c r="P227" s="18">
        <f>'[1]TCE - ANEXO II - Preencher'!X236</f>
        <v>2778.22</v>
      </c>
      <c r="S227" s="22">
        <v>50618</v>
      </c>
    </row>
    <row r="228" spans="1:19" x14ac:dyDescent="0.2">
      <c r="A228" s="8">
        <f>IFERROR(VLOOKUP(B228,'[1]DADOS (OCULTAR)'!$Q$3:$S$136,3,0),"")</f>
        <v>10583920000800</v>
      </c>
      <c r="B228" s="9" t="str">
        <f>'[1]TCE - ANEXO II - Preencher'!C237</f>
        <v>HOSPITAL MESTRE VITALINO</v>
      </c>
      <c r="C228" s="10"/>
      <c r="D228" s="11" t="str">
        <f>'[1]TCE - ANEXO II - Preencher'!E237</f>
        <v>ANGELA MARIA DE LIMA SILVA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322205</v>
      </c>
      <c r="G228" s="14">
        <f>'[1]TCE - ANEXO II - Preencher'!I237</f>
        <v>45474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1371.47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2094.71</v>
      </c>
      <c r="N228" s="16">
        <f>'[1]TCE - ANEXO II - Preencher'!S237</f>
        <v>140</v>
      </c>
      <c r="O228" s="17">
        <f>'[1]TCE - ANEXO II - Preencher'!W237</f>
        <v>520.48</v>
      </c>
      <c r="P228" s="18">
        <f>'[1]TCE - ANEXO II - Preencher'!X237</f>
        <v>3085.7000000000003</v>
      </c>
      <c r="S228" s="22">
        <v>50649</v>
      </c>
    </row>
    <row r="229" spans="1:19" x14ac:dyDescent="0.2">
      <c r="A229" s="8">
        <f>IFERROR(VLOOKUP(B229,'[1]DADOS (OCULTAR)'!$Q$3:$S$136,3,0),"")</f>
        <v>10583920000800</v>
      </c>
      <c r="B229" s="9" t="str">
        <f>'[1]TCE - ANEXO II - Preencher'!C238</f>
        <v>HOSPITAL MESTRE VITALINO</v>
      </c>
      <c r="C229" s="10"/>
      <c r="D229" s="11" t="str">
        <f>'[1]TCE - ANEXO II - Preencher'!E238</f>
        <v>ANGELA MARIA GOMES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 t="str">
        <f>'[1]TCE - ANEXO II - Preencher'!H238</f>
        <v>521130</v>
      </c>
      <c r="G229" s="14">
        <f>'[1]TCE - ANEXO II - Preencher'!I238</f>
        <v>45474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1412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1256.1400000000001</v>
      </c>
      <c r="N229" s="16">
        <f>'[1]TCE - ANEXO II - Preencher'!S238</f>
        <v>170</v>
      </c>
      <c r="O229" s="17">
        <f>'[1]TCE - ANEXO II - Preencher'!W238</f>
        <v>616.66999999999996</v>
      </c>
      <c r="P229" s="18">
        <f>'[1]TCE - ANEXO II - Preencher'!X238</f>
        <v>2221.4700000000003</v>
      </c>
      <c r="S229" s="22">
        <v>50679</v>
      </c>
    </row>
    <row r="230" spans="1:19" x14ac:dyDescent="0.2">
      <c r="A230" s="8">
        <f>IFERROR(VLOOKUP(B230,'[1]DADOS (OCULTAR)'!$Q$3:$S$136,3,0),"")</f>
        <v>10583920000800</v>
      </c>
      <c r="B230" s="9" t="str">
        <f>'[1]TCE - ANEXO II - Preencher'!C239</f>
        <v>HOSPITAL MESTRE VITALINO</v>
      </c>
      <c r="C230" s="10"/>
      <c r="D230" s="11" t="str">
        <f>'[1]TCE - ANEXO II - Preencher'!E239</f>
        <v>ANGELA ROBERTA DE LIRA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251605</v>
      </c>
      <c r="G230" s="14">
        <f>'[1]TCE - ANEXO II - Preencher'!I239</f>
        <v>45474</v>
      </c>
      <c r="H230" s="13" t="str">
        <f>'[1]TCE - ANEXO II - Preencher'!J239</f>
        <v>1 - Plantonista</v>
      </c>
      <c r="I230" s="13">
        <f>'[1]TCE - ANEXO II - Preencher'!K239</f>
        <v>30</v>
      </c>
      <c r="J230" s="15">
        <f>'[1]TCE - ANEXO II - Preencher'!L239</f>
        <v>2392.09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402</v>
      </c>
      <c r="N230" s="16">
        <f>'[1]TCE - ANEXO II - Preencher'!S239</f>
        <v>0</v>
      </c>
      <c r="O230" s="17">
        <f>'[1]TCE - ANEXO II - Preencher'!W239</f>
        <v>457.89</v>
      </c>
      <c r="P230" s="18">
        <f>'[1]TCE - ANEXO II - Preencher'!X239</f>
        <v>2336.2000000000003</v>
      </c>
      <c r="S230" s="22">
        <v>50710</v>
      </c>
    </row>
    <row r="231" spans="1:19" x14ac:dyDescent="0.2">
      <c r="A231" s="8">
        <f>IFERROR(VLOOKUP(B231,'[1]DADOS (OCULTAR)'!$Q$3:$S$136,3,0),"")</f>
        <v>10583920000800</v>
      </c>
      <c r="B231" s="9" t="str">
        <f>'[1]TCE - ANEXO II - Preencher'!C240</f>
        <v>HOSPITAL MESTRE VITALINO</v>
      </c>
      <c r="C231" s="10"/>
      <c r="D231" s="11" t="str">
        <f>'[1]TCE - ANEXO II - Preencher'!E240</f>
        <v>ANGELA VALERIA DOS SANTOS SILVA</v>
      </c>
      <c r="E231" s="12" t="str">
        <f>IF('[1]TCE - ANEXO II - Preencher'!G240="4 - Assistência Odontológica","2 - Outros Profissionais da saúde",'[1]TCE - ANEXO II - Preencher'!G240)</f>
        <v>3 - Administrativo</v>
      </c>
      <c r="F231" s="13" t="str">
        <f>'[1]TCE - ANEXO II - Preencher'!H240</f>
        <v>521130</v>
      </c>
      <c r="G231" s="14">
        <f>'[1]TCE - ANEXO II - Preencher'!I240</f>
        <v>45474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1364.93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732.6</v>
      </c>
      <c r="N231" s="16">
        <f>'[1]TCE - ANEXO II - Preencher'!S240</f>
        <v>67.67</v>
      </c>
      <c r="O231" s="17">
        <f>'[1]TCE - ANEXO II - Preencher'!W240</f>
        <v>174.93</v>
      </c>
      <c r="P231" s="18">
        <f>'[1]TCE - ANEXO II - Preencher'!X240</f>
        <v>1990.2700000000002</v>
      </c>
      <c r="S231" s="22">
        <v>50740</v>
      </c>
    </row>
    <row r="232" spans="1:19" x14ac:dyDescent="0.2">
      <c r="A232" s="8">
        <f>IFERROR(VLOOKUP(B232,'[1]DADOS (OCULTAR)'!$Q$3:$S$136,3,0),"")</f>
        <v>10583920000800</v>
      </c>
      <c r="B232" s="9" t="str">
        <f>'[1]TCE - ANEXO II - Preencher'!C241</f>
        <v>HOSPITAL MESTRE VITALINO</v>
      </c>
      <c r="C232" s="10"/>
      <c r="D232" s="11" t="str">
        <f>'[1]TCE - ANEXO II - Preencher'!E241</f>
        <v>ANGELICA MARIA DE MACEDO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322205</v>
      </c>
      <c r="G232" s="14">
        <f>'[1]TCE - ANEXO II - Preencher'!I241</f>
        <v>45474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1469.43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2135.85</v>
      </c>
      <c r="N232" s="16">
        <f>'[1]TCE - ANEXO II - Preencher'!S241</f>
        <v>140</v>
      </c>
      <c r="O232" s="17">
        <f>'[1]TCE - ANEXO II - Preencher'!W241</f>
        <v>464.16</v>
      </c>
      <c r="P232" s="18">
        <f>'[1]TCE - ANEXO II - Preencher'!X241</f>
        <v>3281.12</v>
      </c>
      <c r="S232" s="22">
        <v>50771</v>
      </c>
    </row>
    <row r="233" spans="1:19" x14ac:dyDescent="0.2">
      <c r="A233" s="8">
        <f>IFERROR(VLOOKUP(B233,'[1]DADOS (OCULTAR)'!$Q$3:$S$136,3,0),"")</f>
        <v>10583920000800</v>
      </c>
      <c r="B233" s="9" t="str">
        <f>'[1]TCE - ANEXO II - Preencher'!C242</f>
        <v>HOSPITAL MESTRE VITALINO</v>
      </c>
      <c r="C233" s="10"/>
      <c r="D233" s="11" t="str">
        <f>'[1]TCE - ANEXO II - Preencher'!E242</f>
        <v>ANGELICA PAMILLA DA SILVA NUNES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322205</v>
      </c>
      <c r="G233" s="14">
        <f>'[1]TCE - ANEXO II - Preencher'!I242</f>
        <v>45474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>
        <f>IFERROR(VLOOKUP(B234,'[1]DADOS (OCULTAR)'!$Q$3:$S$136,3,0),"")</f>
        <v>10583920000800</v>
      </c>
      <c r="B234" s="9" t="str">
        <f>'[1]TCE - ANEXO II - Preencher'!C243</f>
        <v>HOSPITAL MESTRE VITALINO</v>
      </c>
      <c r="C234" s="10"/>
      <c r="D234" s="11" t="str">
        <f>'[1]TCE - ANEXO II - Preencher'!E243</f>
        <v>ANGELICA ROSA DA SILVA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322205</v>
      </c>
      <c r="G234" s="14">
        <f>'[1]TCE - ANEXO II - Preencher'!I243</f>
        <v>45474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0</v>
      </c>
      <c r="K234" s="15">
        <f>'[1]TCE - ANEXO II - Preencher'!P243</f>
        <v>2738.19</v>
      </c>
      <c r="L234" s="15">
        <f>'[1]TCE - ANEXO II - Preencher'!Q243</f>
        <v>0</v>
      </c>
      <c r="M234" s="15">
        <f>'[1]TCE - ANEXO II - Preencher'!R243</f>
        <v>1653.31</v>
      </c>
      <c r="N234" s="16">
        <f>'[1]TCE - ANEXO II - Preencher'!S243</f>
        <v>0</v>
      </c>
      <c r="O234" s="17">
        <f>'[1]TCE - ANEXO II - Preencher'!W243</f>
        <v>3019.31</v>
      </c>
      <c r="P234" s="18">
        <f>'[1]TCE - ANEXO II - Preencher'!X243</f>
        <v>1372.19</v>
      </c>
      <c r="S234" s="22">
        <v>50830</v>
      </c>
    </row>
    <row r="235" spans="1:19" x14ac:dyDescent="0.2">
      <c r="A235" s="8">
        <f>IFERROR(VLOOKUP(B235,'[1]DADOS (OCULTAR)'!$Q$3:$S$136,3,0),"")</f>
        <v>10583920000800</v>
      </c>
      <c r="B235" s="9" t="str">
        <f>'[1]TCE - ANEXO II - Preencher'!C244</f>
        <v>HOSPITAL MESTRE VITALINO</v>
      </c>
      <c r="C235" s="10"/>
      <c r="D235" s="11" t="str">
        <f>'[1]TCE - ANEXO II - Preencher'!E244</f>
        <v>ANIELLE MELINA FLORENCIO LEMOS</v>
      </c>
      <c r="E235" s="12" t="str">
        <f>IF('[1]TCE - ANEXO II - Preencher'!G244="4 - Assistência Odontológica","2 - Outros Profissionais da saúde",'[1]TCE - ANEXO II - Preencher'!G244)</f>
        <v>1 - Médico</v>
      </c>
      <c r="F235" s="13" t="str">
        <f>'[1]TCE - ANEXO II - Preencher'!H244</f>
        <v>225112</v>
      </c>
      <c r="G235" s="14">
        <f>'[1]TCE - ANEXO II - Preencher'!I244</f>
        <v>45474</v>
      </c>
      <c r="H235" s="13" t="str">
        <f>'[1]TCE - ANEXO II - Preencher'!J244</f>
        <v>1 - Plantonista</v>
      </c>
      <c r="I235" s="13">
        <f>'[1]TCE - ANEXO II - Preencher'!K244</f>
        <v>12</v>
      </c>
      <c r="J235" s="15">
        <f>'[1]TCE - ANEXO II - Preencher'!L244</f>
        <v>4236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335.36</v>
      </c>
      <c r="N235" s="16">
        <f>'[1]TCE - ANEXO II - Preencher'!S244</f>
        <v>912.45</v>
      </c>
      <c r="O235" s="17">
        <f>'[1]TCE - ANEXO II - Preencher'!W244</f>
        <v>1161.6199999999999</v>
      </c>
      <c r="P235" s="18">
        <f>'[1]TCE - ANEXO II - Preencher'!X244</f>
        <v>4322.1899999999996</v>
      </c>
      <c r="S235" s="22">
        <v>50861</v>
      </c>
    </row>
    <row r="236" spans="1:19" x14ac:dyDescent="0.2">
      <c r="A236" s="8">
        <f>IFERROR(VLOOKUP(B236,'[1]DADOS (OCULTAR)'!$Q$3:$S$136,3,0),"")</f>
        <v>10583920000800</v>
      </c>
      <c r="B236" s="9" t="str">
        <f>'[1]TCE - ANEXO II - Preencher'!C245</f>
        <v>HOSPITAL MESTRE VITALINO</v>
      </c>
      <c r="C236" s="10"/>
      <c r="D236" s="11" t="str">
        <f>'[1]TCE - ANEXO II - Preencher'!E245</f>
        <v>ANILTON PEREIRA DE MORAES</v>
      </c>
      <c r="E236" s="12" t="str">
        <f>IF('[1]TCE - ANEXO II - Preencher'!G245="4 - Assistência Odontológica","2 - Outros Profissionais da saúde",'[1]TCE - ANEXO II - Preencher'!G245)</f>
        <v>1 - Médico</v>
      </c>
      <c r="F236" s="13" t="str">
        <f>'[1]TCE - ANEXO II - Preencher'!H245</f>
        <v>225150</v>
      </c>
      <c r="G236" s="14">
        <f>'[1]TCE - ANEXO II - Preencher'!I245</f>
        <v>45474</v>
      </c>
      <c r="H236" s="13" t="str">
        <f>'[1]TCE - ANEXO II - Preencher'!J245</f>
        <v>2 - Diarista</v>
      </c>
      <c r="I236" s="13">
        <f>'[1]TCE - ANEXO II - Preencher'!K245</f>
        <v>44</v>
      </c>
      <c r="J236" s="15">
        <f>'[1]TCE - ANEXO II - Preencher'!L245</f>
        <v>4236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16541.59</v>
      </c>
      <c r="N236" s="16">
        <f>'[1]TCE - ANEXO II - Preencher'!S245</f>
        <v>13711.68</v>
      </c>
      <c r="O236" s="17">
        <f>'[1]TCE - ANEXO II - Preencher'!W245</f>
        <v>9252.93</v>
      </c>
      <c r="P236" s="18">
        <f>'[1]TCE - ANEXO II - Preencher'!X245</f>
        <v>25236.340000000004</v>
      </c>
      <c r="S236" s="22">
        <v>50891</v>
      </c>
    </row>
    <row r="237" spans="1:19" x14ac:dyDescent="0.2">
      <c r="A237" s="8">
        <f>IFERROR(VLOOKUP(B237,'[1]DADOS (OCULTAR)'!$Q$3:$S$136,3,0),"")</f>
        <v>10583920000800</v>
      </c>
      <c r="B237" s="9" t="str">
        <f>'[1]TCE - ANEXO II - Preencher'!C246</f>
        <v>HOSPITAL MESTRE VITALINO</v>
      </c>
      <c r="C237" s="10"/>
      <c r="D237" s="11" t="str">
        <f>'[1]TCE - ANEXO II - Preencher'!E246</f>
        <v>ANNA BEATRIZ CAMPOS BRASILEIRO TIBURCIO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223505</v>
      </c>
      <c r="G237" s="14">
        <f>'[1]TCE - ANEXO II - Preencher'!I246</f>
        <v>45474</v>
      </c>
      <c r="H237" s="13" t="str">
        <f>'[1]TCE - ANEXO II - Preencher'!J246</f>
        <v>2 - Diarista</v>
      </c>
      <c r="I237" s="13">
        <f>'[1]TCE - ANEXO II - Preencher'!K246</f>
        <v>40</v>
      </c>
      <c r="J237" s="15">
        <f>'[1]TCE - ANEXO II - Preencher'!L246</f>
        <v>2737.97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1254.82</v>
      </c>
      <c r="N237" s="16">
        <f>'[1]TCE - ANEXO II - Preencher'!S246</f>
        <v>1424.39</v>
      </c>
      <c r="O237" s="17">
        <f>'[1]TCE - ANEXO II - Preencher'!W246</f>
        <v>1303.99</v>
      </c>
      <c r="P237" s="18">
        <f>'[1]TCE - ANEXO II - Preencher'!X246</f>
        <v>4113.1900000000005</v>
      </c>
      <c r="S237" s="22">
        <v>50922</v>
      </c>
    </row>
    <row r="238" spans="1:19" x14ac:dyDescent="0.2">
      <c r="A238" s="8">
        <f>IFERROR(VLOOKUP(B238,'[1]DADOS (OCULTAR)'!$Q$3:$S$136,3,0),"")</f>
        <v>10583920000800</v>
      </c>
      <c r="B238" s="9" t="str">
        <f>'[1]TCE - ANEXO II - Preencher'!C247</f>
        <v>HOSPITAL MESTRE VITALINO</v>
      </c>
      <c r="C238" s="10"/>
      <c r="D238" s="11" t="str">
        <f>'[1]TCE - ANEXO II - Preencher'!E247</f>
        <v>ANNA BEATRIZ E SILVA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322205</v>
      </c>
      <c r="G238" s="14">
        <f>'[1]TCE - ANEXO II - Preencher'!I247</f>
        <v>45474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>
        <f>IFERROR(VLOOKUP(B239,'[1]DADOS (OCULTAR)'!$Q$3:$S$136,3,0),"")</f>
        <v>10583920000800</v>
      </c>
      <c r="B239" s="9" t="str">
        <f>'[1]TCE - ANEXO II - Preencher'!C248</f>
        <v>HOSPITAL MESTRE VITALINO</v>
      </c>
      <c r="C239" s="10"/>
      <c r="D239" s="11" t="str">
        <f>'[1]TCE - ANEXO II - Preencher'!E248</f>
        <v>ANNA CLARA DUQUE DOS SANTOS</v>
      </c>
      <c r="E239" s="12" t="str">
        <f>IF('[1]TCE - ANEXO II - Preencher'!G248="4 - Assistência Odontológica","2 - Outros Profissionais da saúde",'[1]TCE - ANEXO II - Preencher'!G248)</f>
        <v>3 - Administrativo</v>
      </c>
      <c r="F239" s="13" t="str">
        <f>'[1]TCE - ANEXO II - Preencher'!H248</f>
        <v>521130</v>
      </c>
      <c r="G239" s="14">
        <f>'[1]TCE - ANEXO II - Preencher'!I248</f>
        <v>45474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0</v>
      </c>
      <c r="K239" s="15">
        <f>'[1]TCE - ANEXO II - Preencher'!P248</f>
        <v>2439.0300000000002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2439.0300000000002</v>
      </c>
      <c r="P239" s="18">
        <f>'[1]TCE - ANEXO II - Preencher'!X248</f>
        <v>0</v>
      </c>
      <c r="S239" s="22">
        <v>50983</v>
      </c>
    </row>
    <row r="240" spans="1:19" x14ac:dyDescent="0.2">
      <c r="A240" s="8">
        <f>IFERROR(VLOOKUP(B240,'[1]DADOS (OCULTAR)'!$Q$3:$S$136,3,0),"")</f>
        <v>10583920000800</v>
      </c>
      <c r="B240" s="9" t="str">
        <f>'[1]TCE - ANEXO II - Preencher'!C249</f>
        <v>HOSPITAL MESTRE VITALINO</v>
      </c>
      <c r="C240" s="10"/>
      <c r="D240" s="11" t="str">
        <f>'[1]TCE - ANEXO II - Preencher'!E249</f>
        <v>ANNA KAROLINA MELO DE OLIVEIRA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223505</v>
      </c>
      <c r="G240" s="14">
        <f>'[1]TCE - ANEXO II - Preencher'!I249</f>
        <v>45474</v>
      </c>
      <c r="H240" s="13" t="str">
        <f>'[1]TCE - ANEXO II - Preencher'!J249</f>
        <v>1 - Plantonista</v>
      </c>
      <c r="I240" s="13">
        <f>'[1]TCE - ANEXO II - Preencher'!K249</f>
        <v>40</v>
      </c>
      <c r="J240" s="15">
        <f>'[1]TCE - ANEXO II - Preencher'!L249</f>
        <v>2646.7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1846.54</v>
      </c>
      <c r="N240" s="16">
        <f>'[1]TCE - ANEXO II - Preencher'!S249</f>
        <v>666.9</v>
      </c>
      <c r="O240" s="17">
        <f>'[1]TCE - ANEXO II - Preencher'!W249</f>
        <v>878.25</v>
      </c>
      <c r="P240" s="18">
        <f>'[1]TCE - ANEXO II - Preencher'!X249</f>
        <v>4281.8899999999994</v>
      </c>
      <c r="S240" s="22">
        <v>51014</v>
      </c>
    </row>
    <row r="241" spans="1:19" x14ac:dyDescent="0.2">
      <c r="A241" s="8">
        <f>IFERROR(VLOOKUP(B241,'[1]DADOS (OCULTAR)'!$Q$3:$S$136,3,0),"")</f>
        <v>10583920000800</v>
      </c>
      <c r="B241" s="9" t="str">
        <f>'[1]TCE - ANEXO II - Preencher'!C250</f>
        <v>HOSPITAL MESTRE VITALINO</v>
      </c>
      <c r="C241" s="10"/>
      <c r="D241" s="11" t="str">
        <f>'[1]TCE - ANEXO II - Preencher'!E250</f>
        <v>ANNE BEATRIZ MOTA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223505</v>
      </c>
      <c r="G241" s="14">
        <f>'[1]TCE - ANEXO II - Preencher'!I250</f>
        <v>45474</v>
      </c>
      <c r="H241" s="13" t="str">
        <f>'[1]TCE - ANEXO II - Preencher'!J250</f>
        <v>2 - Diarista</v>
      </c>
      <c r="I241" s="13">
        <f>'[1]TCE - ANEXO II - Preencher'!K250</f>
        <v>40</v>
      </c>
      <c r="J241" s="15">
        <f>'[1]TCE - ANEXO II - Preencher'!L250</f>
        <v>2737.97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1793.81</v>
      </c>
      <c r="N241" s="16">
        <f>'[1]TCE - ANEXO II - Preencher'!S250</f>
        <v>750.59</v>
      </c>
      <c r="O241" s="17">
        <f>'[1]TCE - ANEXO II - Preencher'!W250</f>
        <v>1506.88</v>
      </c>
      <c r="P241" s="18">
        <f>'[1]TCE - ANEXO II - Preencher'!X250</f>
        <v>3775.49</v>
      </c>
      <c r="S241" s="22">
        <v>51044</v>
      </c>
    </row>
    <row r="242" spans="1:19" x14ac:dyDescent="0.2">
      <c r="A242" s="8">
        <f>IFERROR(VLOOKUP(B242,'[1]DADOS (OCULTAR)'!$Q$3:$S$136,3,0),"")</f>
        <v>10583920000800</v>
      </c>
      <c r="B242" s="9" t="str">
        <f>'[1]TCE - ANEXO II - Preencher'!C251</f>
        <v>HOSPITAL MESTRE VITALINO</v>
      </c>
      <c r="C242" s="10"/>
      <c r="D242" s="11" t="str">
        <f>'[1]TCE - ANEXO II - Preencher'!E251</f>
        <v>ANNE KAROLINE LIMA DE ARAUJO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223810</v>
      </c>
      <c r="G242" s="14">
        <f>'[1]TCE - ANEXO II - Preencher'!I251</f>
        <v>45474</v>
      </c>
      <c r="H242" s="13" t="str">
        <f>'[1]TCE - ANEXO II - Preencher'!J251</f>
        <v>2 - Diarista</v>
      </c>
      <c r="I242" s="13">
        <f>'[1]TCE - ANEXO II - Preencher'!K251</f>
        <v>30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5527.45</v>
      </c>
      <c r="P242" s="18">
        <f>'[1]TCE - ANEXO II - Preencher'!X251</f>
        <v>0</v>
      </c>
      <c r="S242" s="22">
        <v>51075</v>
      </c>
    </row>
    <row r="243" spans="1:19" x14ac:dyDescent="0.2">
      <c r="A243" s="8">
        <f>IFERROR(VLOOKUP(B243,'[1]DADOS (OCULTAR)'!$Q$3:$S$136,3,0),"")</f>
        <v>10583920000800</v>
      </c>
      <c r="B243" s="9" t="str">
        <f>'[1]TCE - ANEXO II - Preencher'!C252</f>
        <v>HOSPITAL MESTRE VITALINO</v>
      </c>
      <c r="C243" s="10"/>
      <c r="D243" s="11" t="str">
        <f>'[1]TCE - ANEXO II - Preencher'!E252</f>
        <v>ANNELISE CRISTINA DA SILVA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223710</v>
      </c>
      <c r="G243" s="14">
        <f>'[1]TCE - ANEXO II - Preencher'!I252</f>
        <v>45474</v>
      </c>
      <c r="H243" s="13" t="str">
        <f>'[1]TCE - ANEXO II - Preencher'!J252</f>
        <v>2 - Diarista</v>
      </c>
      <c r="I243" s="13">
        <f>'[1]TCE - ANEXO II - Preencher'!K252</f>
        <v>44</v>
      </c>
      <c r="J243" s="15">
        <f>'[1]TCE - ANEXO II - Preencher'!L252</f>
        <v>3293.08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647.04999999999995</v>
      </c>
      <c r="N243" s="16">
        <f>'[1]TCE - ANEXO II - Preencher'!S252</f>
        <v>1967.79</v>
      </c>
      <c r="O243" s="17">
        <f>'[1]TCE - ANEXO II - Preencher'!W252</f>
        <v>1524.39</v>
      </c>
      <c r="P243" s="18">
        <f>'[1]TCE - ANEXO II - Preencher'!X252</f>
        <v>4383.53</v>
      </c>
      <c r="S243" s="22">
        <v>51105</v>
      </c>
    </row>
    <row r="244" spans="1:19" x14ac:dyDescent="0.2">
      <c r="A244" s="8">
        <f>IFERROR(VLOOKUP(B244,'[1]DADOS (OCULTAR)'!$Q$3:$S$136,3,0),"")</f>
        <v>10583920000800</v>
      </c>
      <c r="B244" s="9" t="str">
        <f>'[1]TCE - ANEXO II - Preencher'!C253</f>
        <v>HOSPITAL MESTRE VITALINO</v>
      </c>
      <c r="C244" s="10"/>
      <c r="D244" s="11" t="str">
        <f>'[1]TCE - ANEXO II - Preencher'!E253</f>
        <v>ANNIELLY VIRGINIA GOMES MONTEIRO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223505</v>
      </c>
      <c r="G244" s="14">
        <f>'[1]TCE - ANEXO II - Preencher'!I253</f>
        <v>45474</v>
      </c>
      <c r="H244" s="13" t="str">
        <f>'[1]TCE - ANEXO II - Preencher'!J253</f>
        <v>1 - Plantonista</v>
      </c>
      <c r="I244" s="13">
        <f>'[1]TCE - ANEXO II - Preencher'!K253</f>
        <v>40</v>
      </c>
      <c r="J244" s="15">
        <f>'[1]TCE - ANEXO II - Preencher'!L253</f>
        <v>2139.02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1259.71</v>
      </c>
      <c r="N244" s="16">
        <f>'[1]TCE - ANEXO II - Preencher'!S253</f>
        <v>997.86</v>
      </c>
      <c r="O244" s="17">
        <f>'[1]TCE - ANEXO II - Preencher'!W253</f>
        <v>636.91999999999996</v>
      </c>
      <c r="P244" s="18">
        <f>'[1]TCE - ANEXO II - Preencher'!X253</f>
        <v>3759.67</v>
      </c>
      <c r="S244" s="22">
        <v>51136</v>
      </c>
    </row>
    <row r="245" spans="1:19" x14ac:dyDescent="0.2">
      <c r="A245" s="8">
        <f>IFERROR(VLOOKUP(B245,'[1]DADOS (OCULTAR)'!$Q$3:$S$136,3,0),"")</f>
        <v>10583920000800</v>
      </c>
      <c r="B245" s="9" t="str">
        <f>'[1]TCE - ANEXO II - Preencher'!C254</f>
        <v>HOSPITAL MESTRE VITALINO</v>
      </c>
      <c r="C245" s="10"/>
      <c r="D245" s="11" t="str">
        <f>'[1]TCE - ANEXO II - Preencher'!E254</f>
        <v>ANNY BEATRIZ DE ARAUJO GOIS</v>
      </c>
      <c r="E245" s="12" t="str">
        <f>IF('[1]TCE - ANEXO II - Preencher'!G254="4 - Assistência Odontológica","2 - Outros Profissionais da saúde",'[1]TCE - ANEXO II - Preencher'!G254)</f>
        <v>1 - Médico</v>
      </c>
      <c r="F245" s="13" t="str">
        <f>'[1]TCE - ANEXO II - Preencher'!H254</f>
        <v>225125</v>
      </c>
      <c r="G245" s="14">
        <f>'[1]TCE - ANEXO II - Preencher'!I254</f>
        <v>45474</v>
      </c>
      <c r="H245" s="13" t="str">
        <f>'[1]TCE - ANEXO II - Preencher'!J254</f>
        <v>1 - Plantonista</v>
      </c>
      <c r="I245" s="13">
        <f>'[1]TCE - ANEXO II - Preencher'!K254</f>
        <v>24</v>
      </c>
      <c r="J245" s="15">
        <f>'[1]TCE - ANEXO II - Preencher'!L254</f>
        <v>4236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1779.01</v>
      </c>
      <c r="N245" s="16">
        <f>'[1]TCE - ANEXO II - Preencher'!S254</f>
        <v>7255.05</v>
      </c>
      <c r="O245" s="17">
        <f>'[1]TCE - ANEXO II - Preencher'!W254</f>
        <v>3434.03</v>
      </c>
      <c r="P245" s="18">
        <f>'[1]TCE - ANEXO II - Preencher'!X254</f>
        <v>9836.0300000000007</v>
      </c>
      <c r="S245" s="22">
        <v>51167</v>
      </c>
    </row>
    <row r="246" spans="1:19" x14ac:dyDescent="0.2">
      <c r="A246" s="8">
        <f>IFERROR(VLOOKUP(B246,'[1]DADOS (OCULTAR)'!$Q$3:$S$136,3,0),"")</f>
        <v>10583920000800</v>
      </c>
      <c r="B246" s="9" t="str">
        <f>'[1]TCE - ANEXO II - Preencher'!C255</f>
        <v>HOSPITAL MESTRE VITALINO</v>
      </c>
      <c r="C246" s="10"/>
      <c r="D246" s="11" t="str">
        <f>'[1]TCE - ANEXO II - Preencher'!E255</f>
        <v>ANNY TORRES VILELA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223505</v>
      </c>
      <c r="G246" s="14">
        <f>'[1]TCE - ANEXO II - Preencher'!I255</f>
        <v>45474</v>
      </c>
      <c r="H246" s="13" t="str">
        <f>'[1]TCE - ANEXO II - Preencher'!J255</f>
        <v>1 - Plantonista</v>
      </c>
      <c r="I246" s="13">
        <f>'[1]TCE - ANEXO II - Preencher'!K255</f>
        <v>40</v>
      </c>
      <c r="J246" s="15">
        <f>'[1]TCE - ANEXO II - Preencher'!L255</f>
        <v>2737.97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1270.79</v>
      </c>
      <c r="N246" s="16">
        <f>'[1]TCE - ANEXO II - Preencher'!S255</f>
        <v>600</v>
      </c>
      <c r="O246" s="17">
        <f>'[1]TCE - ANEXO II - Preencher'!W255</f>
        <v>711.21</v>
      </c>
      <c r="P246" s="18">
        <f>'[1]TCE - ANEXO II - Preencher'!X255</f>
        <v>3897.55</v>
      </c>
      <c r="S246" s="22">
        <v>51196</v>
      </c>
    </row>
    <row r="247" spans="1:19" x14ac:dyDescent="0.2">
      <c r="A247" s="8">
        <f>IFERROR(VLOOKUP(B247,'[1]DADOS (OCULTAR)'!$Q$3:$S$136,3,0),"")</f>
        <v>10583920000800</v>
      </c>
      <c r="B247" s="9" t="str">
        <f>'[1]TCE - ANEXO II - Preencher'!C256</f>
        <v>HOSPITAL MESTRE VITALINO</v>
      </c>
      <c r="C247" s="10"/>
      <c r="D247" s="11" t="str">
        <f>'[1]TCE - ANEXO II - Preencher'!E256</f>
        <v>ANTONIA LUCIENE DA SILVA ALMEIDA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514320</v>
      </c>
      <c r="G247" s="14">
        <f>'[1]TCE - ANEXO II - Preencher'!I256</f>
        <v>45474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1412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469.12</v>
      </c>
      <c r="N247" s="16">
        <f>'[1]TCE - ANEXO II - Preencher'!S256</f>
        <v>70</v>
      </c>
      <c r="O247" s="17">
        <f>'[1]TCE - ANEXO II - Preencher'!W256</f>
        <v>182.66</v>
      </c>
      <c r="P247" s="18">
        <f>'[1]TCE - ANEXO II - Preencher'!X256</f>
        <v>1768.4599999999998</v>
      </c>
      <c r="S247" s="22">
        <v>51227</v>
      </c>
    </row>
    <row r="248" spans="1:19" x14ac:dyDescent="0.2">
      <c r="A248" s="8">
        <f>IFERROR(VLOOKUP(B248,'[1]DADOS (OCULTAR)'!$Q$3:$S$136,3,0),"")</f>
        <v>10583920000800</v>
      </c>
      <c r="B248" s="9" t="str">
        <f>'[1]TCE - ANEXO II - Preencher'!C257</f>
        <v>HOSPITAL MESTRE VITALINO</v>
      </c>
      <c r="C248" s="10"/>
      <c r="D248" s="11" t="str">
        <f>'[1]TCE - ANEXO II - Preencher'!E257</f>
        <v>ANTONIO ADRIANO LEITE DA SILVA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322205</v>
      </c>
      <c r="G248" s="14">
        <f>'[1]TCE - ANEXO II - Preencher'!I257</f>
        <v>45474</v>
      </c>
      <c r="H248" s="13" t="str">
        <f>'[1]TCE - ANEXO II - Preencher'!J257</f>
        <v>2 - Diarista</v>
      </c>
      <c r="I248" s="13">
        <f>'[1]TCE - ANEXO II - Preencher'!K257</f>
        <v>44</v>
      </c>
      <c r="J248" s="15">
        <f>'[1]TCE - ANEXO II - Preencher'!L257</f>
        <v>1371.47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1916.88</v>
      </c>
      <c r="N248" s="16">
        <f>'[1]TCE - ANEXO II - Preencher'!S257</f>
        <v>65.33</v>
      </c>
      <c r="O248" s="17">
        <f>'[1]TCE - ANEXO II - Preencher'!W257</f>
        <v>837.62</v>
      </c>
      <c r="P248" s="18">
        <f>'[1]TCE - ANEXO II - Preencher'!X257</f>
        <v>2516.0600000000004</v>
      </c>
      <c r="S248" s="22">
        <v>51257</v>
      </c>
    </row>
    <row r="249" spans="1:19" x14ac:dyDescent="0.2">
      <c r="A249" s="8">
        <f>IFERROR(VLOOKUP(B249,'[1]DADOS (OCULTAR)'!$Q$3:$S$136,3,0),"")</f>
        <v>10583920000800</v>
      </c>
      <c r="B249" s="9" t="str">
        <f>'[1]TCE - ANEXO II - Preencher'!C258</f>
        <v>HOSPITAL MESTRE VITALINO</v>
      </c>
      <c r="C249" s="10"/>
      <c r="D249" s="11" t="str">
        <f>'[1]TCE - ANEXO II - Preencher'!E258</f>
        <v>ANTONIO ALUIZIO VIANA</v>
      </c>
      <c r="E249" s="12" t="str">
        <f>IF('[1]TCE - ANEXO II - Preencher'!G258="4 - Assistência Odontológica","2 - Outros Profissionais da saúde",'[1]TCE - ANEXO II - Preencher'!G258)</f>
        <v>3 - Administrativo</v>
      </c>
      <c r="F249" s="13" t="str">
        <f>'[1]TCE - ANEXO II - Preencher'!H258</f>
        <v>514320</v>
      </c>
      <c r="G249" s="14">
        <f>'[1]TCE - ANEXO II - Preencher'!I258</f>
        <v>45474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1364.93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404.86</v>
      </c>
      <c r="N249" s="16">
        <f>'[1]TCE - ANEXO II - Preencher'!S258</f>
        <v>67.67</v>
      </c>
      <c r="O249" s="17">
        <f>'[1]TCE - ANEXO II - Preencher'!W258</f>
        <v>171.49</v>
      </c>
      <c r="P249" s="18">
        <f>'[1]TCE - ANEXO II - Preencher'!X258</f>
        <v>1665.97</v>
      </c>
      <c r="S249" s="22">
        <v>51288</v>
      </c>
    </row>
    <row r="250" spans="1:19" x14ac:dyDescent="0.2">
      <c r="A250" s="8">
        <f>IFERROR(VLOOKUP(B250,'[1]DADOS (OCULTAR)'!$Q$3:$S$136,3,0),"")</f>
        <v>10583920000800</v>
      </c>
      <c r="B250" s="9" t="str">
        <f>'[1]TCE - ANEXO II - Preencher'!C259</f>
        <v>HOSPITAL MESTRE VITALINO</v>
      </c>
      <c r="C250" s="10"/>
      <c r="D250" s="11" t="str">
        <f>'[1]TCE - ANEXO II - Preencher'!E259</f>
        <v>ANTONIO ALVES BEZERRA NETO</v>
      </c>
      <c r="E250" s="12" t="str">
        <f>IF('[1]TCE - ANEXO II - Preencher'!G259="4 - Assistência Odontológica","2 - Outros Profissionais da saúde",'[1]TCE - ANEXO II - Preencher'!G259)</f>
        <v>3 - Administrativo</v>
      </c>
      <c r="F250" s="13" t="str">
        <f>'[1]TCE - ANEXO II - Preencher'!H259</f>
        <v>517410</v>
      </c>
      <c r="G250" s="14">
        <f>'[1]TCE - ANEXO II - Preencher'!I259</f>
        <v>45474</v>
      </c>
      <c r="H250" s="13" t="str">
        <f>'[1]TCE - ANEXO II - Preencher'!J259</f>
        <v>2 - Diarista</v>
      </c>
      <c r="I250" s="13">
        <f>'[1]TCE - ANEXO II - Preencher'!K259</f>
        <v>44</v>
      </c>
      <c r="J250" s="15">
        <f>'[1]TCE - ANEXO II - Preencher'!L259</f>
        <v>1412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70.599999999999994</v>
      </c>
      <c r="N250" s="16">
        <f>'[1]TCE - ANEXO II - Preencher'!S259</f>
        <v>100</v>
      </c>
      <c r="O250" s="17">
        <f>'[1]TCE - ANEXO II - Preencher'!W259</f>
        <v>121.25</v>
      </c>
      <c r="P250" s="18">
        <f>'[1]TCE - ANEXO II - Preencher'!X259</f>
        <v>1461.35</v>
      </c>
      <c r="S250" s="22">
        <v>51318</v>
      </c>
    </row>
    <row r="251" spans="1:19" x14ac:dyDescent="0.2">
      <c r="A251" s="8">
        <f>IFERROR(VLOOKUP(B251,'[1]DADOS (OCULTAR)'!$Q$3:$S$136,3,0),"")</f>
        <v>10583920000800</v>
      </c>
      <c r="B251" s="9" t="str">
        <f>'[1]TCE - ANEXO II - Preencher'!C260</f>
        <v>HOSPITAL MESTRE VITALINO</v>
      </c>
      <c r="C251" s="10"/>
      <c r="D251" s="11" t="str">
        <f>'[1]TCE - ANEXO II - Preencher'!E260</f>
        <v>ANTONIO ARLINDO DE MORAIS</v>
      </c>
      <c r="E251" s="12" t="str">
        <f>IF('[1]TCE - ANEXO II - Preencher'!G260="4 - Assistência Odontológica","2 - Outros Profissionais da saúde",'[1]TCE - ANEXO II - Preencher'!G260)</f>
        <v>1 - Médico</v>
      </c>
      <c r="F251" s="13" t="str">
        <f>'[1]TCE - ANEXO II - Preencher'!H260</f>
        <v>225112</v>
      </c>
      <c r="G251" s="14">
        <f>'[1]TCE - ANEXO II - Preencher'!I260</f>
        <v>45474</v>
      </c>
      <c r="H251" s="13" t="str">
        <f>'[1]TCE - ANEXO II - Preencher'!J260</f>
        <v>1 - Plantonista</v>
      </c>
      <c r="I251" s="13">
        <f>'[1]TCE - ANEXO II - Preencher'!K260</f>
        <v>24</v>
      </c>
      <c r="J251" s="15">
        <f>'[1]TCE - ANEXO II - Preencher'!L260</f>
        <v>1976.8</v>
      </c>
      <c r="K251" s="15">
        <f>'[1]TCE - ANEXO II - Preencher'!P260</f>
        <v>14544.19</v>
      </c>
      <c r="L251" s="15">
        <f>'[1]TCE - ANEXO II - Preencher'!Q260</f>
        <v>0</v>
      </c>
      <c r="M251" s="15">
        <f>'[1]TCE - ANEXO II - Preencher'!R260</f>
        <v>4063.36</v>
      </c>
      <c r="N251" s="16">
        <f>'[1]TCE - ANEXO II - Preencher'!S260</f>
        <v>8006.72</v>
      </c>
      <c r="O251" s="17">
        <f>'[1]TCE - ANEXO II - Preencher'!W260</f>
        <v>17381.490000000002</v>
      </c>
      <c r="P251" s="18">
        <f>'[1]TCE - ANEXO II - Preencher'!X260</f>
        <v>11209.580000000002</v>
      </c>
      <c r="S251" s="22">
        <v>51349</v>
      </c>
    </row>
    <row r="252" spans="1:19" x14ac:dyDescent="0.2">
      <c r="A252" s="8">
        <f>IFERROR(VLOOKUP(B252,'[1]DADOS (OCULTAR)'!$Q$3:$S$136,3,0),"")</f>
        <v>10583920000800</v>
      </c>
      <c r="B252" s="9" t="str">
        <f>'[1]TCE - ANEXO II - Preencher'!C261</f>
        <v>HOSPITAL MESTRE VITALINO</v>
      </c>
      <c r="C252" s="10"/>
      <c r="D252" s="11" t="str">
        <f>'[1]TCE - ANEXO II - Preencher'!E261</f>
        <v>ANTONIO AUGUSTO LIMA CARVALHO</v>
      </c>
      <c r="E252" s="12" t="str">
        <f>IF('[1]TCE - ANEXO II - Preencher'!G261="4 - Assistência Odontológica","2 - Outros Profissionais da saúde",'[1]TCE - ANEXO II - Preencher'!G261)</f>
        <v>1 - Médico</v>
      </c>
      <c r="F252" s="13" t="str">
        <f>'[1]TCE - ANEXO II - Preencher'!H261</f>
        <v>225150</v>
      </c>
      <c r="G252" s="14">
        <f>'[1]TCE - ANEXO II - Preencher'!I261</f>
        <v>45474</v>
      </c>
      <c r="H252" s="13" t="str">
        <f>'[1]TCE - ANEXO II - Preencher'!J261</f>
        <v>1 - Plantonista</v>
      </c>
      <c r="I252" s="13">
        <f>'[1]TCE - ANEXO II - Preencher'!K261</f>
        <v>24</v>
      </c>
      <c r="J252" s="15">
        <f>'[1]TCE - ANEXO II - Preencher'!L261</f>
        <v>3953.6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8102.8</v>
      </c>
      <c r="N252" s="16">
        <f>'[1]TCE - ANEXO II - Preencher'!S261</f>
        <v>7255.05</v>
      </c>
      <c r="O252" s="17">
        <f>'[1]TCE - ANEXO II - Preencher'!W261</f>
        <v>5136.62</v>
      </c>
      <c r="P252" s="18">
        <f>'[1]TCE - ANEXO II - Preencher'!X261</f>
        <v>14174.830000000002</v>
      </c>
      <c r="S252" s="22">
        <v>51380</v>
      </c>
    </row>
    <row r="253" spans="1:19" x14ac:dyDescent="0.2">
      <c r="A253" s="8">
        <f>IFERROR(VLOOKUP(B253,'[1]DADOS (OCULTAR)'!$Q$3:$S$136,3,0),"")</f>
        <v>10583920000800</v>
      </c>
      <c r="B253" s="9" t="str">
        <f>'[1]TCE - ANEXO II - Preencher'!C262</f>
        <v>HOSPITAL MESTRE VITALINO</v>
      </c>
      <c r="C253" s="10"/>
      <c r="D253" s="11" t="str">
        <f>'[1]TCE - ANEXO II - Preencher'!E262</f>
        <v>ANTONIO BARBOSA DE MOURA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782320</v>
      </c>
      <c r="G253" s="14">
        <f>'[1]TCE - ANEXO II - Preencher'!I262</f>
        <v>45474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2202.0300000000002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972.03</v>
      </c>
      <c r="N253" s="16">
        <f>'[1]TCE - ANEXO II - Preencher'!S262</f>
        <v>120</v>
      </c>
      <c r="O253" s="17">
        <f>'[1]TCE - ANEXO II - Preencher'!W262</f>
        <v>1073.3499999999999</v>
      </c>
      <c r="P253" s="18">
        <f>'[1]TCE - ANEXO II - Preencher'!X262</f>
        <v>2220.7100000000005</v>
      </c>
      <c r="S253" s="22">
        <v>51410</v>
      </c>
    </row>
    <row r="254" spans="1:19" x14ac:dyDescent="0.2">
      <c r="A254" s="8">
        <f>IFERROR(VLOOKUP(B254,'[1]DADOS (OCULTAR)'!$Q$3:$S$136,3,0),"")</f>
        <v>10583920000800</v>
      </c>
      <c r="B254" s="9" t="str">
        <f>'[1]TCE - ANEXO II - Preencher'!C263</f>
        <v>HOSPITAL MESTRE VITALINO</v>
      </c>
      <c r="C254" s="10"/>
      <c r="D254" s="11" t="str">
        <f>'[1]TCE - ANEXO II - Preencher'!E263</f>
        <v>ANTONIO CARLOS DE SOUZA SILVA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322205</v>
      </c>
      <c r="G254" s="14">
        <f>'[1]TCE - ANEXO II - Preencher'!I263</f>
        <v>45474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1469.43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2278.33</v>
      </c>
      <c r="N254" s="16">
        <f>'[1]TCE - ANEXO II - Preencher'!S263</f>
        <v>286.94</v>
      </c>
      <c r="O254" s="17">
        <f>'[1]TCE - ANEXO II - Preencher'!W263</f>
        <v>1085.96</v>
      </c>
      <c r="P254" s="18">
        <f>'[1]TCE - ANEXO II - Preencher'!X263</f>
        <v>2948.7400000000002</v>
      </c>
      <c r="S254" s="22">
        <v>51441</v>
      </c>
    </row>
    <row r="255" spans="1:19" x14ac:dyDescent="0.2">
      <c r="A255" s="8">
        <f>IFERROR(VLOOKUP(B255,'[1]DADOS (OCULTAR)'!$Q$3:$S$136,3,0),"")</f>
        <v>10583920000800</v>
      </c>
      <c r="B255" s="9" t="str">
        <f>'[1]TCE - ANEXO II - Preencher'!C264</f>
        <v>HOSPITAL MESTRE VITALINO</v>
      </c>
      <c r="C255" s="10"/>
      <c r="D255" s="11" t="str">
        <f>'[1]TCE - ANEXO II - Preencher'!E264</f>
        <v>ANTONIO EVANDRO BEZERRA</v>
      </c>
      <c r="E255" s="12" t="str">
        <f>IF('[1]TCE - ANEXO II - Preencher'!G264="4 - Assistência Odontológica","2 - Outros Profissionais da saúde",'[1]TCE - ANEXO II - Preencher'!G264)</f>
        <v>3 - Administrativo</v>
      </c>
      <c r="F255" s="13" t="str">
        <f>'[1]TCE - ANEXO II - Preencher'!H264</f>
        <v>782320</v>
      </c>
      <c r="G255" s="14">
        <f>'[1]TCE - ANEXO II - Preencher'!I264</f>
        <v>45474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2202.0300000000002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1051.67</v>
      </c>
      <c r="N255" s="16">
        <f>'[1]TCE - ANEXO II - Preencher'!S264</f>
        <v>0</v>
      </c>
      <c r="O255" s="17">
        <f>'[1]TCE - ANEXO II - Preencher'!W264</f>
        <v>1170.82</v>
      </c>
      <c r="P255" s="18">
        <f>'[1]TCE - ANEXO II - Preencher'!X264</f>
        <v>2082.88</v>
      </c>
      <c r="S255" s="22">
        <v>51471</v>
      </c>
    </row>
    <row r="256" spans="1:19" x14ac:dyDescent="0.2">
      <c r="A256" s="8">
        <f>IFERROR(VLOOKUP(B256,'[1]DADOS (OCULTAR)'!$Q$3:$S$136,3,0),"")</f>
        <v>10583920000800</v>
      </c>
      <c r="B256" s="9" t="str">
        <f>'[1]TCE - ANEXO II - Preencher'!C265</f>
        <v>HOSPITAL MESTRE VITALINO</v>
      </c>
      <c r="C256" s="10"/>
      <c r="D256" s="11" t="str">
        <f>'[1]TCE - ANEXO II - Preencher'!E265</f>
        <v>ANTONIO JOAO DO NASCIMENTO FILHO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322205</v>
      </c>
      <c r="G256" s="14">
        <f>'[1]TCE - ANEXO II - Preencher'!I265</f>
        <v>45474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1469.43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428.35</v>
      </c>
      <c r="N256" s="16">
        <f>'[1]TCE - ANEXO II - Preencher'!S265</f>
        <v>237.96</v>
      </c>
      <c r="O256" s="17">
        <f>'[1]TCE - ANEXO II - Preencher'!W265</f>
        <v>200.42</v>
      </c>
      <c r="P256" s="18">
        <f>'[1]TCE - ANEXO II - Preencher'!X265</f>
        <v>1935.3200000000002</v>
      </c>
      <c r="S256" s="22">
        <v>51502</v>
      </c>
    </row>
    <row r="257" spans="1:19" x14ac:dyDescent="0.2">
      <c r="A257" s="8">
        <f>IFERROR(VLOOKUP(B257,'[1]DADOS (OCULTAR)'!$Q$3:$S$136,3,0),"")</f>
        <v>10583920000800</v>
      </c>
      <c r="B257" s="9" t="str">
        <f>'[1]TCE - ANEXO II - Preencher'!C266</f>
        <v>HOSPITAL MESTRE VITALINO</v>
      </c>
      <c r="C257" s="10"/>
      <c r="D257" s="11" t="str">
        <f>'[1]TCE - ANEXO II - Preencher'!E266</f>
        <v>ANTONIO JOSE MARINHO JUVINO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324115</v>
      </c>
      <c r="G257" s="14">
        <f>'[1]TCE - ANEXO II - Preencher'!I266</f>
        <v>45474</v>
      </c>
      <c r="H257" s="13" t="str">
        <f>'[1]TCE - ANEXO II - Preencher'!J266</f>
        <v>1 - Plantonista</v>
      </c>
      <c r="I257" s="13">
        <f>'[1]TCE - ANEXO II - Preencher'!K266</f>
        <v>24</v>
      </c>
      <c r="J257" s="15">
        <f>'[1]TCE - ANEXO II - Preencher'!L266</f>
        <v>2509.09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1848.55</v>
      </c>
      <c r="N257" s="16">
        <f>'[1]TCE - ANEXO II - Preencher'!S266</f>
        <v>140</v>
      </c>
      <c r="O257" s="17">
        <f>'[1]TCE - ANEXO II - Preencher'!W266</f>
        <v>521</v>
      </c>
      <c r="P257" s="18">
        <f>'[1]TCE - ANEXO II - Preencher'!X266</f>
        <v>3976.6400000000003</v>
      </c>
      <c r="S257" s="22">
        <v>51533</v>
      </c>
    </row>
    <row r="258" spans="1:19" x14ac:dyDescent="0.2">
      <c r="A258" s="8">
        <f>IFERROR(VLOOKUP(B258,'[1]DADOS (OCULTAR)'!$Q$3:$S$136,3,0),"")</f>
        <v>10583920000800</v>
      </c>
      <c r="B258" s="9" t="str">
        <f>'[1]TCE - ANEXO II - Preencher'!C267</f>
        <v>HOSPITAL MESTRE VITALINO</v>
      </c>
      <c r="C258" s="10"/>
      <c r="D258" s="11" t="str">
        <f>'[1]TCE - ANEXO II - Preencher'!E267</f>
        <v>ANTONIO MARCOS SANTOS DA SILVA</v>
      </c>
      <c r="E258" s="12" t="str">
        <f>IF('[1]TCE - ANEXO II - Preencher'!G267="4 - Assistência Odontológica","2 - Outros Profissionais da saúde",'[1]TCE - ANEXO II - Preencher'!G267)</f>
        <v>3 - Administrativo</v>
      </c>
      <c r="F258" s="13" t="str">
        <f>'[1]TCE - ANEXO II - Preencher'!H267</f>
        <v>514320</v>
      </c>
      <c r="G258" s="14">
        <f>'[1]TCE - ANEXO II - Preencher'!I267</f>
        <v>45474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1412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467.24</v>
      </c>
      <c r="N258" s="16">
        <f>'[1]TCE - ANEXO II - Preencher'!S267</f>
        <v>70</v>
      </c>
      <c r="O258" s="17">
        <f>'[1]TCE - ANEXO II - Preencher'!W267</f>
        <v>702.13</v>
      </c>
      <c r="P258" s="18">
        <f>'[1]TCE - ANEXO II - Preencher'!X267</f>
        <v>1247.1100000000001</v>
      </c>
      <c r="S258" s="22">
        <v>51561</v>
      </c>
    </row>
    <row r="259" spans="1:19" x14ac:dyDescent="0.2">
      <c r="A259" s="8">
        <f>IFERROR(VLOOKUP(B259,'[1]DADOS (OCULTAR)'!$Q$3:$S$136,3,0),"")</f>
        <v>10583920000800</v>
      </c>
      <c r="B259" s="9" t="str">
        <f>'[1]TCE - ANEXO II - Preencher'!C268</f>
        <v>HOSPITAL MESTRE VITALINO</v>
      </c>
      <c r="C259" s="10"/>
      <c r="D259" s="11" t="str">
        <f>'[1]TCE - ANEXO II - Preencher'!E268</f>
        <v>ANTONIO OTAVIANO DA SILVA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223505</v>
      </c>
      <c r="G259" s="14">
        <f>'[1]TCE - ANEXO II - Preencher'!I268</f>
        <v>45474</v>
      </c>
      <c r="H259" s="13" t="str">
        <f>'[1]TCE - ANEXO II - Preencher'!J268</f>
        <v>1 - Plantonista</v>
      </c>
      <c r="I259" s="13">
        <f>'[1]TCE - ANEXO II - Preencher'!K268</f>
        <v>40</v>
      </c>
      <c r="J259" s="15">
        <f>'[1]TCE - ANEXO II - Preencher'!L268</f>
        <v>2224.58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1747.01</v>
      </c>
      <c r="N259" s="16">
        <f>'[1]TCE - ANEXO II - Preencher'!S268</f>
        <v>494.67</v>
      </c>
      <c r="O259" s="17">
        <f>'[1]TCE - ANEXO II - Preencher'!W268</f>
        <v>509.81</v>
      </c>
      <c r="P259" s="18">
        <f>'[1]TCE - ANEXO II - Preencher'!X268</f>
        <v>3956.4500000000003</v>
      </c>
      <c r="S259" s="22">
        <v>51592</v>
      </c>
    </row>
    <row r="260" spans="1:19" x14ac:dyDescent="0.2">
      <c r="A260" s="8">
        <f>IFERROR(VLOOKUP(B260,'[1]DADOS (OCULTAR)'!$Q$3:$S$136,3,0),"")</f>
        <v>10583920000800</v>
      </c>
      <c r="B260" s="9" t="str">
        <f>'[1]TCE - ANEXO II - Preencher'!C269</f>
        <v>HOSPITAL MESTRE VITALINO</v>
      </c>
      <c r="C260" s="10"/>
      <c r="D260" s="11" t="str">
        <f>'[1]TCE - ANEXO II - Preencher'!E269</f>
        <v>ANTONIO REIS DA SILVA GOMES</v>
      </c>
      <c r="E260" s="12" t="str">
        <f>IF('[1]TCE - ANEXO II - Preencher'!G269="4 - Assistência Odontológica","2 - Outros Profissionais da saúde",'[1]TCE - ANEXO II - Preencher'!G269)</f>
        <v>3 - Administrativo</v>
      </c>
      <c r="F260" s="13" t="str">
        <f>'[1]TCE - ANEXO II - Preencher'!H269</f>
        <v>515110</v>
      </c>
      <c r="G260" s="14">
        <f>'[1]TCE - ANEXO II - Preencher'!I269</f>
        <v>45474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1412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653.19000000000005</v>
      </c>
      <c r="N260" s="16">
        <f>'[1]TCE - ANEXO II - Preencher'!S269</f>
        <v>0</v>
      </c>
      <c r="O260" s="17">
        <f>'[1]TCE - ANEXO II - Preencher'!W269</f>
        <v>205.51</v>
      </c>
      <c r="P260" s="18">
        <f>'[1]TCE - ANEXO II - Preencher'!X269</f>
        <v>1859.68</v>
      </c>
      <c r="S260" s="22">
        <v>51622</v>
      </c>
    </row>
    <row r="261" spans="1:19" x14ac:dyDescent="0.2">
      <c r="A261" s="8">
        <f>IFERROR(VLOOKUP(B261,'[1]DADOS (OCULTAR)'!$Q$3:$S$136,3,0),"")</f>
        <v>10583920000800</v>
      </c>
      <c r="B261" s="9" t="str">
        <f>'[1]TCE - ANEXO II - Preencher'!C270</f>
        <v>HOSPITAL MESTRE VITALINO</v>
      </c>
      <c r="C261" s="10"/>
      <c r="D261" s="11" t="str">
        <f>'[1]TCE - ANEXO II - Preencher'!E270</f>
        <v>ANTONIO WYLLER DA SILVA</v>
      </c>
      <c r="E261" s="12" t="str">
        <f>IF('[1]TCE - ANEXO II - Preencher'!G270="4 - Assistência Odontológica","2 - Outros Profissionais da saúde",'[1]TCE - ANEXO II - Preencher'!G270)</f>
        <v>1 - Médico</v>
      </c>
      <c r="F261" s="13" t="str">
        <f>'[1]TCE - ANEXO II - Preencher'!H270</f>
        <v>225125</v>
      </c>
      <c r="G261" s="14">
        <f>'[1]TCE - ANEXO II - Preencher'!I270</f>
        <v>45474</v>
      </c>
      <c r="H261" s="13" t="str">
        <f>'[1]TCE - ANEXO II - Preencher'!J270</f>
        <v>1 - Plantonista</v>
      </c>
      <c r="I261" s="13">
        <f>'[1]TCE - ANEXO II - Preencher'!K270</f>
        <v>24</v>
      </c>
      <c r="J261" s="15">
        <f>'[1]TCE - ANEXO II - Preencher'!L270</f>
        <v>4236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9957.42</v>
      </c>
      <c r="N261" s="16">
        <f>'[1]TCE - ANEXO II - Preencher'!S270</f>
        <v>6255.05</v>
      </c>
      <c r="O261" s="17">
        <f>'[1]TCE - ANEXO II - Preencher'!W270</f>
        <v>5405.09</v>
      </c>
      <c r="P261" s="18">
        <f>'[1]TCE - ANEXO II - Preencher'!X270</f>
        <v>15043.380000000001</v>
      </c>
      <c r="S261" s="22">
        <v>51653</v>
      </c>
    </row>
    <row r="262" spans="1:19" x14ac:dyDescent="0.2">
      <c r="A262" s="8">
        <f>IFERROR(VLOOKUP(B262,'[1]DADOS (OCULTAR)'!$Q$3:$S$136,3,0),"")</f>
        <v>10583920000800</v>
      </c>
      <c r="B262" s="9" t="str">
        <f>'[1]TCE - ANEXO II - Preencher'!C271</f>
        <v>HOSPITAL MESTRE VITALINO</v>
      </c>
      <c r="C262" s="10"/>
      <c r="D262" s="11" t="str">
        <f>'[1]TCE - ANEXO II - Preencher'!E271</f>
        <v>AQUILA LAMEC RODRIGUES DOS SANTOS</v>
      </c>
      <c r="E262" s="12" t="str">
        <f>IF('[1]TCE - ANEXO II - Preencher'!G271="4 - Assistência Odontológica","2 - Outros Profissionais da saúde",'[1]TCE - ANEXO II - Preencher'!G271)</f>
        <v>3 - Administrativo</v>
      </c>
      <c r="F262" s="13" t="str">
        <f>'[1]TCE - ANEXO II - Preencher'!H271</f>
        <v>521130</v>
      </c>
      <c r="G262" s="14">
        <f>'[1]TCE - ANEXO II - Preencher'!I271</f>
        <v>45474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1412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345.82</v>
      </c>
      <c r="N262" s="16">
        <f>'[1]TCE - ANEXO II - Preencher'!S271</f>
        <v>70</v>
      </c>
      <c r="O262" s="17">
        <f>'[1]TCE - ANEXO II - Preencher'!W271</f>
        <v>137.74</v>
      </c>
      <c r="P262" s="18">
        <f>'[1]TCE - ANEXO II - Preencher'!X271</f>
        <v>1690.08</v>
      </c>
      <c r="S262" s="22">
        <v>51683</v>
      </c>
    </row>
    <row r="263" spans="1:19" x14ac:dyDescent="0.2">
      <c r="A263" s="8">
        <f>IFERROR(VLOOKUP(B263,'[1]DADOS (OCULTAR)'!$Q$3:$S$136,3,0),"")</f>
        <v>10583920000800</v>
      </c>
      <c r="B263" s="9" t="str">
        <f>'[1]TCE - ANEXO II - Preencher'!C272</f>
        <v>HOSPITAL MESTRE VITALINO</v>
      </c>
      <c r="C263" s="10"/>
      <c r="D263" s="11" t="str">
        <f>'[1]TCE - ANEXO II - Preencher'!E272</f>
        <v>ARAMIS FLORENCIO DE MOURA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312105</v>
      </c>
      <c r="G263" s="14">
        <f>'[1]TCE - ANEXO II - Preencher'!I272</f>
        <v>45474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1790.17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1951.01</v>
      </c>
      <c r="N263" s="16">
        <f>'[1]TCE - ANEXO II - Preencher'!S272</f>
        <v>240.59</v>
      </c>
      <c r="O263" s="17">
        <f>'[1]TCE - ANEXO II - Preencher'!W272</f>
        <v>493.69</v>
      </c>
      <c r="P263" s="18">
        <f>'[1]TCE - ANEXO II - Preencher'!X272</f>
        <v>3488.0800000000004</v>
      </c>
      <c r="S263" s="22">
        <v>51714</v>
      </c>
    </row>
    <row r="264" spans="1:19" x14ac:dyDescent="0.2">
      <c r="A264" s="8">
        <f>IFERROR(VLOOKUP(B264,'[1]DADOS (OCULTAR)'!$Q$3:$S$136,3,0),"")</f>
        <v>10583920000800</v>
      </c>
      <c r="B264" s="9" t="str">
        <f>'[1]TCE - ANEXO II - Preencher'!C273</f>
        <v>HOSPITAL MESTRE VITALINO</v>
      </c>
      <c r="C264" s="10"/>
      <c r="D264" s="11" t="str">
        <f>'[1]TCE - ANEXO II - Preencher'!E273</f>
        <v>ARIADNE SOUZA SOARES SILVA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223505</v>
      </c>
      <c r="G264" s="14">
        <f>'[1]TCE - ANEXO II - Preencher'!I273</f>
        <v>45474</v>
      </c>
      <c r="H264" s="13" t="str">
        <f>'[1]TCE - ANEXO II - Preencher'!J273</f>
        <v>1 - Plantonista</v>
      </c>
      <c r="I264" s="13">
        <f>'[1]TCE - ANEXO II - Preencher'!K273</f>
        <v>40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>
        <f>IFERROR(VLOOKUP(B265,'[1]DADOS (OCULTAR)'!$Q$3:$S$136,3,0),"")</f>
        <v>10583920000800</v>
      </c>
      <c r="B265" s="9" t="str">
        <f>'[1]TCE - ANEXO II - Preencher'!C274</f>
        <v>HOSPITAL MESTRE VITALINO</v>
      </c>
      <c r="C265" s="10"/>
      <c r="D265" s="11" t="str">
        <f>'[1]TCE - ANEXO II - Preencher'!E274</f>
        <v>ARIANE MONTEIRO BARBOSA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223505</v>
      </c>
      <c r="G265" s="14">
        <f>'[1]TCE - ANEXO II - Preencher'!I274</f>
        <v>45474</v>
      </c>
      <c r="H265" s="13" t="str">
        <f>'[1]TCE - ANEXO II - Preencher'!J274</f>
        <v>1 - Plantonista</v>
      </c>
      <c r="I265" s="13">
        <f>'[1]TCE - ANEXO II - Preencher'!K274</f>
        <v>40</v>
      </c>
      <c r="J265" s="15">
        <f>'[1]TCE - ANEXO II - Preencher'!L274</f>
        <v>2737.97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1721.94</v>
      </c>
      <c r="N265" s="16">
        <f>'[1]TCE - ANEXO II - Preencher'!S274</f>
        <v>955.94</v>
      </c>
      <c r="O265" s="17">
        <f>'[1]TCE - ANEXO II - Preencher'!W274</f>
        <v>1545.87</v>
      </c>
      <c r="P265" s="18">
        <f>'[1]TCE - ANEXO II - Preencher'!X274</f>
        <v>3869.9800000000005</v>
      </c>
      <c r="S265" s="22">
        <v>51775</v>
      </c>
    </row>
    <row r="266" spans="1:19" x14ac:dyDescent="0.2">
      <c r="A266" s="8">
        <f>IFERROR(VLOOKUP(B266,'[1]DADOS (OCULTAR)'!$Q$3:$S$136,3,0),"")</f>
        <v>10583920000800</v>
      </c>
      <c r="B266" s="9" t="str">
        <f>'[1]TCE - ANEXO II - Preencher'!C275</f>
        <v>HOSPITAL MESTRE VITALINO</v>
      </c>
      <c r="C266" s="10"/>
      <c r="D266" s="11" t="str">
        <f>'[1]TCE - ANEXO II - Preencher'!E275</f>
        <v>ARISTEIA SILVA DE PAULA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322205</v>
      </c>
      <c r="G266" s="14">
        <f>'[1]TCE - ANEXO II - Preencher'!I275</f>
        <v>45474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1371.47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2243.84</v>
      </c>
      <c r="N266" s="16">
        <f>'[1]TCE - ANEXO II - Preencher'!S275</f>
        <v>140</v>
      </c>
      <c r="O266" s="17">
        <f>'[1]TCE - ANEXO II - Preencher'!W275</f>
        <v>432.15</v>
      </c>
      <c r="P266" s="18">
        <f>'[1]TCE - ANEXO II - Preencher'!X275</f>
        <v>3323.1600000000003</v>
      </c>
      <c r="S266" s="22">
        <v>51806</v>
      </c>
    </row>
    <row r="267" spans="1:19" x14ac:dyDescent="0.2">
      <c r="A267" s="8">
        <f>IFERROR(VLOOKUP(B267,'[1]DADOS (OCULTAR)'!$Q$3:$S$136,3,0),"")</f>
        <v>10583920000800</v>
      </c>
      <c r="B267" s="9" t="str">
        <f>'[1]TCE - ANEXO II - Preencher'!C276</f>
        <v>HOSPITAL MESTRE VITALINO</v>
      </c>
      <c r="C267" s="10"/>
      <c r="D267" s="11" t="str">
        <f>'[1]TCE - ANEXO II - Preencher'!E276</f>
        <v>ARISTOTELES DINIZ</v>
      </c>
      <c r="E267" s="12" t="str">
        <f>IF('[1]TCE - ANEXO II - Preencher'!G276="4 - Assistência Odontológica","2 - Outros Profissionais da saúde",'[1]TCE - ANEXO II - Preencher'!G276)</f>
        <v>1 - Médico</v>
      </c>
      <c r="F267" s="13" t="str">
        <f>'[1]TCE - ANEXO II - Preencher'!H276</f>
        <v>225255</v>
      </c>
      <c r="G267" s="14">
        <f>'[1]TCE - ANEXO II - Preencher'!I276</f>
        <v>45474</v>
      </c>
      <c r="H267" s="13" t="str">
        <f>'[1]TCE - ANEXO II - Preencher'!J276</f>
        <v>1 - Plantonista</v>
      </c>
      <c r="I267" s="13">
        <f>'[1]TCE - ANEXO II - Preencher'!K276</f>
        <v>24</v>
      </c>
      <c r="J267" s="15">
        <f>'[1]TCE - ANEXO II - Preencher'!L276</f>
        <v>4236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4356.6499999999996</v>
      </c>
      <c r="N267" s="16">
        <f>'[1]TCE - ANEXO II - Preencher'!S276</f>
        <v>22528.5</v>
      </c>
      <c r="O267" s="17">
        <f>'[1]TCE - ANEXO II - Preencher'!W276</f>
        <v>8228.9699999999993</v>
      </c>
      <c r="P267" s="18">
        <f>'[1]TCE - ANEXO II - Preencher'!X276</f>
        <v>22892.18</v>
      </c>
      <c r="S267" s="22">
        <v>51836</v>
      </c>
    </row>
    <row r="268" spans="1:19" x14ac:dyDescent="0.2">
      <c r="A268" s="8">
        <f>IFERROR(VLOOKUP(B268,'[1]DADOS (OCULTAR)'!$Q$3:$S$136,3,0),"")</f>
        <v>10583920000800</v>
      </c>
      <c r="B268" s="9" t="str">
        <f>'[1]TCE - ANEXO II - Preencher'!C277</f>
        <v>HOSPITAL MESTRE VITALINO</v>
      </c>
      <c r="C268" s="10"/>
      <c r="D268" s="11" t="str">
        <f>'[1]TCE - ANEXO II - Preencher'!E277</f>
        <v>ARIVONALDO BEZERRA BATISTA</v>
      </c>
      <c r="E268" s="12" t="str">
        <f>IF('[1]TCE - ANEXO II - Preencher'!G277="4 - Assistência Odontológica","2 - Outros Profissionais da saúde",'[1]TCE - ANEXO II - Preencher'!G277)</f>
        <v>3 - Administrativo</v>
      </c>
      <c r="F268" s="13" t="str">
        <f>'[1]TCE - ANEXO II - Preencher'!H277</f>
        <v>514320</v>
      </c>
      <c r="G268" s="14">
        <f>'[1]TCE - ANEXO II - Preencher'!I277</f>
        <v>45474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1412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467.24</v>
      </c>
      <c r="N268" s="16">
        <f>'[1]TCE - ANEXO II - Preencher'!S277</f>
        <v>0</v>
      </c>
      <c r="O268" s="17">
        <f>'[1]TCE - ANEXO II - Preencher'!W277</f>
        <v>240.73</v>
      </c>
      <c r="P268" s="18">
        <f>'[1]TCE - ANEXO II - Preencher'!X277</f>
        <v>1638.51</v>
      </c>
      <c r="S268" s="22">
        <v>51867</v>
      </c>
    </row>
    <row r="269" spans="1:19" x14ac:dyDescent="0.2">
      <c r="A269" s="8">
        <f>IFERROR(VLOOKUP(B269,'[1]DADOS (OCULTAR)'!$Q$3:$S$136,3,0),"")</f>
        <v>10583920000800</v>
      </c>
      <c r="B269" s="9" t="str">
        <f>'[1]TCE - ANEXO II - Preencher'!C278</f>
        <v>HOSPITAL MESTRE VITALINO</v>
      </c>
      <c r="C269" s="10"/>
      <c r="D269" s="11" t="str">
        <f>'[1]TCE - ANEXO II - Preencher'!E278</f>
        <v>ARLANE MERYELLE SANTOS SOUSA NOVACOSQUE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223505</v>
      </c>
      <c r="G269" s="14">
        <f>'[1]TCE - ANEXO II - Preencher'!I278</f>
        <v>45474</v>
      </c>
      <c r="H269" s="13" t="str">
        <f>'[1]TCE - ANEXO II - Preencher'!J278</f>
        <v>1 - Plantonista</v>
      </c>
      <c r="I269" s="13">
        <f>'[1]TCE - ANEXO II - Preencher'!K278</f>
        <v>40</v>
      </c>
      <c r="J269" s="15">
        <f>'[1]TCE - ANEXO II - Preencher'!L278</f>
        <v>2737.97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1533.57</v>
      </c>
      <c r="N269" s="16">
        <f>'[1]TCE - ANEXO II - Preencher'!S278</f>
        <v>600</v>
      </c>
      <c r="O269" s="17">
        <f>'[1]TCE - ANEXO II - Preencher'!W278</f>
        <v>824.12</v>
      </c>
      <c r="P269" s="18">
        <f>'[1]TCE - ANEXO II - Preencher'!X278</f>
        <v>4047.42</v>
      </c>
      <c r="S269" s="22">
        <v>51898</v>
      </c>
    </row>
    <row r="270" spans="1:19" x14ac:dyDescent="0.2">
      <c r="A270" s="8">
        <f>IFERROR(VLOOKUP(B270,'[1]DADOS (OCULTAR)'!$Q$3:$S$136,3,0),"")</f>
        <v>10583920000800</v>
      </c>
      <c r="B270" s="9" t="str">
        <f>'[1]TCE - ANEXO II - Preencher'!C279</f>
        <v>HOSPITAL MESTRE VITALINO</v>
      </c>
      <c r="C270" s="10"/>
      <c r="D270" s="11" t="str">
        <f>'[1]TCE - ANEXO II - Preencher'!E279</f>
        <v>ARLANY BATISTA BENTO DE ARAUJO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322205</v>
      </c>
      <c r="G270" s="14">
        <f>'[1]TCE - ANEXO II - Preencher'!I279</f>
        <v>45474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1469.43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2139.42</v>
      </c>
      <c r="N270" s="16">
        <f>'[1]TCE - ANEXO II - Preencher'!S279</f>
        <v>277.14</v>
      </c>
      <c r="O270" s="17">
        <f>'[1]TCE - ANEXO II - Preencher'!W279</f>
        <v>513.89</v>
      </c>
      <c r="P270" s="18">
        <f>'[1]TCE - ANEXO II - Preencher'!X279</f>
        <v>3372.1000000000004</v>
      </c>
      <c r="S270" s="22">
        <v>51926</v>
      </c>
    </row>
    <row r="271" spans="1:19" x14ac:dyDescent="0.2">
      <c r="A271" s="8">
        <f>IFERROR(VLOOKUP(B271,'[1]DADOS (OCULTAR)'!$Q$3:$S$136,3,0),"")</f>
        <v>10583920000800</v>
      </c>
      <c r="B271" s="9" t="str">
        <f>'[1]TCE - ANEXO II - Preencher'!C280</f>
        <v>HOSPITAL MESTRE VITALINO</v>
      </c>
      <c r="C271" s="10"/>
      <c r="D271" s="11" t="str">
        <f>'[1]TCE - ANEXO II - Preencher'!E280</f>
        <v>ARLETE RAMOS DE ANDRADE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322205</v>
      </c>
      <c r="G271" s="14">
        <f>'[1]TCE - ANEXO II - Preencher'!I280</f>
        <v>45474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0</v>
      </c>
      <c r="K271" s="15">
        <f>'[1]TCE - ANEXO II - Preencher'!P280</f>
        <v>2898.97</v>
      </c>
      <c r="L271" s="15">
        <f>'[1]TCE - ANEXO II - Preencher'!Q280</f>
        <v>0</v>
      </c>
      <c r="M271" s="15">
        <f>'[1]TCE - ANEXO II - Preencher'!R280</f>
        <v>1653.31</v>
      </c>
      <c r="N271" s="16">
        <f>'[1]TCE - ANEXO II - Preencher'!S280</f>
        <v>0</v>
      </c>
      <c r="O271" s="17">
        <f>'[1]TCE - ANEXO II - Preencher'!W280</f>
        <v>3174.02</v>
      </c>
      <c r="P271" s="18">
        <f>'[1]TCE - ANEXO II - Preencher'!X280</f>
        <v>1378.2599999999998</v>
      </c>
      <c r="S271" s="22">
        <v>51957</v>
      </c>
    </row>
    <row r="272" spans="1:19" x14ac:dyDescent="0.2">
      <c r="A272" s="8">
        <f>IFERROR(VLOOKUP(B272,'[1]DADOS (OCULTAR)'!$Q$3:$S$136,3,0),"")</f>
        <v>10583920000800</v>
      </c>
      <c r="B272" s="9" t="str">
        <f>'[1]TCE - ANEXO II - Preencher'!C281</f>
        <v>HOSPITAL MESTRE VITALINO</v>
      </c>
      <c r="C272" s="10"/>
      <c r="D272" s="11" t="str">
        <f>'[1]TCE - ANEXO II - Preencher'!E281</f>
        <v>ARLINDO QUEIROZ PORTO NETO</v>
      </c>
      <c r="E272" s="12" t="str">
        <f>IF('[1]TCE - ANEXO II - Preencher'!G281="4 - Assistência Odontológica","2 - Outros Profissionais da saúde",'[1]TCE - ANEXO II - Preencher'!G281)</f>
        <v>3 - Administrativo</v>
      </c>
      <c r="F272" s="13" t="str">
        <f>'[1]TCE - ANEXO II - Preencher'!H281</f>
        <v>521130</v>
      </c>
      <c r="G272" s="14">
        <f>'[1]TCE - ANEXO II - Preencher'!I281</f>
        <v>45474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1412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282.39999999999998</v>
      </c>
      <c r="N272" s="16">
        <f>'[1]TCE - ANEXO II - Preencher'!S281</f>
        <v>70</v>
      </c>
      <c r="O272" s="17">
        <f>'[1]TCE - ANEXO II - Preencher'!W281</f>
        <v>584.11</v>
      </c>
      <c r="P272" s="18">
        <f>'[1]TCE - ANEXO II - Preencher'!X281</f>
        <v>1180.29</v>
      </c>
      <c r="S272" s="22">
        <v>51987</v>
      </c>
    </row>
    <row r="273" spans="1:19" x14ac:dyDescent="0.2">
      <c r="A273" s="8">
        <f>IFERROR(VLOOKUP(B273,'[1]DADOS (OCULTAR)'!$Q$3:$S$136,3,0),"")</f>
        <v>10583920000800</v>
      </c>
      <c r="B273" s="9" t="str">
        <f>'[1]TCE - ANEXO II - Preencher'!C282</f>
        <v>HOSPITAL MESTRE VITALINO</v>
      </c>
      <c r="C273" s="10"/>
      <c r="D273" s="11" t="str">
        <f>'[1]TCE - ANEXO II - Preencher'!E282</f>
        <v>ARMANDO MALAQUIAS DA SILVA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322205</v>
      </c>
      <c r="G273" s="14">
        <f>'[1]TCE - ANEXO II - Preencher'!I282</f>
        <v>45474</v>
      </c>
      <c r="H273" s="13" t="str">
        <f>'[1]TCE - ANEXO II - Preencher'!J282</f>
        <v>2 - Diarista</v>
      </c>
      <c r="I273" s="13">
        <f>'[1]TCE - ANEXO II - Preencher'!K282</f>
        <v>44</v>
      </c>
      <c r="J273" s="15">
        <f>'[1]TCE - ANEXO II - Preencher'!L282</f>
        <v>1420.45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2064.84</v>
      </c>
      <c r="N273" s="16">
        <f>'[1]TCE - ANEXO II - Preencher'!S282</f>
        <v>286.94</v>
      </c>
      <c r="O273" s="17">
        <f>'[1]TCE - ANEXO II - Preencher'!W282</f>
        <v>1188.3499999999999</v>
      </c>
      <c r="P273" s="18">
        <f>'[1]TCE - ANEXO II - Preencher'!X282</f>
        <v>2583.88</v>
      </c>
      <c r="S273" s="22">
        <v>52018</v>
      </c>
    </row>
    <row r="274" spans="1:19" x14ac:dyDescent="0.2">
      <c r="A274" s="8">
        <f>IFERROR(VLOOKUP(B274,'[1]DADOS (OCULTAR)'!$Q$3:$S$136,3,0),"")</f>
        <v>10583920000800</v>
      </c>
      <c r="B274" s="9" t="str">
        <f>'[1]TCE - ANEXO II - Preencher'!C283</f>
        <v>HOSPITAL MESTRE VITALINO</v>
      </c>
      <c r="C274" s="10"/>
      <c r="D274" s="11" t="str">
        <f>'[1]TCE - ANEXO II - Preencher'!E283</f>
        <v>ARNALDO JOSE DA SILVA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322205</v>
      </c>
      <c r="G274" s="14">
        <f>'[1]TCE - ANEXO II - Preencher'!I283</f>
        <v>45474</v>
      </c>
      <c r="H274" s="13" t="str">
        <f>'[1]TCE - ANEXO II - Preencher'!J283</f>
        <v>1 - Plantonista</v>
      </c>
      <c r="I274" s="13">
        <f>'[1]TCE - ANEXO II - Preencher'!K283</f>
        <v>44</v>
      </c>
      <c r="J274" s="15">
        <f>'[1]TCE - ANEXO II - Preencher'!L283</f>
        <v>1469.43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2197.19</v>
      </c>
      <c r="N274" s="16">
        <f>'[1]TCE - ANEXO II - Preencher'!S283</f>
        <v>140</v>
      </c>
      <c r="O274" s="17">
        <f>'[1]TCE - ANEXO II - Preencher'!W283</f>
        <v>1366.96</v>
      </c>
      <c r="P274" s="18">
        <f>'[1]TCE - ANEXO II - Preencher'!X283</f>
        <v>2439.66</v>
      </c>
      <c r="S274" s="22">
        <v>52048</v>
      </c>
    </row>
    <row r="275" spans="1:19" x14ac:dyDescent="0.2">
      <c r="A275" s="8">
        <f>IFERROR(VLOOKUP(B275,'[1]DADOS (OCULTAR)'!$Q$3:$S$136,3,0),"")</f>
        <v>10583920000800</v>
      </c>
      <c r="B275" s="9" t="str">
        <f>'[1]TCE - ANEXO II - Preencher'!C284</f>
        <v>HOSPITAL MESTRE VITALINO</v>
      </c>
      <c r="C275" s="10"/>
      <c r="D275" s="11" t="str">
        <f>'[1]TCE - ANEXO II - Preencher'!E284</f>
        <v>AROLDO AMORA COELHO DE ARAUJO</v>
      </c>
      <c r="E275" s="12" t="str">
        <f>IF('[1]TCE - ANEXO II - Preencher'!G284="4 - Assistência Odontológica","2 - Outros Profissionais da saúde",'[1]TCE - ANEXO II - Preencher'!G284)</f>
        <v>1 - Médico</v>
      </c>
      <c r="F275" s="13" t="str">
        <f>'[1]TCE - ANEXO II - Preencher'!H284</f>
        <v>225255</v>
      </c>
      <c r="G275" s="14">
        <f>'[1]TCE - ANEXO II - Preencher'!I284</f>
        <v>45474</v>
      </c>
      <c r="H275" s="13" t="str">
        <f>'[1]TCE - ANEXO II - Preencher'!J284</f>
        <v>1 - Plantonista</v>
      </c>
      <c r="I275" s="13">
        <f>'[1]TCE - ANEXO II - Preencher'!K284</f>
        <v>24</v>
      </c>
      <c r="J275" s="15">
        <f>'[1]TCE - ANEXO II - Preencher'!L284</f>
        <v>0</v>
      </c>
      <c r="K275" s="15">
        <f>'[1]TCE - ANEXO II - Preencher'!P284</f>
        <v>64227.87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64227.87</v>
      </c>
      <c r="P275" s="18">
        <f>'[1]TCE - ANEXO II - Preencher'!X284</f>
        <v>0</v>
      </c>
      <c r="S275" s="22">
        <v>52079</v>
      </c>
    </row>
    <row r="276" spans="1:19" x14ac:dyDescent="0.2">
      <c r="A276" s="8">
        <f>IFERROR(VLOOKUP(B276,'[1]DADOS (OCULTAR)'!$Q$3:$S$136,3,0),"")</f>
        <v>10583920000800</v>
      </c>
      <c r="B276" s="9" t="str">
        <f>'[1]TCE - ANEXO II - Preencher'!C285</f>
        <v>HOSPITAL MESTRE VITALINO</v>
      </c>
      <c r="C276" s="10"/>
      <c r="D276" s="11" t="str">
        <f>'[1]TCE - ANEXO II - Preencher'!E285</f>
        <v>ARTHUR AUGUSTO DE ARAUJO PITA</v>
      </c>
      <c r="E276" s="12" t="str">
        <f>IF('[1]TCE - ANEXO II - Preencher'!G285="4 - Assistência Odontológica","2 - Outros Profissionais da saúde",'[1]TCE - ANEXO II - Preencher'!G285)</f>
        <v>1 - Médico</v>
      </c>
      <c r="F276" s="13" t="str">
        <f>'[1]TCE - ANEXO II - Preencher'!H285</f>
        <v>225225</v>
      </c>
      <c r="G276" s="14">
        <f>'[1]TCE - ANEXO II - Preencher'!I285</f>
        <v>45474</v>
      </c>
      <c r="H276" s="13" t="str">
        <f>'[1]TCE - ANEXO II - Preencher'!J285</f>
        <v>1 - Plantonista</v>
      </c>
      <c r="I276" s="13">
        <f>'[1]TCE - ANEXO II - Preencher'!K285</f>
        <v>24</v>
      </c>
      <c r="J276" s="15">
        <f>'[1]TCE - ANEXO II - Preencher'!L285</f>
        <v>2118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1049.96</v>
      </c>
      <c r="N276" s="16">
        <f>'[1]TCE - ANEXO II - Preencher'!S285</f>
        <v>0</v>
      </c>
      <c r="O276" s="17">
        <f>'[1]TCE - ANEXO II - Preencher'!W285</f>
        <v>3167.96</v>
      </c>
      <c r="P276" s="18">
        <f>'[1]TCE - ANEXO II - Preencher'!X285</f>
        <v>0</v>
      </c>
      <c r="S276" s="22">
        <v>52110</v>
      </c>
    </row>
    <row r="277" spans="1:19" x14ac:dyDescent="0.2">
      <c r="A277" s="8">
        <f>IFERROR(VLOOKUP(B277,'[1]DADOS (OCULTAR)'!$Q$3:$S$136,3,0),"")</f>
        <v>10583920000800</v>
      </c>
      <c r="B277" s="9" t="str">
        <f>'[1]TCE - ANEXO II - Preencher'!C286</f>
        <v>HOSPITAL MESTRE VITALINO</v>
      </c>
      <c r="C277" s="10"/>
      <c r="D277" s="11" t="str">
        <f>'[1]TCE - ANEXO II - Preencher'!E286</f>
        <v>ARTHUR KAIKI BEZERRA SANTOS</v>
      </c>
      <c r="E277" s="12" t="str">
        <f>IF('[1]TCE - ANEXO II - Preencher'!G286="4 - Assistência Odontológica","2 - Outros Profissionais da saúde",'[1]TCE - ANEXO II - Preencher'!G286)</f>
        <v>3 - Administrativo</v>
      </c>
      <c r="F277" s="13" t="str">
        <f>'[1]TCE - ANEXO II - Preencher'!H286</f>
        <v>521130</v>
      </c>
      <c r="G277" s="14">
        <f>'[1]TCE - ANEXO II - Preencher'!I286</f>
        <v>45474</v>
      </c>
      <c r="H277" s="13" t="str">
        <f>'[1]TCE - ANEXO II - Preencher'!J286</f>
        <v>2 - Diarista</v>
      </c>
      <c r="I277" s="13">
        <f>'[1]TCE - ANEXO II - Preencher'!K286</f>
        <v>44</v>
      </c>
      <c r="J277" s="15">
        <f>'[1]TCE - ANEXO II - Preencher'!L286</f>
        <v>753.07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150.61000000000001</v>
      </c>
      <c r="N277" s="16">
        <f>'[1]TCE - ANEXO II - Preencher'!S286</f>
        <v>37.33</v>
      </c>
      <c r="O277" s="17">
        <f>'[1]TCE - ANEXO II - Preencher'!W286</f>
        <v>85.63</v>
      </c>
      <c r="P277" s="18">
        <f>'[1]TCE - ANEXO II - Preencher'!X286</f>
        <v>855.38000000000011</v>
      </c>
      <c r="S277" s="22">
        <v>52140</v>
      </c>
    </row>
    <row r="278" spans="1:19" x14ac:dyDescent="0.2">
      <c r="A278" s="8">
        <f>IFERROR(VLOOKUP(B278,'[1]DADOS (OCULTAR)'!$Q$3:$S$136,3,0),"")</f>
        <v>10583920000800</v>
      </c>
      <c r="B278" s="9" t="str">
        <f>'[1]TCE - ANEXO II - Preencher'!C287</f>
        <v>HOSPITAL MESTRE VITALINO</v>
      </c>
      <c r="C278" s="10"/>
      <c r="D278" s="11" t="str">
        <f>'[1]TCE - ANEXO II - Preencher'!E287</f>
        <v>ARTHUR MOACIR COSTA SAMPAIO BATINGA</v>
      </c>
      <c r="E278" s="12" t="str">
        <f>IF('[1]TCE - ANEXO II - Preencher'!G287="4 - Assistência Odontológica","2 - Outros Profissionais da saúde",'[1]TCE - ANEXO II - Preencher'!G287)</f>
        <v>1 - Médico</v>
      </c>
      <c r="F278" s="13" t="str">
        <f>'[1]TCE - ANEXO II - Preencher'!H287</f>
        <v>225225</v>
      </c>
      <c r="G278" s="14">
        <f>'[1]TCE - ANEXO II - Preencher'!I287</f>
        <v>45474</v>
      </c>
      <c r="H278" s="13" t="str">
        <f>'[1]TCE - ANEXO II - Preencher'!J287</f>
        <v>1 - Plantonista</v>
      </c>
      <c r="I278" s="13">
        <f>'[1]TCE - ANEXO II - Preencher'!K287</f>
        <v>24</v>
      </c>
      <c r="J278" s="15">
        <f>'[1]TCE - ANEXO II - Preencher'!L287</f>
        <v>4236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4284.43</v>
      </c>
      <c r="N278" s="16">
        <f>'[1]TCE - ANEXO II - Preencher'!S287</f>
        <v>6255.05</v>
      </c>
      <c r="O278" s="17">
        <f>'[1]TCE - ANEXO II - Preencher'!W287</f>
        <v>3953.12</v>
      </c>
      <c r="P278" s="18">
        <f>'[1]TCE - ANEXO II - Preencher'!X287</f>
        <v>10822.36</v>
      </c>
      <c r="S278" s="22">
        <v>52171</v>
      </c>
    </row>
    <row r="279" spans="1:19" x14ac:dyDescent="0.2">
      <c r="A279" s="8">
        <f>IFERROR(VLOOKUP(B279,'[1]DADOS (OCULTAR)'!$Q$3:$S$136,3,0),"")</f>
        <v>10583920000800</v>
      </c>
      <c r="B279" s="9" t="str">
        <f>'[1]TCE - ANEXO II - Preencher'!C288</f>
        <v>HOSPITAL MESTRE VITALINO</v>
      </c>
      <c r="C279" s="10"/>
      <c r="D279" s="11" t="str">
        <f>'[1]TCE - ANEXO II - Preencher'!E288</f>
        <v>ARTHUR VINICIUS DE OLIVEIRA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322205</v>
      </c>
      <c r="G279" s="14">
        <f>'[1]TCE - ANEXO II - Preencher'!I288</f>
        <v>45474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1371.47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2251.64</v>
      </c>
      <c r="N279" s="16">
        <f>'[1]TCE - ANEXO II - Preencher'!S288</f>
        <v>140</v>
      </c>
      <c r="O279" s="17">
        <f>'[1]TCE - ANEXO II - Preencher'!W288</f>
        <v>448.83</v>
      </c>
      <c r="P279" s="18">
        <f>'[1]TCE - ANEXO II - Preencher'!X288</f>
        <v>3314.2799999999997</v>
      </c>
      <c r="S279" s="22">
        <v>52201</v>
      </c>
    </row>
    <row r="280" spans="1:19" x14ac:dyDescent="0.2">
      <c r="A280" s="8">
        <f>IFERROR(VLOOKUP(B280,'[1]DADOS (OCULTAR)'!$Q$3:$S$136,3,0),"")</f>
        <v>10583920000800</v>
      </c>
      <c r="B280" s="9" t="str">
        <f>'[1]TCE - ANEXO II - Preencher'!C289</f>
        <v>HOSPITAL MESTRE VITALINO</v>
      </c>
      <c r="C280" s="10"/>
      <c r="D280" s="11" t="str">
        <f>'[1]TCE - ANEXO II - Preencher'!E289</f>
        <v>ATOS DE MACEDO AMARAL</v>
      </c>
      <c r="E280" s="12" t="str">
        <f>IF('[1]TCE - ANEXO II - Preencher'!G289="4 - Assistência Odontológica","2 - Outros Profissionais da saúde",'[1]TCE - ANEXO II - Preencher'!G289)</f>
        <v>1 - Médico</v>
      </c>
      <c r="F280" s="13" t="str">
        <f>'[1]TCE - ANEXO II - Preencher'!H289</f>
        <v>225125</v>
      </c>
      <c r="G280" s="14">
        <f>'[1]TCE - ANEXO II - Preencher'!I289</f>
        <v>45474</v>
      </c>
      <c r="H280" s="13" t="str">
        <f>'[1]TCE - ANEXO II - Preencher'!J289</f>
        <v>2 - Diarista</v>
      </c>
      <c r="I280" s="13">
        <f>'[1]TCE - ANEXO II - Preencher'!K289</f>
        <v>30</v>
      </c>
      <c r="J280" s="15">
        <f>'[1]TCE - ANEXO II - Preencher'!L289</f>
        <v>4236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282.39999999999998</v>
      </c>
      <c r="N280" s="16">
        <f>'[1]TCE - ANEXO II - Preencher'!S289</f>
        <v>6747.14</v>
      </c>
      <c r="O280" s="17">
        <f>'[1]TCE - ANEXO II - Preencher'!W289</f>
        <v>2866.4</v>
      </c>
      <c r="P280" s="18">
        <f>'[1]TCE - ANEXO II - Preencher'!X289</f>
        <v>8399.1400000000012</v>
      </c>
      <c r="S280" s="22">
        <v>52232</v>
      </c>
    </row>
    <row r="281" spans="1:19" x14ac:dyDescent="0.2">
      <c r="A281" s="8">
        <f>IFERROR(VLOOKUP(B281,'[1]DADOS (OCULTAR)'!$Q$3:$S$136,3,0),"")</f>
        <v>10583920000800</v>
      </c>
      <c r="B281" s="9" t="str">
        <f>'[1]TCE - ANEXO II - Preencher'!C290</f>
        <v>HOSPITAL MESTRE VITALINO</v>
      </c>
      <c r="C281" s="10"/>
      <c r="D281" s="11" t="str">
        <f>'[1]TCE - ANEXO II - Preencher'!E290</f>
        <v>AUGUSTO CESAR AMORIM NUNES MAIA</v>
      </c>
      <c r="E281" s="12" t="str">
        <f>IF('[1]TCE - ANEXO II - Preencher'!G290="4 - Assistência Odontológica","2 - Outros Profissionais da saúde",'[1]TCE - ANEXO II - Preencher'!G290)</f>
        <v>1 - Médico</v>
      </c>
      <c r="F281" s="13" t="str">
        <f>'[1]TCE - ANEXO II - Preencher'!H290</f>
        <v>225225</v>
      </c>
      <c r="G281" s="14">
        <f>'[1]TCE - ANEXO II - Preencher'!I290</f>
        <v>45474</v>
      </c>
      <c r="H281" s="13" t="str">
        <f>'[1]TCE - ANEXO II - Preencher'!J290</f>
        <v>1 - Plantonista</v>
      </c>
      <c r="I281" s="13">
        <f>'[1]TCE - ANEXO II - Preencher'!K290</f>
        <v>24</v>
      </c>
      <c r="J281" s="15">
        <f>'[1]TCE - ANEXO II - Preencher'!L290</f>
        <v>4236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4265.5200000000004</v>
      </c>
      <c r="N281" s="16">
        <f>'[1]TCE - ANEXO II - Preencher'!S290</f>
        <v>6255.05</v>
      </c>
      <c r="O281" s="17">
        <f>'[1]TCE - ANEXO II - Preencher'!W290</f>
        <v>3911.07</v>
      </c>
      <c r="P281" s="18">
        <f>'[1]TCE - ANEXO II - Preencher'!X290</f>
        <v>10845.5</v>
      </c>
      <c r="S281" s="22">
        <v>52263</v>
      </c>
    </row>
    <row r="282" spans="1:19" x14ac:dyDescent="0.2">
      <c r="A282" s="8">
        <f>IFERROR(VLOOKUP(B282,'[1]DADOS (OCULTAR)'!$Q$3:$S$136,3,0),"")</f>
        <v>10583920000800</v>
      </c>
      <c r="B282" s="9" t="str">
        <f>'[1]TCE - ANEXO II - Preencher'!C291</f>
        <v>HOSPITAL MESTRE VITALINO</v>
      </c>
      <c r="C282" s="10"/>
      <c r="D282" s="11" t="str">
        <f>'[1]TCE - ANEXO II - Preencher'!E291</f>
        <v>AUGUSTO CESAR BARBOSA DOS SANTOS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322205</v>
      </c>
      <c r="G282" s="14">
        <f>'[1]TCE - ANEXO II - Preencher'!I291</f>
        <v>45474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1469.43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2012.89</v>
      </c>
      <c r="N282" s="16">
        <f>'[1]TCE - ANEXO II - Preencher'!S291</f>
        <v>286.94</v>
      </c>
      <c r="O282" s="17">
        <f>'[1]TCE - ANEXO II - Preencher'!W291</f>
        <v>470.2</v>
      </c>
      <c r="P282" s="18">
        <f>'[1]TCE - ANEXO II - Preencher'!X291</f>
        <v>3299.0600000000004</v>
      </c>
      <c r="S282" s="22">
        <v>52291</v>
      </c>
    </row>
    <row r="283" spans="1:19" x14ac:dyDescent="0.2">
      <c r="A283" s="8">
        <f>IFERROR(VLOOKUP(B283,'[1]DADOS (OCULTAR)'!$Q$3:$S$136,3,0),"")</f>
        <v>10583920000800</v>
      </c>
      <c r="B283" s="9" t="str">
        <f>'[1]TCE - ANEXO II - Preencher'!C292</f>
        <v>HOSPITAL MESTRE VITALINO</v>
      </c>
      <c r="C283" s="10"/>
      <c r="D283" s="11" t="str">
        <f>'[1]TCE - ANEXO II - Preencher'!E292</f>
        <v>AUGUSTO CEZAR DAL CHIAVON</v>
      </c>
      <c r="E283" s="12" t="str">
        <f>IF('[1]TCE - ANEXO II - Preencher'!G292="4 - Assistência Odontológica","2 - Outros Profissionais da saúde",'[1]TCE - ANEXO II - Preencher'!G292)</f>
        <v>1 - Médico</v>
      </c>
      <c r="F283" s="13" t="str">
        <f>'[1]TCE - ANEXO II - Preencher'!H292</f>
        <v>225124</v>
      </c>
      <c r="G283" s="14">
        <f>'[1]TCE - ANEXO II - Preencher'!I292</f>
        <v>45474</v>
      </c>
      <c r="H283" s="13" t="str">
        <f>'[1]TCE - ANEXO II - Preencher'!J292</f>
        <v>1 - Plantonista</v>
      </c>
      <c r="I283" s="13">
        <f>'[1]TCE - ANEXO II - Preencher'!K292</f>
        <v>20</v>
      </c>
      <c r="J283" s="15">
        <f>'[1]TCE - ANEXO II - Preencher'!L292</f>
        <v>1976.8</v>
      </c>
      <c r="K283" s="15">
        <f>'[1]TCE - ANEXO II - Preencher'!P292</f>
        <v>17570.919999999998</v>
      </c>
      <c r="L283" s="15">
        <f>'[1]TCE - ANEXO II - Preencher'!Q292</f>
        <v>0</v>
      </c>
      <c r="M283" s="15">
        <f>'[1]TCE - ANEXO II - Preencher'!R292</f>
        <v>1644.99</v>
      </c>
      <c r="N283" s="16">
        <f>'[1]TCE - ANEXO II - Preencher'!S292</f>
        <v>1141.53</v>
      </c>
      <c r="O283" s="17">
        <f>'[1]TCE - ANEXO II - Preencher'!W292</f>
        <v>17689.84</v>
      </c>
      <c r="P283" s="18">
        <f>'[1]TCE - ANEXO II - Preencher'!X292</f>
        <v>4644.3999999999978</v>
      </c>
      <c r="S283" s="22">
        <v>52322</v>
      </c>
    </row>
    <row r="284" spans="1:19" x14ac:dyDescent="0.2">
      <c r="A284" s="8">
        <f>IFERROR(VLOOKUP(B284,'[1]DADOS (OCULTAR)'!$Q$3:$S$136,3,0),"")</f>
        <v>10583920000800</v>
      </c>
      <c r="B284" s="9" t="str">
        <f>'[1]TCE - ANEXO II - Preencher'!C293</f>
        <v>HOSPITAL MESTRE VITALINO</v>
      </c>
      <c r="C284" s="10"/>
      <c r="D284" s="11" t="str">
        <f>'[1]TCE - ANEXO II - Preencher'!E293</f>
        <v>AUREA NUNES DE OLIVEIRA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223505</v>
      </c>
      <c r="G284" s="14">
        <f>'[1]TCE - ANEXO II - Preencher'!I293</f>
        <v>45474</v>
      </c>
      <c r="H284" s="13" t="str">
        <f>'[1]TCE - ANEXO II - Preencher'!J293</f>
        <v>1 - Plantonista</v>
      </c>
      <c r="I284" s="13">
        <f>'[1]TCE - ANEXO II - Preencher'!K293</f>
        <v>40</v>
      </c>
      <c r="J284" s="15">
        <f>'[1]TCE - ANEXO II - Preencher'!L293</f>
        <v>2646.7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1916.26</v>
      </c>
      <c r="N284" s="16">
        <f>'[1]TCE - ANEXO II - Preencher'!S293</f>
        <v>735.35</v>
      </c>
      <c r="O284" s="17">
        <f>'[1]TCE - ANEXO II - Preencher'!W293</f>
        <v>1011.17</v>
      </c>
      <c r="P284" s="18">
        <f>'[1]TCE - ANEXO II - Preencher'!X293</f>
        <v>4287.1400000000003</v>
      </c>
      <c r="S284" s="22">
        <v>52352</v>
      </c>
    </row>
    <row r="285" spans="1:19" x14ac:dyDescent="0.2">
      <c r="A285" s="8">
        <f>IFERROR(VLOOKUP(B285,'[1]DADOS (OCULTAR)'!$Q$3:$S$136,3,0),"")</f>
        <v>10583920000800</v>
      </c>
      <c r="B285" s="9" t="str">
        <f>'[1]TCE - ANEXO II - Preencher'!C294</f>
        <v>HOSPITAL MESTRE VITALINO</v>
      </c>
      <c r="C285" s="10"/>
      <c r="D285" s="11" t="str">
        <f>'[1]TCE - ANEXO II - Preencher'!E294</f>
        <v>AVANIR JULIO DOS SANTOS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322205</v>
      </c>
      <c r="G285" s="14">
        <f>'[1]TCE - ANEXO II - Preencher'!I294</f>
        <v>45474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1469.43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2147.69</v>
      </c>
      <c r="N285" s="16">
        <f>'[1]TCE - ANEXO II - Preencher'!S294</f>
        <v>140</v>
      </c>
      <c r="O285" s="17">
        <f>'[1]TCE - ANEXO II - Preencher'!W294</f>
        <v>473.03</v>
      </c>
      <c r="P285" s="18">
        <f>'[1]TCE - ANEXO II - Preencher'!X294</f>
        <v>3284.09</v>
      </c>
      <c r="S285" s="22">
        <v>52383</v>
      </c>
    </row>
    <row r="286" spans="1:19" x14ac:dyDescent="0.2">
      <c r="A286" s="8">
        <f>IFERROR(VLOOKUP(B286,'[1]DADOS (OCULTAR)'!$Q$3:$S$136,3,0),"")</f>
        <v>10583920000800</v>
      </c>
      <c r="B286" s="9" t="str">
        <f>'[1]TCE - ANEXO II - Preencher'!C295</f>
        <v>HOSPITAL MESTRE VITALINO</v>
      </c>
      <c r="C286" s="10"/>
      <c r="D286" s="11" t="str">
        <f>'[1]TCE - ANEXO II - Preencher'!E295</f>
        <v>AWANA LARISSA LOPES DE MELO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322205</v>
      </c>
      <c r="G286" s="14">
        <f>'[1]TCE - ANEXO II - Preencher'!I295</f>
        <v>45474</v>
      </c>
      <c r="H286" s="13" t="str">
        <f>'[1]TCE - ANEXO II - Preencher'!J295</f>
        <v>1 - Plantonista</v>
      </c>
      <c r="I286" s="13">
        <f>'[1]TCE - ANEXO II - Preencher'!K295</f>
        <v>44</v>
      </c>
      <c r="J286" s="15">
        <f>'[1]TCE - ANEXO II - Preencher'!L295</f>
        <v>1420.45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2344.64</v>
      </c>
      <c r="N286" s="16">
        <f>'[1]TCE - ANEXO II - Preencher'!S295</f>
        <v>188.98</v>
      </c>
      <c r="O286" s="17">
        <f>'[1]TCE - ANEXO II - Preencher'!W295</f>
        <v>458.02</v>
      </c>
      <c r="P286" s="18">
        <f>'[1]TCE - ANEXO II - Preencher'!X295</f>
        <v>3496.05</v>
      </c>
      <c r="S286" s="22">
        <v>52413</v>
      </c>
    </row>
    <row r="287" spans="1:19" x14ac:dyDescent="0.2">
      <c r="A287" s="8">
        <f>IFERROR(VLOOKUP(B287,'[1]DADOS (OCULTAR)'!$Q$3:$S$136,3,0),"")</f>
        <v>10583920000800</v>
      </c>
      <c r="B287" s="9" t="str">
        <f>'[1]TCE - ANEXO II - Preencher'!C296</f>
        <v>HOSPITAL MESTRE VITALINO</v>
      </c>
      <c r="C287" s="10"/>
      <c r="D287" s="11" t="str">
        <f>'[1]TCE - ANEXO II - Preencher'!E296</f>
        <v>AYALI IANNE DA SILVA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223505</v>
      </c>
      <c r="G287" s="14">
        <f>'[1]TCE - ANEXO II - Preencher'!I296</f>
        <v>45474</v>
      </c>
      <c r="H287" s="13" t="str">
        <f>'[1]TCE - ANEXO II - Preencher'!J296</f>
        <v>1 - Plantonista</v>
      </c>
      <c r="I287" s="13">
        <f>'[1]TCE - ANEXO II - Preencher'!K296</f>
        <v>40</v>
      </c>
      <c r="J287" s="15">
        <f>'[1]TCE - ANEXO II - Preencher'!L296</f>
        <v>2737.97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1281.43</v>
      </c>
      <c r="N287" s="16">
        <f>'[1]TCE - ANEXO II - Preencher'!S296</f>
        <v>750.59</v>
      </c>
      <c r="O287" s="17">
        <f>'[1]TCE - ANEXO II - Preencher'!W296</f>
        <v>772.03</v>
      </c>
      <c r="P287" s="18">
        <f>'[1]TCE - ANEXO II - Preencher'!X296</f>
        <v>3997.96</v>
      </c>
      <c r="S287" s="22">
        <v>52444</v>
      </c>
    </row>
    <row r="288" spans="1:19" x14ac:dyDescent="0.2">
      <c r="A288" s="8">
        <f>IFERROR(VLOOKUP(B288,'[1]DADOS (OCULTAR)'!$Q$3:$S$136,3,0),"")</f>
        <v>10583920000800</v>
      </c>
      <c r="B288" s="9" t="str">
        <f>'[1]TCE - ANEXO II - Preencher'!C297</f>
        <v>HOSPITAL MESTRE VITALINO</v>
      </c>
      <c r="C288" s="10"/>
      <c r="D288" s="11" t="str">
        <f>'[1]TCE - ANEXO II - Preencher'!E297</f>
        <v>AYALLA INGRID DA SILVA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322205</v>
      </c>
      <c r="G288" s="14">
        <f>'[1]TCE - ANEXO II - Preencher'!I297</f>
        <v>45474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1469.43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1961.67</v>
      </c>
      <c r="N288" s="16">
        <f>'[1]TCE - ANEXO II - Preencher'!S297</f>
        <v>140</v>
      </c>
      <c r="O288" s="17">
        <f>'[1]TCE - ANEXO II - Preencher'!W297</f>
        <v>424.74</v>
      </c>
      <c r="P288" s="18">
        <f>'[1]TCE - ANEXO II - Preencher'!X297</f>
        <v>3146.3600000000006</v>
      </c>
      <c r="S288" s="22">
        <v>52475</v>
      </c>
    </row>
    <row r="289" spans="1:19" x14ac:dyDescent="0.2">
      <c r="A289" s="8">
        <f>IFERROR(VLOOKUP(B289,'[1]DADOS (OCULTAR)'!$Q$3:$S$136,3,0),"")</f>
        <v>10583920000800</v>
      </c>
      <c r="B289" s="9" t="str">
        <f>'[1]TCE - ANEXO II - Preencher'!C298</f>
        <v>HOSPITAL MESTRE VITALINO</v>
      </c>
      <c r="C289" s="10"/>
      <c r="D289" s="11" t="str">
        <f>'[1]TCE - ANEXO II - Preencher'!E298</f>
        <v>AYANNE AUGUSTA GOMES VIEIRA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322205</v>
      </c>
      <c r="G289" s="14">
        <f>'[1]TCE - ANEXO II - Preencher'!I298</f>
        <v>45474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1224.52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2395.44</v>
      </c>
      <c r="N289" s="16">
        <f>'[1]TCE - ANEXO II - Preencher'!S298</f>
        <v>277.14999999999998</v>
      </c>
      <c r="O289" s="17">
        <f>'[1]TCE - ANEXO II - Preencher'!W298</f>
        <v>1305.48</v>
      </c>
      <c r="P289" s="18">
        <f>'[1]TCE - ANEXO II - Preencher'!X298</f>
        <v>2591.63</v>
      </c>
      <c r="S289" s="22">
        <v>52505</v>
      </c>
    </row>
    <row r="290" spans="1:19" x14ac:dyDescent="0.2">
      <c r="A290" s="8">
        <f>IFERROR(VLOOKUP(B290,'[1]DADOS (OCULTAR)'!$Q$3:$S$136,3,0),"")</f>
        <v>10583920000800</v>
      </c>
      <c r="B290" s="9" t="str">
        <f>'[1]TCE - ANEXO II - Preencher'!C299</f>
        <v>HOSPITAL MESTRE VITALINO</v>
      </c>
      <c r="C290" s="10"/>
      <c r="D290" s="11" t="str">
        <f>'[1]TCE - ANEXO II - Preencher'!E299</f>
        <v>AYRON BLAYAN ALEFF DA SILVA</v>
      </c>
      <c r="E290" s="12" t="str">
        <f>IF('[1]TCE - ANEXO II - Preencher'!G299="4 - Assistência Odontológica","2 - Outros Profissionais da saúde",'[1]TCE - ANEXO II - Preencher'!G299)</f>
        <v>3 - Administrativo</v>
      </c>
      <c r="F290" s="13" t="str">
        <f>'[1]TCE - ANEXO II - Preencher'!H299</f>
        <v>517410</v>
      </c>
      <c r="G290" s="14">
        <f>'[1]TCE - ANEXO II - Preencher'!I299</f>
        <v>45474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1412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196.64</v>
      </c>
      <c r="N290" s="16">
        <f>'[1]TCE - ANEXO II - Preencher'!S299</f>
        <v>100</v>
      </c>
      <c r="O290" s="17">
        <f>'[1]TCE - ANEXO II - Preencher'!W299</f>
        <v>160.22</v>
      </c>
      <c r="P290" s="18">
        <f>'[1]TCE - ANEXO II - Preencher'!X299</f>
        <v>1548.4199999999998</v>
      </c>
      <c r="S290" s="22">
        <v>52536</v>
      </c>
    </row>
    <row r="291" spans="1:19" x14ac:dyDescent="0.2">
      <c r="A291" s="8">
        <f>IFERROR(VLOOKUP(B291,'[1]DADOS (OCULTAR)'!$Q$3:$S$136,3,0),"")</f>
        <v>10583920000800</v>
      </c>
      <c r="B291" s="9" t="str">
        <f>'[1]TCE - ANEXO II - Preencher'!C300</f>
        <v>HOSPITAL MESTRE VITALINO</v>
      </c>
      <c r="C291" s="10"/>
      <c r="D291" s="11" t="str">
        <f>'[1]TCE - ANEXO II - Preencher'!E300</f>
        <v>BARBARA DA SILVA SANTOS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322405</v>
      </c>
      <c r="G291" s="14">
        <f>'[1]TCE - ANEXO II - Preencher'!I300</f>
        <v>45474</v>
      </c>
      <c r="H291" s="13" t="str">
        <f>'[1]TCE - ANEXO II - Preencher'!J300</f>
        <v>2 - Diarista</v>
      </c>
      <c r="I291" s="13">
        <f>'[1]TCE - ANEXO II - Preencher'!K300</f>
        <v>44</v>
      </c>
      <c r="J291" s="15">
        <f>'[1]TCE - ANEXO II - Preencher'!L300</f>
        <v>1688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366.8</v>
      </c>
      <c r="N291" s="16">
        <f>'[1]TCE - ANEXO II - Preencher'!S300</f>
        <v>308.8</v>
      </c>
      <c r="O291" s="17">
        <f>'[1]TCE - ANEXO II - Preencher'!W300</f>
        <v>239.3</v>
      </c>
      <c r="P291" s="18">
        <f>'[1]TCE - ANEXO II - Preencher'!X300</f>
        <v>2124.3000000000002</v>
      </c>
      <c r="S291" s="22">
        <v>52566</v>
      </c>
    </row>
    <row r="292" spans="1:19" x14ac:dyDescent="0.2">
      <c r="A292" s="8">
        <f>IFERROR(VLOOKUP(B292,'[1]DADOS (OCULTAR)'!$Q$3:$S$136,3,0),"")</f>
        <v>10583920000800</v>
      </c>
      <c r="B292" s="9" t="str">
        <f>'[1]TCE - ANEXO II - Preencher'!C301</f>
        <v>HOSPITAL MESTRE VITALINO</v>
      </c>
      <c r="C292" s="10"/>
      <c r="D292" s="11" t="str">
        <f>'[1]TCE - ANEXO II - Preencher'!E301</f>
        <v>BARBARA DO VALE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322205</v>
      </c>
      <c r="G292" s="14">
        <f>'[1]TCE - ANEXO II - Preencher'!I301</f>
        <v>45474</v>
      </c>
      <c r="H292" s="13" t="str">
        <f>'[1]TCE - ANEXO II - Preencher'!J301</f>
        <v>2 - Diarista</v>
      </c>
      <c r="I292" s="13">
        <f>'[1]TCE - ANEXO II - Preencher'!K301</f>
        <v>44</v>
      </c>
      <c r="J292" s="15">
        <f>'[1]TCE - ANEXO II - Preencher'!L301</f>
        <v>0</v>
      </c>
      <c r="K292" s="15">
        <f>'[1]TCE - ANEXO II - Preencher'!P301</f>
        <v>2691.56</v>
      </c>
      <c r="L292" s="15">
        <f>'[1]TCE - ANEXO II - Preencher'!Q301</f>
        <v>0</v>
      </c>
      <c r="M292" s="15">
        <f>'[1]TCE - ANEXO II - Preencher'!R301</f>
        <v>1653.31</v>
      </c>
      <c r="N292" s="16">
        <f>'[1]TCE - ANEXO II - Preencher'!S301</f>
        <v>0</v>
      </c>
      <c r="O292" s="17">
        <f>'[1]TCE - ANEXO II - Preencher'!W301</f>
        <v>2984.5</v>
      </c>
      <c r="P292" s="18">
        <f>'[1]TCE - ANEXO II - Preencher'!X301</f>
        <v>1360.37</v>
      </c>
      <c r="S292" s="22">
        <v>52597</v>
      </c>
    </row>
    <row r="293" spans="1:19" x14ac:dyDescent="0.2">
      <c r="A293" s="8">
        <f>IFERROR(VLOOKUP(B293,'[1]DADOS (OCULTAR)'!$Q$3:$S$136,3,0),"")</f>
        <v>10583920000800</v>
      </c>
      <c r="B293" s="9" t="str">
        <f>'[1]TCE - ANEXO II - Preencher'!C302</f>
        <v>HOSPITAL MESTRE VITALINO</v>
      </c>
      <c r="C293" s="10"/>
      <c r="D293" s="11" t="str">
        <f>'[1]TCE - ANEXO II - Preencher'!E302</f>
        <v>BARBARA FLOQUETE SABINO DOS SANTOS</v>
      </c>
      <c r="E293" s="12" t="str">
        <f>IF('[1]TCE - ANEXO II - Preencher'!G302="4 - Assistência Odontológica","2 - Outros Profissionais da saúde",'[1]TCE - ANEXO II - Preencher'!G302)</f>
        <v>3 - Administrativo</v>
      </c>
      <c r="F293" s="13" t="str">
        <f>'[1]TCE - ANEXO II - Preencher'!H302</f>
        <v>514320</v>
      </c>
      <c r="G293" s="14">
        <f>'[1]TCE - ANEXO II - Preencher'!I302</f>
        <v>45474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1270.8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601.41999999999996</v>
      </c>
      <c r="N293" s="16">
        <f>'[1]TCE - ANEXO II - Preencher'!S302</f>
        <v>0</v>
      </c>
      <c r="O293" s="17">
        <f>'[1]TCE - ANEXO II - Preencher'!W302</f>
        <v>186.61</v>
      </c>
      <c r="P293" s="18">
        <f>'[1]TCE - ANEXO II - Preencher'!X302</f>
        <v>1685.6099999999997</v>
      </c>
      <c r="S293" s="22">
        <v>52628</v>
      </c>
    </row>
    <row r="294" spans="1:19" x14ac:dyDescent="0.2">
      <c r="A294" s="8">
        <f>IFERROR(VLOOKUP(B294,'[1]DADOS (OCULTAR)'!$Q$3:$S$136,3,0),"")</f>
        <v>10583920000800</v>
      </c>
      <c r="B294" s="9" t="str">
        <f>'[1]TCE - ANEXO II - Preencher'!C303</f>
        <v>HOSPITAL MESTRE VITALINO</v>
      </c>
      <c r="C294" s="10"/>
      <c r="D294" s="11" t="str">
        <f>'[1]TCE - ANEXO II - Preencher'!E303</f>
        <v>BARBARA FREIRE DE FRANCA SANTANA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223505</v>
      </c>
      <c r="G294" s="14">
        <f>'[1]TCE - ANEXO II - Preencher'!I303</f>
        <v>45474</v>
      </c>
      <c r="H294" s="13" t="str">
        <f>'[1]TCE - ANEXO II - Preencher'!J303</f>
        <v>1 - Plantonista</v>
      </c>
      <c r="I294" s="13">
        <f>'[1]TCE - ANEXO II - Preencher'!K303</f>
        <v>40</v>
      </c>
      <c r="J294" s="15">
        <f>'[1]TCE - ANEXO II - Preencher'!L303</f>
        <v>91.27</v>
      </c>
      <c r="K294" s="15">
        <f>'[1]TCE - ANEXO II - Preencher'!P303</f>
        <v>5994.08</v>
      </c>
      <c r="L294" s="15">
        <f>'[1]TCE - ANEXO II - Preencher'!Q303</f>
        <v>0</v>
      </c>
      <c r="M294" s="15">
        <f>'[1]TCE - ANEXO II - Preencher'!R303</f>
        <v>1234.93</v>
      </c>
      <c r="N294" s="16">
        <f>'[1]TCE - ANEXO II - Preencher'!S303</f>
        <v>34.15</v>
      </c>
      <c r="O294" s="17">
        <f>'[1]TCE - ANEXO II - Preencher'!W303</f>
        <v>6575.21</v>
      </c>
      <c r="P294" s="18">
        <f>'[1]TCE - ANEXO II - Preencher'!X303</f>
        <v>779.22000000000025</v>
      </c>
      <c r="S294" s="22">
        <v>52657</v>
      </c>
    </row>
    <row r="295" spans="1:19" x14ac:dyDescent="0.2">
      <c r="A295" s="8">
        <f>IFERROR(VLOOKUP(B295,'[1]DADOS (OCULTAR)'!$Q$3:$S$136,3,0),"")</f>
        <v>10583920000800</v>
      </c>
      <c r="B295" s="9" t="str">
        <f>'[1]TCE - ANEXO II - Preencher'!C304</f>
        <v>HOSPITAL MESTRE VITALINO</v>
      </c>
      <c r="C295" s="10"/>
      <c r="D295" s="11" t="str">
        <f>'[1]TCE - ANEXO II - Preencher'!E304</f>
        <v>BARBARA GABRIELA PINTO DA SILVA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223505</v>
      </c>
      <c r="G295" s="14">
        <f>'[1]TCE - ANEXO II - Preencher'!I304</f>
        <v>45474</v>
      </c>
      <c r="H295" s="13" t="str">
        <f>'[1]TCE - ANEXO II - Preencher'!J304</f>
        <v>2 - Diarista</v>
      </c>
      <c r="I295" s="13">
        <f>'[1]TCE - ANEXO II - Preencher'!K304</f>
        <v>40</v>
      </c>
      <c r="J295" s="15">
        <f>'[1]TCE - ANEXO II - Preencher'!L304</f>
        <v>1994.39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2031.62</v>
      </c>
      <c r="N295" s="16">
        <f>'[1]TCE - ANEXO II - Preencher'!S304</f>
        <v>600</v>
      </c>
      <c r="O295" s="17">
        <f>'[1]TCE - ANEXO II - Preencher'!W304</f>
        <v>702.42</v>
      </c>
      <c r="P295" s="18">
        <f>'[1]TCE - ANEXO II - Preencher'!X304</f>
        <v>3923.59</v>
      </c>
      <c r="S295" s="22">
        <v>52688</v>
      </c>
    </row>
    <row r="296" spans="1:19" x14ac:dyDescent="0.2">
      <c r="A296" s="8">
        <f>IFERROR(VLOOKUP(B296,'[1]DADOS (OCULTAR)'!$Q$3:$S$136,3,0),"")</f>
        <v>10583920000800</v>
      </c>
      <c r="B296" s="9" t="str">
        <f>'[1]TCE - ANEXO II - Preencher'!C305</f>
        <v>HOSPITAL MESTRE VITALINO</v>
      </c>
      <c r="C296" s="10"/>
      <c r="D296" s="11" t="str">
        <f>'[1]TCE - ANEXO II - Preencher'!E305</f>
        <v>BEATRIZ CRISOSTOMO DE OLIVEIRA</v>
      </c>
      <c r="E296" s="12" t="str">
        <f>IF('[1]TCE - ANEXO II - Preencher'!G305="4 - Assistência Odontológica","2 - Outros Profissionais da saúde",'[1]TCE - ANEXO II - Preencher'!G305)</f>
        <v>1 - Médico</v>
      </c>
      <c r="F296" s="13" t="str">
        <f>'[1]TCE - ANEXO II - Preencher'!H305</f>
        <v>225225</v>
      </c>
      <c r="G296" s="14">
        <f>'[1]TCE - ANEXO II - Preencher'!I305</f>
        <v>45474</v>
      </c>
      <c r="H296" s="13" t="str">
        <f>'[1]TCE - ANEXO II - Preencher'!J305</f>
        <v>1 - Plantonista</v>
      </c>
      <c r="I296" s="13">
        <f>'[1]TCE - ANEXO II - Preencher'!K305</f>
        <v>24</v>
      </c>
      <c r="J296" s="15">
        <f>'[1]TCE - ANEXO II - Preencher'!L305</f>
        <v>2400.4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1968.24</v>
      </c>
      <c r="N296" s="16">
        <f>'[1]TCE - ANEXO II - Preencher'!S305</f>
        <v>5441.29</v>
      </c>
      <c r="O296" s="17">
        <f>'[1]TCE - ANEXO II - Preencher'!W305</f>
        <v>2464.27</v>
      </c>
      <c r="P296" s="18">
        <f>'[1]TCE - ANEXO II - Preencher'!X305</f>
        <v>7345.66</v>
      </c>
      <c r="S296" s="22">
        <v>52718</v>
      </c>
    </row>
    <row r="297" spans="1:19" x14ac:dyDescent="0.2">
      <c r="A297" s="8">
        <f>IFERROR(VLOOKUP(B297,'[1]DADOS (OCULTAR)'!$Q$3:$S$136,3,0),"")</f>
        <v>10583920000800</v>
      </c>
      <c r="B297" s="9" t="str">
        <f>'[1]TCE - ANEXO II - Preencher'!C306</f>
        <v>HOSPITAL MESTRE VITALINO</v>
      </c>
      <c r="C297" s="10"/>
      <c r="D297" s="11" t="str">
        <f>'[1]TCE - ANEXO II - Preencher'!E306</f>
        <v>BEATRIZ MARIA DA SILVA LINS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322205</v>
      </c>
      <c r="G297" s="14">
        <f>'[1]TCE - ANEXO II - Preencher'!I306</f>
        <v>45474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1469.43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2209.75</v>
      </c>
      <c r="N297" s="16">
        <f>'[1]TCE - ANEXO II - Preencher'!S306</f>
        <v>286.94</v>
      </c>
      <c r="O297" s="17">
        <f>'[1]TCE - ANEXO II - Preencher'!W306</f>
        <v>505.81</v>
      </c>
      <c r="P297" s="18">
        <f>'[1]TCE - ANEXO II - Preencher'!X306</f>
        <v>3460.3100000000004</v>
      </c>
      <c r="S297" s="22">
        <v>52749</v>
      </c>
    </row>
    <row r="298" spans="1:19" x14ac:dyDescent="0.2">
      <c r="A298" s="8">
        <f>IFERROR(VLOOKUP(B298,'[1]DADOS (OCULTAR)'!$Q$3:$S$136,3,0),"")</f>
        <v>10583920000800</v>
      </c>
      <c r="B298" s="9" t="str">
        <f>'[1]TCE - ANEXO II - Preencher'!C307</f>
        <v>HOSPITAL MESTRE VITALINO</v>
      </c>
      <c r="C298" s="10"/>
      <c r="D298" s="11" t="str">
        <f>'[1]TCE - ANEXO II - Preencher'!E307</f>
        <v>BERIVANIA DA SILVA NASCIMENTO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322205</v>
      </c>
      <c r="G298" s="14">
        <f>'[1]TCE - ANEXO II - Preencher'!I307</f>
        <v>45474</v>
      </c>
      <c r="H298" s="13" t="str">
        <f>'[1]TCE - ANEXO II - Preencher'!J307</f>
        <v>1 - Plantonista</v>
      </c>
      <c r="I298" s="13">
        <f>'[1]TCE - ANEXO II - Preencher'!K307</f>
        <v>44</v>
      </c>
      <c r="J298" s="15">
        <f>'[1]TCE - ANEXO II - Preencher'!L307</f>
        <v>1469.43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2166.33</v>
      </c>
      <c r="N298" s="16">
        <f>'[1]TCE - ANEXO II - Preencher'!S307</f>
        <v>140</v>
      </c>
      <c r="O298" s="17">
        <f>'[1]TCE - ANEXO II - Preencher'!W307</f>
        <v>968.09</v>
      </c>
      <c r="P298" s="18">
        <f>'[1]TCE - ANEXO II - Preencher'!X307</f>
        <v>2807.67</v>
      </c>
      <c r="S298" s="22">
        <v>52779</v>
      </c>
    </row>
    <row r="299" spans="1:19" x14ac:dyDescent="0.2">
      <c r="A299" s="8">
        <f>IFERROR(VLOOKUP(B299,'[1]DADOS (OCULTAR)'!$Q$3:$S$136,3,0),"")</f>
        <v>10583920000800</v>
      </c>
      <c r="B299" s="9" t="str">
        <f>'[1]TCE - ANEXO II - Preencher'!C308</f>
        <v>HOSPITAL MESTRE VITALINO</v>
      </c>
      <c r="C299" s="10"/>
      <c r="D299" s="11" t="str">
        <f>'[1]TCE - ANEXO II - Preencher'!E308</f>
        <v>BERNARDO WELKOVIC</v>
      </c>
      <c r="E299" s="12" t="str">
        <f>IF('[1]TCE - ANEXO II - Preencher'!G308="4 - Assistência Odontológica","2 - Outros Profissionais da saúde",'[1]TCE - ANEXO II - Preencher'!G308)</f>
        <v>1 - Médico</v>
      </c>
      <c r="F299" s="13" t="str">
        <f>'[1]TCE - ANEXO II - Preencher'!H308</f>
        <v>225225</v>
      </c>
      <c r="G299" s="14">
        <f>'[1]TCE - ANEXO II - Preencher'!I308</f>
        <v>45474</v>
      </c>
      <c r="H299" s="13" t="str">
        <f>'[1]TCE - ANEXO II - Preencher'!J308</f>
        <v>1 - Plantonista</v>
      </c>
      <c r="I299" s="13">
        <f>'[1]TCE - ANEXO II - Preencher'!K308</f>
        <v>24</v>
      </c>
      <c r="J299" s="15">
        <f>'[1]TCE - ANEXO II - Preencher'!L308</f>
        <v>4236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4204.99</v>
      </c>
      <c r="N299" s="16">
        <f>'[1]TCE - ANEXO II - Preencher'!S308</f>
        <v>6255.05</v>
      </c>
      <c r="O299" s="17">
        <f>'[1]TCE - ANEXO II - Preencher'!W308</f>
        <v>3923.62</v>
      </c>
      <c r="P299" s="18">
        <f>'[1]TCE - ANEXO II - Preencher'!X308</f>
        <v>10772.420000000002</v>
      </c>
      <c r="S299" s="22">
        <v>52810</v>
      </c>
    </row>
    <row r="300" spans="1:19" x14ac:dyDescent="0.2">
      <c r="A300" s="8">
        <f>IFERROR(VLOOKUP(B300,'[1]DADOS (OCULTAR)'!$Q$3:$S$136,3,0),"")</f>
        <v>10583920000800</v>
      </c>
      <c r="B300" s="9" t="str">
        <f>'[1]TCE - ANEXO II - Preencher'!C309</f>
        <v>HOSPITAL MESTRE VITALINO</v>
      </c>
      <c r="C300" s="10"/>
      <c r="D300" s="11" t="str">
        <f>'[1]TCE - ANEXO II - Preencher'!E309</f>
        <v>BIANCA BIANO DE LIMA</v>
      </c>
      <c r="E300" s="12" t="str">
        <f>IF('[1]TCE - ANEXO II - Preencher'!G309="4 - Assistência Odontológica","2 - Outros Profissionais da saúde",'[1]TCE - ANEXO II - Preencher'!G309)</f>
        <v>3 - Administrativo</v>
      </c>
      <c r="F300" s="13" t="str">
        <f>'[1]TCE - ANEXO II - Preencher'!H309</f>
        <v>223405</v>
      </c>
      <c r="G300" s="14">
        <f>'[1]TCE - ANEXO II - Preencher'!I309</f>
        <v>45474</v>
      </c>
      <c r="H300" s="13" t="str">
        <f>'[1]TCE - ANEXO II - Preencher'!J309</f>
        <v>1 - Plantonista</v>
      </c>
      <c r="I300" s="13">
        <f>'[1]TCE - ANEXO II - Preencher'!K309</f>
        <v>30</v>
      </c>
      <c r="J300" s="15">
        <f>'[1]TCE - ANEXO II - Preencher'!L309</f>
        <v>3756.25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1259.94</v>
      </c>
      <c r="N300" s="16">
        <f>'[1]TCE - ANEXO II - Preencher'!S309</f>
        <v>0</v>
      </c>
      <c r="O300" s="17">
        <f>'[1]TCE - ANEXO II - Preencher'!W309</f>
        <v>1281.3800000000001</v>
      </c>
      <c r="P300" s="18">
        <f>'[1]TCE - ANEXO II - Preencher'!X309</f>
        <v>3734.8100000000004</v>
      </c>
      <c r="S300" s="22">
        <v>52841</v>
      </c>
    </row>
    <row r="301" spans="1:19" x14ac:dyDescent="0.2">
      <c r="A301" s="8">
        <f>IFERROR(VLOOKUP(B301,'[1]DADOS (OCULTAR)'!$Q$3:$S$136,3,0),"")</f>
        <v>10583920000800</v>
      </c>
      <c r="B301" s="9" t="str">
        <f>'[1]TCE - ANEXO II - Preencher'!C310</f>
        <v>HOSPITAL MESTRE VITALINO</v>
      </c>
      <c r="C301" s="10"/>
      <c r="D301" s="11" t="str">
        <f>'[1]TCE - ANEXO II - Preencher'!E310</f>
        <v>BIANCA DE ARAUJO CORDEIRO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223505</v>
      </c>
      <c r="G301" s="14">
        <f>'[1]TCE - ANEXO II - Preencher'!I310</f>
        <v>45474</v>
      </c>
      <c r="H301" s="13" t="str">
        <f>'[1]TCE - ANEXO II - Preencher'!J310</f>
        <v>2 - Diarista</v>
      </c>
      <c r="I301" s="13">
        <f>'[1]TCE - ANEXO II - Preencher'!K310</f>
        <v>40</v>
      </c>
      <c r="J301" s="15">
        <f>'[1]TCE - ANEXO II - Preencher'!L310</f>
        <v>2063.16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1990.57</v>
      </c>
      <c r="N301" s="16">
        <f>'[1]TCE - ANEXO II - Preencher'!S310</f>
        <v>713.47</v>
      </c>
      <c r="O301" s="17">
        <f>'[1]TCE - ANEXO II - Preencher'!W310</f>
        <v>772.82</v>
      </c>
      <c r="P301" s="18">
        <f>'[1]TCE - ANEXO II - Preencher'!X310</f>
        <v>3994.3799999999997</v>
      </c>
      <c r="S301" s="22">
        <v>52871</v>
      </c>
    </row>
    <row r="302" spans="1:19" x14ac:dyDescent="0.2">
      <c r="A302" s="8">
        <f>IFERROR(VLOOKUP(B302,'[1]DADOS (OCULTAR)'!$Q$3:$S$136,3,0),"")</f>
        <v>10583920000800</v>
      </c>
      <c r="B302" s="9" t="str">
        <f>'[1]TCE - ANEXO II - Preencher'!C311</f>
        <v>HOSPITAL MESTRE VITALINO</v>
      </c>
      <c r="C302" s="10"/>
      <c r="D302" s="11" t="str">
        <f>'[1]TCE - ANEXO II - Preencher'!E311</f>
        <v>BIANCA RAFAEL AMANCIO DA SILVA MOURA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223505</v>
      </c>
      <c r="G302" s="14">
        <f>'[1]TCE - ANEXO II - Preencher'!I311</f>
        <v>45474</v>
      </c>
      <c r="H302" s="13" t="str">
        <f>'[1]TCE - ANEXO II - Preencher'!J311</f>
        <v>2 - Diarista</v>
      </c>
      <c r="I302" s="13">
        <f>'[1]TCE - ANEXO II - Preencher'!K311</f>
        <v>40</v>
      </c>
      <c r="J302" s="15">
        <f>'[1]TCE - ANEXO II - Preencher'!L311</f>
        <v>2646.7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1606.96</v>
      </c>
      <c r="N302" s="16">
        <f>'[1]TCE - ANEXO II - Preencher'!S311</f>
        <v>1000</v>
      </c>
      <c r="O302" s="17">
        <f>'[1]TCE - ANEXO II - Preencher'!W311</f>
        <v>2458.4899999999998</v>
      </c>
      <c r="P302" s="18">
        <f>'[1]TCE - ANEXO II - Preencher'!X311</f>
        <v>2795.17</v>
      </c>
      <c r="S302" s="22">
        <v>52902</v>
      </c>
    </row>
    <row r="303" spans="1:19" x14ac:dyDescent="0.2">
      <c r="A303" s="8">
        <f>IFERROR(VLOOKUP(B303,'[1]DADOS (OCULTAR)'!$Q$3:$S$136,3,0),"")</f>
        <v>10583920000800</v>
      </c>
      <c r="B303" s="9" t="str">
        <f>'[1]TCE - ANEXO II - Preencher'!C312</f>
        <v>HOSPITAL MESTRE VITALINO</v>
      </c>
      <c r="C303" s="10"/>
      <c r="D303" s="11" t="str">
        <f>'[1]TCE - ANEXO II - Preencher'!E312</f>
        <v>BIANCA SAMPAIO TAVARES</v>
      </c>
      <c r="E303" s="12" t="str">
        <f>IF('[1]TCE - ANEXO II - Preencher'!G312="4 - Assistência Odontológica","2 - Outros Profissionais da saúde",'[1]TCE - ANEXO II - Preencher'!G312)</f>
        <v>1 - Médico</v>
      </c>
      <c r="F303" s="13" t="str">
        <f>'[1]TCE - ANEXO II - Preencher'!H312</f>
        <v>225170</v>
      </c>
      <c r="G303" s="14">
        <f>'[1]TCE - ANEXO II - Preencher'!I312</f>
        <v>45474</v>
      </c>
      <c r="H303" s="13" t="str">
        <f>'[1]TCE - ANEXO II - Preencher'!J312</f>
        <v>1 - Plantonista</v>
      </c>
      <c r="I303" s="13">
        <f>'[1]TCE - ANEXO II - Preencher'!K312</f>
        <v>24</v>
      </c>
      <c r="J303" s="15">
        <f>'[1]TCE - ANEXO II - Preencher'!L312</f>
        <v>4236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7334.04</v>
      </c>
      <c r="N303" s="16">
        <f>'[1]TCE - ANEXO II - Preencher'!S312</f>
        <v>6255.05</v>
      </c>
      <c r="O303" s="17">
        <f>'[1]TCE - ANEXO II - Preencher'!W312</f>
        <v>4822.62</v>
      </c>
      <c r="P303" s="18">
        <f>'[1]TCE - ANEXO II - Preencher'!X312</f>
        <v>13002.470000000001</v>
      </c>
      <c r="S303" s="22">
        <v>52932</v>
      </c>
    </row>
    <row r="304" spans="1:19" x14ac:dyDescent="0.2">
      <c r="A304" s="8">
        <f>IFERROR(VLOOKUP(B304,'[1]DADOS (OCULTAR)'!$Q$3:$S$136,3,0),"")</f>
        <v>10583920000800</v>
      </c>
      <c r="B304" s="9" t="str">
        <f>'[1]TCE - ANEXO II - Preencher'!C313</f>
        <v>HOSPITAL MESTRE VITALINO</v>
      </c>
      <c r="C304" s="10"/>
      <c r="D304" s="11" t="str">
        <f>'[1]TCE - ANEXO II - Preencher'!E313</f>
        <v>BRENDA JAMBO LINS BARBOSA</v>
      </c>
      <c r="E304" s="12" t="str">
        <f>IF('[1]TCE - ANEXO II - Preencher'!G313="4 - Assistência Odontológica","2 - Outros Profissionais da saúde",'[1]TCE - ANEXO II - Preencher'!G313)</f>
        <v>1 - Médico</v>
      </c>
      <c r="F304" s="13" t="str">
        <f>'[1]TCE - ANEXO II - Preencher'!H313</f>
        <v>225225</v>
      </c>
      <c r="G304" s="14">
        <f>'[1]TCE - ANEXO II - Preencher'!I313</f>
        <v>45474</v>
      </c>
      <c r="H304" s="13" t="str">
        <f>'[1]TCE - ANEXO II - Preencher'!J313</f>
        <v>1 - Plantonista</v>
      </c>
      <c r="I304" s="13">
        <f>'[1]TCE - ANEXO II - Preencher'!K313</f>
        <v>24</v>
      </c>
      <c r="J304" s="15">
        <f>'[1]TCE - ANEXO II - Preencher'!L313</f>
        <v>2118</v>
      </c>
      <c r="K304" s="15">
        <f>'[1]TCE - ANEXO II - Preencher'!P313</f>
        <v>20559.830000000002</v>
      </c>
      <c r="L304" s="15">
        <f>'[1]TCE - ANEXO II - Preencher'!Q313</f>
        <v>0</v>
      </c>
      <c r="M304" s="15">
        <f>'[1]TCE - ANEXO II - Preencher'!R313</f>
        <v>12693.86</v>
      </c>
      <c r="N304" s="16">
        <f>'[1]TCE - ANEXO II - Preencher'!S313</f>
        <v>9139.76</v>
      </c>
      <c r="O304" s="17">
        <f>'[1]TCE - ANEXO II - Preencher'!W313</f>
        <v>26119.53</v>
      </c>
      <c r="P304" s="18">
        <f>'[1]TCE - ANEXO II - Preencher'!X313</f>
        <v>18391.920000000006</v>
      </c>
      <c r="S304" s="22">
        <v>52963</v>
      </c>
    </row>
    <row r="305" spans="1:19" x14ac:dyDescent="0.2">
      <c r="A305" s="8">
        <f>IFERROR(VLOOKUP(B305,'[1]DADOS (OCULTAR)'!$Q$3:$S$136,3,0),"")</f>
        <v>10583920000800</v>
      </c>
      <c r="B305" s="9" t="str">
        <f>'[1]TCE - ANEXO II - Preencher'!C314</f>
        <v>HOSPITAL MESTRE VITALINO</v>
      </c>
      <c r="C305" s="10"/>
      <c r="D305" s="11" t="str">
        <f>'[1]TCE - ANEXO II - Preencher'!E314</f>
        <v>BRENDA STEFANNY BATISTA NEVES</v>
      </c>
      <c r="E305" s="12" t="str">
        <f>IF('[1]TCE - ANEXO II - Preencher'!G314="4 - Assistência Odontológica","2 - Outros Profissionais da saúde",'[1]TCE - ANEXO II - Preencher'!G314)</f>
        <v>3 - Administrativo</v>
      </c>
      <c r="F305" s="13" t="str">
        <f>'[1]TCE - ANEXO II - Preencher'!H314</f>
        <v>413110</v>
      </c>
      <c r="G305" s="14">
        <f>'[1]TCE - ANEXO II - Preencher'!I314</f>
        <v>45474</v>
      </c>
      <c r="H305" s="13" t="str">
        <f>'[1]TCE - ANEXO II - Preencher'!J314</f>
        <v>2 - Diarista</v>
      </c>
      <c r="I305" s="13">
        <f>'[1]TCE - ANEXO II - Preencher'!K314</f>
        <v>44</v>
      </c>
      <c r="J305" s="15">
        <f>'[1]TCE - ANEXO II - Preencher'!L314</f>
        <v>781.96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211.85</v>
      </c>
      <c r="O305" s="17">
        <f>'[1]TCE - ANEXO II - Preencher'!W314</f>
        <v>90.17</v>
      </c>
      <c r="P305" s="18">
        <f>'[1]TCE - ANEXO II - Preencher'!X314</f>
        <v>903.6400000000001</v>
      </c>
      <c r="S305" s="22">
        <v>52994</v>
      </c>
    </row>
    <row r="306" spans="1:19" x14ac:dyDescent="0.2">
      <c r="A306" s="8">
        <f>IFERROR(VLOOKUP(B306,'[1]DADOS (OCULTAR)'!$Q$3:$S$136,3,0),"")</f>
        <v>10583920000800</v>
      </c>
      <c r="B306" s="9" t="str">
        <f>'[1]TCE - ANEXO II - Preencher'!C315</f>
        <v>HOSPITAL MESTRE VITALINO</v>
      </c>
      <c r="C306" s="10"/>
      <c r="D306" s="11" t="str">
        <f>'[1]TCE - ANEXO II - Preencher'!E315</f>
        <v>BRENDHA STEPHANIE SILVA FARIAS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322205</v>
      </c>
      <c r="G306" s="14">
        <f>'[1]TCE - ANEXO II - Preencher'!I315</f>
        <v>45474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1469.43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2041.25</v>
      </c>
      <c r="N306" s="16">
        <f>'[1]TCE - ANEXO II - Preencher'!S315</f>
        <v>286.94</v>
      </c>
      <c r="O306" s="17">
        <f>'[1]TCE - ANEXO II - Preencher'!W315</f>
        <v>926.89</v>
      </c>
      <c r="P306" s="18">
        <f>'[1]TCE - ANEXO II - Preencher'!X315</f>
        <v>2870.7300000000005</v>
      </c>
      <c r="S306" s="22">
        <v>53022</v>
      </c>
    </row>
    <row r="307" spans="1:19" x14ac:dyDescent="0.2">
      <c r="A307" s="8">
        <f>IFERROR(VLOOKUP(B307,'[1]DADOS (OCULTAR)'!$Q$3:$S$136,3,0),"")</f>
        <v>10583920000800</v>
      </c>
      <c r="B307" s="9" t="str">
        <f>'[1]TCE - ANEXO II - Preencher'!C316</f>
        <v>HOSPITAL MESTRE VITALINO</v>
      </c>
      <c r="C307" s="10"/>
      <c r="D307" s="11" t="str">
        <f>'[1]TCE - ANEXO II - Preencher'!E316</f>
        <v>BRENO MUNIZ TASHIRO</v>
      </c>
      <c r="E307" s="12" t="str">
        <f>IF('[1]TCE - ANEXO II - Preencher'!G316="4 - Assistência Odontológica","2 - Outros Profissionais da saúde",'[1]TCE - ANEXO II - Preencher'!G316)</f>
        <v>1 - Médico</v>
      </c>
      <c r="F307" s="13" t="str">
        <f>'[1]TCE - ANEXO II - Preencher'!H316</f>
        <v>225150</v>
      </c>
      <c r="G307" s="14">
        <f>'[1]TCE - ANEXO II - Preencher'!I316</f>
        <v>45474</v>
      </c>
      <c r="H307" s="13" t="str">
        <f>'[1]TCE - ANEXO II - Preencher'!J316</f>
        <v>1 - Plantonista</v>
      </c>
      <c r="I307" s="13">
        <f>'[1]TCE - ANEXO II - Preencher'!K316</f>
        <v>36</v>
      </c>
      <c r="J307" s="15">
        <f>'[1]TCE - ANEXO II - Preencher'!L316</f>
        <v>4236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5075.1099999999997</v>
      </c>
      <c r="N307" s="16">
        <f>'[1]TCE - ANEXO II - Preencher'!S316</f>
        <v>28294.04</v>
      </c>
      <c r="O307" s="17">
        <f>'[1]TCE - ANEXO II - Preencher'!W316</f>
        <v>10012.799999999999</v>
      </c>
      <c r="P307" s="18">
        <f>'[1]TCE - ANEXO II - Preencher'!X316</f>
        <v>27592.350000000002</v>
      </c>
      <c r="S307" s="22">
        <v>53053</v>
      </c>
    </row>
    <row r="308" spans="1:19" x14ac:dyDescent="0.2">
      <c r="A308" s="8">
        <f>IFERROR(VLOOKUP(B308,'[1]DADOS (OCULTAR)'!$Q$3:$S$136,3,0),"")</f>
        <v>10583920000800</v>
      </c>
      <c r="B308" s="9" t="str">
        <f>'[1]TCE - ANEXO II - Preencher'!C317</f>
        <v>HOSPITAL MESTRE VITALINO</v>
      </c>
      <c r="C308" s="10"/>
      <c r="D308" s="11" t="str">
        <f>'[1]TCE - ANEXO II - Preencher'!E317</f>
        <v>BRUNA CRISTINA DE OLIVEIRA LIMA</v>
      </c>
      <c r="E308" s="12" t="str">
        <f>IF('[1]TCE - ANEXO II - Preencher'!G317="4 - Assistência Odontológica","2 - Outros Profissionais da saúde",'[1]TCE - ANEXO II - Preencher'!G317)</f>
        <v>1 - Médico</v>
      </c>
      <c r="F308" s="13" t="str">
        <f>'[1]TCE - ANEXO II - Preencher'!H317</f>
        <v>225170</v>
      </c>
      <c r="G308" s="14">
        <f>'[1]TCE - ANEXO II - Preencher'!I317</f>
        <v>45474</v>
      </c>
      <c r="H308" s="13" t="str">
        <f>'[1]TCE - ANEXO II - Preencher'!J317</f>
        <v>1 - Plantonista</v>
      </c>
      <c r="I308" s="13">
        <f>'[1]TCE - ANEXO II - Preencher'!K317</f>
        <v>24</v>
      </c>
      <c r="J308" s="15">
        <f>'[1]TCE - ANEXO II - Preencher'!L317</f>
        <v>4236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1916.84</v>
      </c>
      <c r="N308" s="16">
        <f>'[1]TCE - ANEXO II - Preencher'!S317</f>
        <v>7255.05</v>
      </c>
      <c r="O308" s="17">
        <f>'[1]TCE - ANEXO II - Preencher'!W317</f>
        <v>3455.55</v>
      </c>
      <c r="P308" s="18">
        <f>'[1]TCE - ANEXO II - Preencher'!X317</f>
        <v>9952.34</v>
      </c>
      <c r="S308" s="22">
        <v>53083</v>
      </c>
    </row>
    <row r="309" spans="1:19" x14ac:dyDescent="0.2">
      <c r="A309" s="8">
        <f>IFERROR(VLOOKUP(B309,'[1]DADOS (OCULTAR)'!$Q$3:$S$136,3,0),"")</f>
        <v>10583920000800</v>
      </c>
      <c r="B309" s="9" t="str">
        <f>'[1]TCE - ANEXO II - Preencher'!C318</f>
        <v>HOSPITAL MESTRE VITALINO</v>
      </c>
      <c r="C309" s="10"/>
      <c r="D309" s="11" t="str">
        <f>'[1]TCE - ANEXO II - Preencher'!E318</f>
        <v>BRUNA ETNA DA SILVA SANTOS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322205</v>
      </c>
      <c r="G309" s="14">
        <f>'[1]TCE - ANEXO II - Preencher'!I318</f>
        <v>45474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1469.43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1991.05</v>
      </c>
      <c r="N309" s="16">
        <f>'[1]TCE - ANEXO II - Preencher'!S318</f>
        <v>286.94</v>
      </c>
      <c r="O309" s="17">
        <f>'[1]TCE - ANEXO II - Preencher'!W318</f>
        <v>471.23</v>
      </c>
      <c r="P309" s="18">
        <f>'[1]TCE - ANEXO II - Preencher'!X318</f>
        <v>3276.19</v>
      </c>
      <c r="S309" s="22">
        <v>53114</v>
      </c>
    </row>
    <row r="310" spans="1:19" x14ac:dyDescent="0.2">
      <c r="A310" s="8">
        <f>IFERROR(VLOOKUP(B310,'[1]DADOS (OCULTAR)'!$Q$3:$S$136,3,0),"")</f>
        <v>10583920000800</v>
      </c>
      <c r="B310" s="9" t="str">
        <f>'[1]TCE - ANEXO II - Preencher'!C319</f>
        <v>HOSPITAL MESTRE VITALINO</v>
      </c>
      <c r="C310" s="10"/>
      <c r="D310" s="11" t="str">
        <f>'[1]TCE - ANEXO II - Preencher'!E319</f>
        <v>BRUNA GUIMARAES DE MIRANDA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322205</v>
      </c>
      <c r="G310" s="14">
        <f>'[1]TCE - ANEXO II - Preencher'!I319</f>
        <v>45474</v>
      </c>
      <c r="H310" s="13" t="str">
        <f>'[1]TCE - ANEXO II - Preencher'!J319</f>
        <v>2 - Diarista</v>
      </c>
      <c r="I310" s="13">
        <f>'[1]TCE - ANEXO II - Preencher'!K319</f>
        <v>44</v>
      </c>
      <c r="J310" s="15">
        <f>'[1]TCE - ANEXO II - Preencher'!L319</f>
        <v>1469.43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1935.71</v>
      </c>
      <c r="N310" s="16">
        <f>'[1]TCE - ANEXO II - Preencher'!S319</f>
        <v>140</v>
      </c>
      <c r="O310" s="17">
        <f>'[1]TCE - ANEXO II - Preencher'!W319</f>
        <v>419.23</v>
      </c>
      <c r="P310" s="18">
        <f>'[1]TCE - ANEXO II - Preencher'!X319</f>
        <v>3125.9100000000003</v>
      </c>
      <c r="S310" s="22">
        <v>53144</v>
      </c>
    </row>
    <row r="311" spans="1:19" x14ac:dyDescent="0.2">
      <c r="A311" s="8">
        <f>IFERROR(VLOOKUP(B311,'[1]DADOS (OCULTAR)'!$Q$3:$S$136,3,0),"")</f>
        <v>10583920000800</v>
      </c>
      <c r="B311" s="9" t="str">
        <f>'[1]TCE - ANEXO II - Preencher'!C320</f>
        <v>HOSPITAL MESTRE VITALINO</v>
      </c>
      <c r="C311" s="10"/>
      <c r="D311" s="11" t="str">
        <f>'[1]TCE - ANEXO II - Preencher'!E320</f>
        <v>BRUNA JOVANE AMORIM LANDIM</v>
      </c>
      <c r="E311" s="12" t="str">
        <f>IF('[1]TCE - ANEXO II - Preencher'!G320="4 - Assistência Odontológica","2 - Outros Profissionais da saúde",'[1]TCE - ANEXO II - Preencher'!G320)</f>
        <v>1 - Médico</v>
      </c>
      <c r="F311" s="13" t="str">
        <f>'[1]TCE - ANEXO II - Preencher'!H320</f>
        <v>225121</v>
      </c>
      <c r="G311" s="14">
        <f>'[1]TCE - ANEXO II - Preencher'!I320</f>
        <v>45474</v>
      </c>
      <c r="H311" s="13" t="str">
        <f>'[1]TCE - ANEXO II - Preencher'!J320</f>
        <v>1 - Plantonista</v>
      </c>
      <c r="I311" s="13">
        <f>'[1]TCE - ANEXO II - Preencher'!K320</f>
        <v>24</v>
      </c>
      <c r="J311" s="15">
        <f>'[1]TCE - ANEXO II - Preencher'!L320</f>
        <v>4236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282.39999999999998</v>
      </c>
      <c r="N311" s="16">
        <f>'[1]TCE - ANEXO II - Preencher'!S320</f>
        <v>9846.2000000000007</v>
      </c>
      <c r="O311" s="17">
        <f>'[1]TCE - ANEXO II - Preencher'!W320</f>
        <v>3718.65</v>
      </c>
      <c r="P311" s="18">
        <f>'[1]TCE - ANEXO II - Preencher'!X320</f>
        <v>10645.95</v>
      </c>
      <c r="S311" s="22">
        <v>53175</v>
      </c>
    </row>
    <row r="312" spans="1:19" x14ac:dyDescent="0.2">
      <c r="A312" s="8">
        <f>IFERROR(VLOOKUP(B312,'[1]DADOS (OCULTAR)'!$Q$3:$S$136,3,0),"")</f>
        <v>10583920000800</v>
      </c>
      <c r="B312" s="9" t="str">
        <f>'[1]TCE - ANEXO II - Preencher'!C321</f>
        <v>HOSPITAL MESTRE VITALINO</v>
      </c>
      <c r="C312" s="10"/>
      <c r="D312" s="11" t="str">
        <f>'[1]TCE - ANEXO II - Preencher'!E321</f>
        <v>BRUNA JULLIET MAGALHAES BERNARDO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322205</v>
      </c>
      <c r="G312" s="14">
        <f>'[1]TCE - ANEXO II - Preencher'!I321</f>
        <v>45474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1469.43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2105.59</v>
      </c>
      <c r="N312" s="16">
        <f>'[1]TCE - ANEXO II - Preencher'!S321</f>
        <v>216.94</v>
      </c>
      <c r="O312" s="17">
        <f>'[1]TCE - ANEXO II - Preencher'!W321</f>
        <v>488.99</v>
      </c>
      <c r="P312" s="18">
        <f>'[1]TCE - ANEXO II - Preencher'!X321</f>
        <v>3302.9700000000003</v>
      </c>
      <c r="S312" s="22">
        <v>53206</v>
      </c>
    </row>
    <row r="313" spans="1:19" x14ac:dyDescent="0.2">
      <c r="A313" s="8">
        <f>IFERROR(VLOOKUP(B313,'[1]DADOS (OCULTAR)'!$Q$3:$S$136,3,0),"")</f>
        <v>10583920000800</v>
      </c>
      <c r="B313" s="9" t="str">
        <f>'[1]TCE - ANEXO II - Preencher'!C322</f>
        <v>HOSPITAL MESTRE VITALINO</v>
      </c>
      <c r="C313" s="10"/>
      <c r="D313" s="11" t="str">
        <f>'[1]TCE - ANEXO II - Preencher'!E322</f>
        <v>BRUNA LUISA DOS SANTOS BATISTA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223505</v>
      </c>
      <c r="G313" s="14">
        <f>'[1]TCE - ANEXO II - Preencher'!I322</f>
        <v>45474</v>
      </c>
      <c r="H313" s="13" t="str">
        <f>'[1]TCE - ANEXO II - Preencher'!J322</f>
        <v>2 - Diarista</v>
      </c>
      <c r="I313" s="13">
        <f>'[1]TCE - ANEXO II - Preencher'!K322</f>
        <v>40</v>
      </c>
      <c r="J313" s="15">
        <f>'[1]TCE - ANEXO II - Preencher'!L322</f>
        <v>2063.16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1884.09</v>
      </c>
      <c r="N313" s="16">
        <f>'[1]TCE - ANEXO II - Preencher'!S322</f>
        <v>600</v>
      </c>
      <c r="O313" s="17">
        <f>'[1]TCE - ANEXO II - Preencher'!W322</f>
        <v>759.51</v>
      </c>
      <c r="P313" s="18">
        <f>'[1]TCE - ANEXO II - Preencher'!X322</f>
        <v>3787.74</v>
      </c>
      <c r="S313" s="22">
        <v>53236</v>
      </c>
    </row>
    <row r="314" spans="1:19" x14ac:dyDescent="0.2">
      <c r="A314" s="8">
        <f>IFERROR(VLOOKUP(B314,'[1]DADOS (OCULTAR)'!$Q$3:$S$136,3,0),"")</f>
        <v>10583920000800</v>
      </c>
      <c r="B314" s="9" t="str">
        <f>'[1]TCE - ANEXO II - Preencher'!C323</f>
        <v>HOSPITAL MESTRE VITALINO</v>
      </c>
      <c r="C314" s="10"/>
      <c r="D314" s="11" t="str">
        <f>'[1]TCE - ANEXO II - Preencher'!E323</f>
        <v>BRUNA MAIARA DA SILVA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322205</v>
      </c>
      <c r="G314" s="14">
        <f>'[1]TCE - ANEXO II - Preencher'!I323</f>
        <v>45474</v>
      </c>
      <c r="H314" s="13" t="str">
        <f>'[1]TCE - ANEXO II - Preencher'!J323</f>
        <v>1 - Plantonista</v>
      </c>
      <c r="I314" s="13">
        <f>'[1]TCE - ANEXO II - Preencher'!K323</f>
        <v>44</v>
      </c>
      <c r="J314" s="15">
        <f>'[1]TCE - ANEXO II - Preencher'!L323</f>
        <v>1469.43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2131.92</v>
      </c>
      <c r="N314" s="16">
        <f>'[1]TCE - ANEXO II - Preencher'!S323</f>
        <v>140</v>
      </c>
      <c r="O314" s="17">
        <f>'[1]TCE - ANEXO II - Preencher'!W323</f>
        <v>534.22</v>
      </c>
      <c r="P314" s="18">
        <f>'[1]TCE - ANEXO II - Preencher'!X323</f>
        <v>3207.13</v>
      </c>
      <c r="S314" s="22">
        <v>53267</v>
      </c>
    </row>
    <row r="315" spans="1:19" x14ac:dyDescent="0.2">
      <c r="A315" s="8">
        <f>IFERROR(VLOOKUP(B315,'[1]DADOS (OCULTAR)'!$Q$3:$S$136,3,0),"")</f>
        <v>10583920000800</v>
      </c>
      <c r="B315" s="9" t="str">
        <f>'[1]TCE - ANEXO II - Preencher'!C324</f>
        <v>HOSPITAL MESTRE VITALINO</v>
      </c>
      <c r="C315" s="10"/>
      <c r="D315" s="11" t="str">
        <f>'[1]TCE - ANEXO II - Preencher'!E324</f>
        <v>BRUNA MARQUES DE MELO</v>
      </c>
      <c r="E315" s="12" t="str">
        <f>IF('[1]TCE - ANEXO II - Preencher'!G324="4 - Assistência Odontológica","2 - Outros Profissionais da saúde",'[1]TCE - ANEXO II - Preencher'!G324)</f>
        <v>1 - Médico</v>
      </c>
      <c r="F315" s="13" t="str">
        <f>'[1]TCE - ANEXO II - Preencher'!H324</f>
        <v>225203</v>
      </c>
      <c r="G315" s="14">
        <f>'[1]TCE - ANEXO II - Preencher'!I324</f>
        <v>45474</v>
      </c>
      <c r="H315" s="13" t="str">
        <f>'[1]TCE - ANEXO II - Preencher'!J324</f>
        <v>1 - Plantonista</v>
      </c>
      <c r="I315" s="13">
        <f>'[1]TCE - ANEXO II - Preencher'!K324</f>
        <v>24</v>
      </c>
      <c r="J315" s="15">
        <f>'[1]TCE - ANEXO II - Preencher'!L324</f>
        <v>4236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1005.34</v>
      </c>
      <c r="N315" s="16">
        <f>'[1]TCE - ANEXO II - Preencher'!S324</f>
        <v>7255.05</v>
      </c>
      <c r="O315" s="17">
        <f>'[1]TCE - ANEXO II - Preencher'!W324</f>
        <v>3204.89</v>
      </c>
      <c r="P315" s="18">
        <f>'[1]TCE - ANEXO II - Preencher'!X324</f>
        <v>9291.5</v>
      </c>
      <c r="S315" s="22">
        <v>53297</v>
      </c>
    </row>
    <row r="316" spans="1:19" x14ac:dyDescent="0.2">
      <c r="A316" s="8">
        <f>IFERROR(VLOOKUP(B316,'[1]DADOS (OCULTAR)'!$Q$3:$S$136,3,0),"")</f>
        <v>10583920000800</v>
      </c>
      <c r="B316" s="9" t="str">
        <f>'[1]TCE - ANEXO II - Preencher'!C325</f>
        <v>HOSPITAL MESTRE VITALINO</v>
      </c>
      <c r="C316" s="10"/>
      <c r="D316" s="11" t="str">
        <f>'[1]TCE - ANEXO II - Preencher'!E325</f>
        <v>BRUNA OMENA RAMOS FARIAS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223505</v>
      </c>
      <c r="G316" s="14">
        <f>'[1]TCE - ANEXO II - Preencher'!I325</f>
        <v>45474</v>
      </c>
      <c r="H316" s="13" t="str">
        <f>'[1]TCE - ANEXO II - Preencher'!J325</f>
        <v>1 - Plantonista</v>
      </c>
      <c r="I316" s="13">
        <f>'[1]TCE - ANEXO II - Preencher'!K325</f>
        <v>40</v>
      </c>
      <c r="J316" s="15">
        <f>'[1]TCE - ANEXO II - Preencher'!L325</f>
        <v>2737.97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1501.56</v>
      </c>
      <c r="N316" s="16">
        <f>'[1]TCE - ANEXO II - Preencher'!S325</f>
        <v>680.59</v>
      </c>
      <c r="O316" s="17">
        <f>'[1]TCE - ANEXO II - Preencher'!W325</f>
        <v>1126.0999999999999</v>
      </c>
      <c r="P316" s="18">
        <f>'[1]TCE - ANEXO II - Preencher'!X325</f>
        <v>3794.02</v>
      </c>
      <c r="S316" s="22">
        <v>53328</v>
      </c>
    </row>
    <row r="317" spans="1:19" x14ac:dyDescent="0.2">
      <c r="A317" s="8">
        <f>IFERROR(VLOOKUP(B317,'[1]DADOS (OCULTAR)'!$Q$3:$S$136,3,0),"")</f>
        <v>10583920000800</v>
      </c>
      <c r="B317" s="9" t="str">
        <f>'[1]TCE - ANEXO II - Preencher'!C326</f>
        <v>HOSPITAL MESTRE VITALINO</v>
      </c>
      <c r="C317" s="10"/>
      <c r="D317" s="11" t="str">
        <f>'[1]TCE - ANEXO II - Preencher'!E326</f>
        <v>BRUNA RAFAELA TRINDADE DE OLIVEIRA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322205</v>
      </c>
      <c r="G317" s="14">
        <f>'[1]TCE - ANEXO II - Preencher'!I326</f>
        <v>45474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1371.47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2216.94</v>
      </c>
      <c r="N317" s="16">
        <f>'[1]TCE - ANEXO II - Preencher'!S326</f>
        <v>140</v>
      </c>
      <c r="O317" s="17">
        <f>'[1]TCE - ANEXO II - Preencher'!W326</f>
        <v>616.52</v>
      </c>
      <c r="P317" s="18">
        <f>'[1]TCE - ANEXO II - Preencher'!X326</f>
        <v>3111.89</v>
      </c>
      <c r="S317" s="22">
        <v>53359</v>
      </c>
    </row>
    <row r="318" spans="1:19" x14ac:dyDescent="0.2">
      <c r="A318" s="8">
        <f>IFERROR(VLOOKUP(B318,'[1]DADOS (OCULTAR)'!$Q$3:$S$136,3,0),"")</f>
        <v>10583920000800</v>
      </c>
      <c r="B318" s="9" t="str">
        <f>'[1]TCE - ANEXO II - Preencher'!C327</f>
        <v>HOSPITAL MESTRE VITALINO</v>
      </c>
      <c r="C318" s="10"/>
      <c r="D318" s="11" t="str">
        <f>'[1]TCE - ANEXO II - Preencher'!E327</f>
        <v>BRUNA RAPHAELA NASCIMENTO SILVA</v>
      </c>
      <c r="E318" s="12" t="str">
        <f>IF('[1]TCE - ANEXO II - Preencher'!G327="4 - Assistência Odontológica","2 - Outros Profissionais da saúde",'[1]TCE - ANEXO II - Preencher'!G327)</f>
        <v>1 - Médico</v>
      </c>
      <c r="F318" s="13" t="str">
        <f>'[1]TCE - ANEXO II - Preencher'!H327</f>
        <v>225170</v>
      </c>
      <c r="G318" s="14">
        <f>'[1]TCE - ANEXO II - Preencher'!I327</f>
        <v>45474</v>
      </c>
      <c r="H318" s="13" t="str">
        <f>'[1]TCE - ANEXO II - Preencher'!J327</f>
        <v>1 - Plantonista</v>
      </c>
      <c r="I318" s="13">
        <f>'[1]TCE - ANEXO II - Preencher'!K327</f>
        <v>24</v>
      </c>
      <c r="J318" s="15">
        <f>'[1]TCE - ANEXO II - Preencher'!L327</f>
        <v>4236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586.23</v>
      </c>
      <c r="N318" s="16">
        <f>'[1]TCE - ANEXO II - Preencher'!S327</f>
        <v>4596.6400000000003</v>
      </c>
      <c r="O318" s="17">
        <f>'[1]TCE - ANEXO II - Preencher'!W327</f>
        <v>2442.08</v>
      </c>
      <c r="P318" s="18">
        <f>'[1]TCE - ANEXO II - Preencher'!X327</f>
        <v>6976.7899999999991</v>
      </c>
      <c r="S318" s="22">
        <v>53387</v>
      </c>
    </row>
    <row r="319" spans="1:19" x14ac:dyDescent="0.2">
      <c r="A319" s="8">
        <f>IFERROR(VLOOKUP(B319,'[1]DADOS (OCULTAR)'!$Q$3:$S$136,3,0),"")</f>
        <v>10583920000800</v>
      </c>
      <c r="B319" s="9" t="str">
        <f>'[1]TCE - ANEXO II - Preencher'!C328</f>
        <v>HOSPITAL MESTRE VITALINO</v>
      </c>
      <c r="C319" s="10"/>
      <c r="D319" s="11" t="str">
        <f>'[1]TCE - ANEXO II - Preencher'!E328</f>
        <v>BRUNA THAYNA GOMES NUNES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223505</v>
      </c>
      <c r="G319" s="14">
        <f>'[1]TCE - ANEXO II - Preencher'!I328</f>
        <v>45474</v>
      </c>
      <c r="H319" s="13" t="str">
        <f>'[1]TCE - ANEXO II - Preencher'!J328</f>
        <v>1 - Plantonista</v>
      </c>
      <c r="I319" s="13">
        <f>'[1]TCE - ANEXO II - Preencher'!K328</f>
        <v>40</v>
      </c>
      <c r="J319" s="15">
        <f>'[1]TCE - ANEXO II - Preencher'!L328</f>
        <v>2737.97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1734.41</v>
      </c>
      <c r="N319" s="16">
        <f>'[1]TCE - ANEXO II - Preencher'!S328</f>
        <v>600</v>
      </c>
      <c r="O319" s="17">
        <f>'[1]TCE - ANEXO II - Preencher'!W328</f>
        <v>885.18</v>
      </c>
      <c r="P319" s="18">
        <f>'[1]TCE - ANEXO II - Preencher'!X328</f>
        <v>4187.2</v>
      </c>
      <c r="S319" s="22">
        <v>53418</v>
      </c>
    </row>
    <row r="320" spans="1:19" x14ac:dyDescent="0.2">
      <c r="A320" s="8">
        <f>IFERROR(VLOOKUP(B320,'[1]DADOS (OCULTAR)'!$Q$3:$S$136,3,0),"")</f>
        <v>10583920000800</v>
      </c>
      <c r="B320" s="9" t="str">
        <f>'[1]TCE - ANEXO II - Preencher'!C329</f>
        <v>HOSPITAL MESTRE VITALINO</v>
      </c>
      <c r="C320" s="10"/>
      <c r="D320" s="11" t="str">
        <f>'[1]TCE - ANEXO II - Preencher'!E329</f>
        <v>BRUNNA CAROLLINE ARRUDA DE FRANCA LIMA</v>
      </c>
      <c r="E320" s="12" t="str">
        <f>IF('[1]TCE - ANEXO II - Preencher'!G329="4 - Assistência Odontológica","2 - Outros Profissionais da saúde",'[1]TCE - ANEXO II - Preencher'!G329)</f>
        <v>1 - Médico</v>
      </c>
      <c r="F320" s="13" t="str">
        <f>'[1]TCE - ANEXO II - Preencher'!H329</f>
        <v>225120</v>
      </c>
      <c r="G320" s="14">
        <f>'[1]TCE - ANEXO II - Preencher'!I329</f>
        <v>45474</v>
      </c>
      <c r="H320" s="13" t="str">
        <f>'[1]TCE - ANEXO II - Preencher'!J329</f>
        <v>1 - Plantonista</v>
      </c>
      <c r="I320" s="13">
        <f>'[1]TCE - ANEXO II - Preencher'!K329</f>
        <v>12</v>
      </c>
      <c r="J320" s="15">
        <f>'[1]TCE - ANEXO II - Preencher'!L329</f>
        <v>4236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282.39999999999998</v>
      </c>
      <c r="N320" s="16">
        <f>'[1]TCE - ANEXO II - Preencher'!S329</f>
        <v>2446.14</v>
      </c>
      <c r="O320" s="17">
        <f>'[1]TCE - ANEXO II - Preencher'!W329</f>
        <v>1548.12</v>
      </c>
      <c r="P320" s="18">
        <f>'[1]TCE - ANEXO II - Preencher'!X329</f>
        <v>5416.4199999999992</v>
      </c>
      <c r="S320" s="22">
        <v>53448</v>
      </c>
    </row>
    <row r="321" spans="1:19" x14ac:dyDescent="0.2">
      <c r="A321" s="8">
        <f>IFERROR(VLOOKUP(B321,'[1]DADOS (OCULTAR)'!$Q$3:$S$136,3,0),"")</f>
        <v>10583920000800</v>
      </c>
      <c r="B321" s="9" t="str">
        <f>'[1]TCE - ANEXO II - Preencher'!C330</f>
        <v>HOSPITAL MESTRE VITALINO</v>
      </c>
      <c r="C321" s="10"/>
      <c r="D321" s="11" t="str">
        <f>'[1]TCE - ANEXO II - Preencher'!E330</f>
        <v>BRUNO ARAUJO CORREIA DE ALMEIDA</v>
      </c>
      <c r="E321" s="12" t="str">
        <f>IF('[1]TCE - ANEXO II - Preencher'!G330="4 - Assistência Odontológica","2 - Outros Profissionais da saúde",'[1]TCE - ANEXO II - Preencher'!G330)</f>
        <v>1 - Médico</v>
      </c>
      <c r="F321" s="13" t="str">
        <f>'[1]TCE - ANEXO II - Preencher'!H330</f>
        <v>225150</v>
      </c>
      <c r="G321" s="14">
        <f>'[1]TCE - ANEXO II - Preencher'!I330</f>
        <v>45474</v>
      </c>
      <c r="H321" s="13" t="str">
        <f>'[1]TCE - ANEXO II - Preencher'!J330</f>
        <v>1 - Plantonista</v>
      </c>
      <c r="I321" s="13">
        <f>'[1]TCE - ANEXO II - Preencher'!K330</f>
        <v>24</v>
      </c>
      <c r="J321" s="15">
        <f>'[1]TCE - ANEXO II - Preencher'!L330</f>
        <v>4236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4129.4399999999996</v>
      </c>
      <c r="N321" s="16">
        <f>'[1]TCE - ANEXO II - Preencher'!S330</f>
        <v>6255.05</v>
      </c>
      <c r="O321" s="17">
        <f>'[1]TCE - ANEXO II - Preencher'!W330</f>
        <v>5984.66</v>
      </c>
      <c r="P321" s="18">
        <f>'[1]TCE - ANEXO II - Preencher'!X330</f>
        <v>8635.8299999999981</v>
      </c>
      <c r="S321" s="22">
        <v>53479</v>
      </c>
    </row>
    <row r="322" spans="1:19" x14ac:dyDescent="0.2">
      <c r="A322" s="8">
        <f>IFERROR(VLOOKUP(B322,'[1]DADOS (OCULTAR)'!$Q$3:$S$136,3,0),"")</f>
        <v>10583920000800</v>
      </c>
      <c r="B322" s="9" t="str">
        <f>'[1]TCE - ANEXO II - Preencher'!C331</f>
        <v>HOSPITAL MESTRE VITALINO</v>
      </c>
      <c r="C322" s="10"/>
      <c r="D322" s="11" t="str">
        <f>'[1]TCE - ANEXO II - Preencher'!E331</f>
        <v>BRUNO BERNARDO BRITO DA SILVA</v>
      </c>
      <c r="E322" s="12" t="str">
        <f>IF('[1]TCE - ANEXO II - Preencher'!G331="4 - Assistência Odontológica","2 - Outros Profissionais da saúde",'[1]TCE - ANEXO II - Preencher'!G331)</f>
        <v>1 - Médico</v>
      </c>
      <c r="F322" s="13" t="str">
        <f>'[1]TCE - ANEXO II - Preencher'!H331</f>
        <v>225125</v>
      </c>
      <c r="G322" s="14">
        <f>'[1]TCE - ANEXO II - Preencher'!I331</f>
        <v>45474</v>
      </c>
      <c r="H322" s="13" t="str">
        <f>'[1]TCE - ANEXO II - Preencher'!J331</f>
        <v>1 - Plantonista</v>
      </c>
      <c r="I322" s="13">
        <f>'[1]TCE - ANEXO II - Preencher'!K331</f>
        <v>36</v>
      </c>
      <c r="J322" s="15">
        <f>'[1]TCE - ANEXO II - Preencher'!L331</f>
        <v>4236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5848.81</v>
      </c>
      <c r="N322" s="16">
        <f>'[1]TCE - ANEXO II - Preencher'!S331</f>
        <v>7255.05</v>
      </c>
      <c r="O322" s="17">
        <f>'[1]TCE - ANEXO II - Preencher'!W331</f>
        <v>8062.95</v>
      </c>
      <c r="P322" s="18">
        <f>'[1]TCE - ANEXO II - Preencher'!X331</f>
        <v>9276.91</v>
      </c>
      <c r="S322" s="22">
        <v>53509</v>
      </c>
    </row>
    <row r="323" spans="1:19" x14ac:dyDescent="0.2">
      <c r="A323" s="8">
        <f>IFERROR(VLOOKUP(B323,'[1]DADOS (OCULTAR)'!$Q$3:$S$136,3,0),"")</f>
        <v>10583920000800</v>
      </c>
      <c r="B323" s="9" t="str">
        <f>'[1]TCE - ANEXO II - Preencher'!C332</f>
        <v>HOSPITAL MESTRE VITALINO</v>
      </c>
      <c r="C323" s="10"/>
      <c r="D323" s="11" t="str">
        <f>'[1]TCE - ANEXO II - Preencher'!E332</f>
        <v>BRUNO BEZERRA DA SILVA</v>
      </c>
      <c r="E323" s="12" t="str">
        <f>IF('[1]TCE - ANEXO II - Preencher'!G332="4 - Assistência Odontológica","2 - Outros Profissionais da saúde",'[1]TCE - ANEXO II - Preencher'!G332)</f>
        <v>3 - Administrativo</v>
      </c>
      <c r="F323" s="13" t="str">
        <f>'[1]TCE - ANEXO II - Preencher'!H332</f>
        <v>514310</v>
      </c>
      <c r="G323" s="14">
        <f>'[1]TCE - ANEXO II - Preencher'!I332</f>
        <v>45474</v>
      </c>
      <c r="H323" s="13" t="str">
        <f>'[1]TCE - ANEXO II - Preencher'!J332</f>
        <v>2 - Diarista</v>
      </c>
      <c r="I323" s="13">
        <f>'[1]TCE - ANEXO II - Preencher'!K332</f>
        <v>44</v>
      </c>
      <c r="J323" s="15">
        <f>'[1]TCE - ANEXO II - Preencher'!L332</f>
        <v>1317.87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329.46</v>
      </c>
      <c r="N323" s="16">
        <f>'[1]TCE - ANEXO II - Preencher'!S332</f>
        <v>65.33</v>
      </c>
      <c r="O323" s="17">
        <f>'[1]TCE - ANEXO II - Preencher'!W332</f>
        <v>161.85</v>
      </c>
      <c r="P323" s="18">
        <f>'[1]TCE - ANEXO II - Preencher'!X332</f>
        <v>1550.81</v>
      </c>
      <c r="S323" s="22">
        <v>53540</v>
      </c>
    </row>
    <row r="324" spans="1:19" x14ac:dyDescent="0.2">
      <c r="A324" s="8">
        <f>IFERROR(VLOOKUP(B324,'[1]DADOS (OCULTAR)'!$Q$3:$S$136,3,0),"")</f>
        <v>10583920000800</v>
      </c>
      <c r="B324" s="9" t="str">
        <f>'[1]TCE - ANEXO II - Preencher'!C333</f>
        <v>HOSPITAL MESTRE VITALINO</v>
      </c>
      <c r="C324" s="10"/>
      <c r="D324" s="11" t="str">
        <f>'[1]TCE - ANEXO II - Preencher'!E333</f>
        <v>BRUNO CAUA PAZ MENDES</v>
      </c>
      <c r="E324" s="12" t="str">
        <f>IF('[1]TCE - ANEXO II - Preencher'!G333="4 - Assistência Odontológica","2 - Outros Profissionais da saúde",'[1]TCE - ANEXO II - Preencher'!G333)</f>
        <v>3 - Administrativo</v>
      </c>
      <c r="F324" s="13" t="str">
        <f>'[1]TCE - ANEXO II - Preencher'!H333</f>
        <v>411005</v>
      </c>
      <c r="G324" s="14">
        <f>'[1]TCE - ANEXO II - Preencher'!I333</f>
        <v>45474</v>
      </c>
      <c r="H324" s="13" t="str">
        <f>'[1]TCE - ANEXO II - Preencher'!J333</f>
        <v>2 - Diarista</v>
      </c>
      <c r="I324" s="13">
        <f>'[1]TCE - ANEXO II - Preencher'!K333</f>
        <v>20</v>
      </c>
      <c r="J324" s="15">
        <f>'[1]TCE - ANEXO II - Preencher'!L333</f>
        <v>0</v>
      </c>
      <c r="K324" s="15">
        <f>'[1]TCE - ANEXO II - Preencher'!P333</f>
        <v>883.15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883.15</v>
      </c>
      <c r="P324" s="18">
        <f>'[1]TCE - ANEXO II - Preencher'!X333</f>
        <v>0</v>
      </c>
      <c r="S324" s="22">
        <v>53571</v>
      </c>
    </row>
    <row r="325" spans="1:19" x14ac:dyDescent="0.2">
      <c r="A325" s="8">
        <f>IFERROR(VLOOKUP(B325,'[1]DADOS (OCULTAR)'!$Q$3:$S$136,3,0),"")</f>
        <v>10583920000800</v>
      </c>
      <c r="B325" s="9" t="str">
        <f>'[1]TCE - ANEXO II - Preencher'!C334</f>
        <v>HOSPITAL MESTRE VITALINO</v>
      </c>
      <c r="C325" s="10"/>
      <c r="D325" s="11" t="str">
        <f>'[1]TCE - ANEXO II - Preencher'!E334</f>
        <v>BRUNO DUARTE SILVA</v>
      </c>
      <c r="E325" s="12" t="str">
        <f>IF('[1]TCE - ANEXO II - Preencher'!G334="4 - Assistência Odontológica","2 - Outros Profissionais da saúde",'[1]TCE - ANEXO II - Preencher'!G334)</f>
        <v>1 - Médico</v>
      </c>
      <c r="F325" s="13" t="str">
        <f>'[1]TCE - ANEXO II - Preencher'!H334</f>
        <v>225225</v>
      </c>
      <c r="G325" s="14">
        <f>'[1]TCE - ANEXO II - Preencher'!I334</f>
        <v>45474</v>
      </c>
      <c r="H325" s="13" t="str">
        <f>'[1]TCE - ANEXO II - Preencher'!J334</f>
        <v>1 - Plantonista</v>
      </c>
      <c r="I325" s="13">
        <f>'[1]TCE - ANEXO II - Preencher'!K334</f>
        <v>24</v>
      </c>
      <c r="J325" s="15">
        <f>'[1]TCE - ANEXO II - Preencher'!L334</f>
        <v>4236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6230.79</v>
      </c>
      <c r="N325" s="16">
        <f>'[1]TCE - ANEXO II - Preencher'!S334</f>
        <v>7255.05</v>
      </c>
      <c r="O325" s="17">
        <f>'[1]TCE - ANEXO II - Preencher'!W334</f>
        <v>4926.34</v>
      </c>
      <c r="P325" s="18">
        <f>'[1]TCE - ANEXO II - Preencher'!X334</f>
        <v>12795.5</v>
      </c>
      <c r="S325" s="22">
        <v>53601</v>
      </c>
    </row>
    <row r="326" spans="1:19" x14ac:dyDescent="0.2">
      <c r="A326" s="8">
        <f>IFERROR(VLOOKUP(B326,'[1]DADOS (OCULTAR)'!$Q$3:$S$136,3,0),"")</f>
        <v>10583920000800</v>
      </c>
      <c r="B326" s="9" t="str">
        <f>'[1]TCE - ANEXO II - Preencher'!C335</f>
        <v>HOSPITAL MESTRE VITALINO</v>
      </c>
      <c r="C326" s="10"/>
      <c r="D326" s="11" t="str">
        <f>'[1]TCE - ANEXO II - Preencher'!E335</f>
        <v>BRUNO JOSE DE ALENCAR DANDA</v>
      </c>
      <c r="E326" s="12" t="str">
        <f>IF('[1]TCE - ANEXO II - Preencher'!G335="4 - Assistência Odontológica","2 - Outros Profissionais da saúde",'[1]TCE - ANEXO II - Preencher'!G335)</f>
        <v>1 - Médico</v>
      </c>
      <c r="F326" s="13" t="str">
        <f>'[1]TCE - ANEXO II - Preencher'!H335</f>
        <v>225120</v>
      </c>
      <c r="G326" s="14">
        <f>'[1]TCE - ANEXO II - Preencher'!I335</f>
        <v>45474</v>
      </c>
      <c r="H326" s="13" t="str">
        <f>'[1]TCE - ANEXO II - Preencher'!J335</f>
        <v>2 - Diarista</v>
      </c>
      <c r="I326" s="13">
        <f>'[1]TCE - ANEXO II - Preencher'!K335</f>
        <v>24</v>
      </c>
      <c r="J326" s="15">
        <f>'[1]TCE - ANEXO II - Preencher'!L335</f>
        <v>3953.6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564.79999999999995</v>
      </c>
      <c r="N326" s="16">
        <f>'[1]TCE - ANEXO II - Preencher'!S335</f>
        <v>2446.14</v>
      </c>
      <c r="O326" s="17">
        <f>'[1]TCE - ANEXO II - Preencher'!W335</f>
        <v>869.1</v>
      </c>
      <c r="P326" s="18">
        <f>'[1]TCE - ANEXO II - Preencher'!X335</f>
        <v>6095.4399999999987</v>
      </c>
      <c r="S326" s="22">
        <v>53632</v>
      </c>
    </row>
    <row r="327" spans="1:19" x14ac:dyDescent="0.2">
      <c r="A327" s="8">
        <f>IFERROR(VLOOKUP(B327,'[1]DADOS (OCULTAR)'!$Q$3:$S$136,3,0),"")</f>
        <v>10583920000800</v>
      </c>
      <c r="B327" s="9" t="str">
        <f>'[1]TCE - ANEXO II - Preencher'!C336</f>
        <v>HOSPITAL MESTRE VITALINO</v>
      </c>
      <c r="C327" s="10"/>
      <c r="D327" s="11" t="str">
        <f>'[1]TCE - ANEXO II - Preencher'!E336</f>
        <v>BRUNO RAFAEL BEZERRA MONTEIRO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223605</v>
      </c>
      <c r="G327" s="14">
        <f>'[1]TCE - ANEXO II - Preencher'!I336</f>
        <v>45474</v>
      </c>
      <c r="H327" s="13" t="str">
        <f>'[1]TCE - ANEXO II - Preencher'!J336</f>
        <v>1 - Plantonista</v>
      </c>
      <c r="I327" s="13">
        <f>'[1]TCE - ANEXO II - Preencher'!K336</f>
        <v>30</v>
      </c>
      <c r="J327" s="15">
        <f>'[1]TCE - ANEXO II - Preencher'!L336</f>
        <v>81.87</v>
      </c>
      <c r="K327" s="15">
        <f>'[1]TCE - ANEXO II - Preencher'!P336</f>
        <v>5232.3100000000004</v>
      </c>
      <c r="L327" s="15">
        <f>'[1]TCE - ANEXO II - Preencher'!Q336</f>
        <v>0</v>
      </c>
      <c r="M327" s="15">
        <f>'[1]TCE - ANEXO II - Preencher'!R336</f>
        <v>13.5</v>
      </c>
      <c r="N327" s="16">
        <f>'[1]TCE - ANEXO II - Preencher'!S336</f>
        <v>21.46</v>
      </c>
      <c r="O327" s="17">
        <f>'[1]TCE - ANEXO II - Preencher'!W336</f>
        <v>5248.78</v>
      </c>
      <c r="P327" s="18">
        <f>'[1]TCE - ANEXO II - Preencher'!X336</f>
        <v>100.36000000000058</v>
      </c>
      <c r="S327" s="22">
        <v>53662</v>
      </c>
    </row>
    <row r="328" spans="1:19" x14ac:dyDescent="0.2">
      <c r="A328" s="8">
        <f>IFERROR(VLOOKUP(B328,'[1]DADOS (OCULTAR)'!$Q$3:$S$136,3,0),"")</f>
        <v>10583920000800</v>
      </c>
      <c r="B328" s="9" t="str">
        <f>'[1]TCE - ANEXO II - Preencher'!C337</f>
        <v>HOSPITAL MESTRE VITALINO</v>
      </c>
      <c r="C328" s="10"/>
      <c r="D328" s="11" t="str">
        <f>'[1]TCE - ANEXO II - Preencher'!E337</f>
        <v>BRUNO RICARDO ALVES MORAIS</v>
      </c>
      <c r="E328" s="12" t="str">
        <f>IF('[1]TCE - ANEXO II - Preencher'!G337="4 - Assistência Odontológica","2 - Outros Profissionais da saúde",'[1]TCE - ANEXO II - Preencher'!G337)</f>
        <v>3 - Administrativo</v>
      </c>
      <c r="F328" s="13" t="str">
        <f>'[1]TCE - ANEXO II - Preencher'!H337</f>
        <v>517410</v>
      </c>
      <c r="G328" s="14">
        <f>'[1]TCE - ANEXO II - Preencher'!I337</f>
        <v>45474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0</v>
      </c>
      <c r="K328" s="15">
        <f>'[1]TCE - ANEXO II - Preencher'!P337</f>
        <v>2075.69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2075.69</v>
      </c>
      <c r="P328" s="18">
        <f>'[1]TCE - ANEXO II - Preencher'!X337</f>
        <v>0</v>
      </c>
      <c r="S328" s="22">
        <v>53693</v>
      </c>
    </row>
    <row r="329" spans="1:19" x14ac:dyDescent="0.2">
      <c r="A329" s="8">
        <f>IFERROR(VLOOKUP(B329,'[1]DADOS (OCULTAR)'!$Q$3:$S$136,3,0),"")</f>
        <v>10583920000800</v>
      </c>
      <c r="B329" s="9" t="str">
        <f>'[1]TCE - ANEXO II - Preencher'!C338</f>
        <v>HOSPITAL MESTRE VITALINO</v>
      </c>
      <c r="C329" s="10"/>
      <c r="D329" s="11" t="str">
        <f>'[1]TCE - ANEXO II - Preencher'!E338</f>
        <v>BRUNO TENORIO GONCALVES DA SILVA</v>
      </c>
      <c r="E329" s="12" t="str">
        <f>IF('[1]TCE - ANEXO II - Preencher'!G338="4 - Assistência Odontológica","2 - Outros Profissionais da saúde",'[1]TCE - ANEXO II - Preencher'!G338)</f>
        <v>1 - Médico</v>
      </c>
      <c r="F329" s="13" t="str">
        <f>'[1]TCE - ANEXO II - Preencher'!H338</f>
        <v>225150</v>
      </c>
      <c r="G329" s="14">
        <f>'[1]TCE - ANEXO II - Preencher'!I338</f>
        <v>45474</v>
      </c>
      <c r="H329" s="13" t="str">
        <f>'[1]TCE - ANEXO II - Preencher'!J338</f>
        <v>1 - Plantonista</v>
      </c>
      <c r="I329" s="13">
        <f>'[1]TCE - ANEXO II - Preencher'!K338</f>
        <v>24</v>
      </c>
      <c r="J329" s="15">
        <f>'[1]TCE - ANEXO II - Preencher'!L338</f>
        <v>4236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1645.78</v>
      </c>
      <c r="N329" s="16">
        <f>'[1]TCE - ANEXO II - Preencher'!S338</f>
        <v>6255.05</v>
      </c>
      <c r="O329" s="17">
        <f>'[1]TCE - ANEXO II - Preencher'!W338</f>
        <v>3087.31</v>
      </c>
      <c r="P329" s="18">
        <f>'[1]TCE - ANEXO II - Preencher'!X338</f>
        <v>9049.52</v>
      </c>
      <c r="S329" s="22">
        <v>53724</v>
      </c>
    </row>
    <row r="330" spans="1:19" x14ac:dyDescent="0.2">
      <c r="A330" s="8">
        <f>IFERROR(VLOOKUP(B330,'[1]DADOS (OCULTAR)'!$Q$3:$S$136,3,0),"")</f>
        <v>10583920000800</v>
      </c>
      <c r="B330" s="9" t="str">
        <f>'[1]TCE - ANEXO II - Preencher'!C339</f>
        <v>HOSPITAL MESTRE VITALINO</v>
      </c>
      <c r="C330" s="10"/>
      <c r="D330" s="11" t="str">
        <f>'[1]TCE - ANEXO II - Preencher'!E339</f>
        <v>CAIO BRUNO DA SILVA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223505</v>
      </c>
      <c r="G330" s="14">
        <f>'[1]TCE - ANEXO II - Preencher'!I339</f>
        <v>45474</v>
      </c>
      <c r="H330" s="13" t="str">
        <f>'[1]TCE - ANEXO II - Preencher'!J339</f>
        <v>1 - Plantonista</v>
      </c>
      <c r="I330" s="13">
        <f>'[1]TCE - ANEXO II - Preencher'!K339</f>
        <v>40</v>
      </c>
      <c r="J330" s="15">
        <f>'[1]TCE - ANEXO II - Preencher'!L339</f>
        <v>2737.97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1749.61</v>
      </c>
      <c r="N330" s="16">
        <f>'[1]TCE - ANEXO II - Preencher'!S339</f>
        <v>828.17</v>
      </c>
      <c r="O330" s="17">
        <f>'[1]TCE - ANEXO II - Preencher'!W339</f>
        <v>1848.42</v>
      </c>
      <c r="P330" s="18">
        <f>'[1]TCE - ANEXO II - Preencher'!X339</f>
        <v>3467.33</v>
      </c>
      <c r="S330" s="22">
        <v>53752</v>
      </c>
    </row>
    <row r="331" spans="1:19" x14ac:dyDescent="0.2">
      <c r="A331" s="8">
        <f>IFERROR(VLOOKUP(B331,'[1]DADOS (OCULTAR)'!$Q$3:$S$136,3,0),"")</f>
        <v>10583920000800</v>
      </c>
      <c r="B331" s="9" t="str">
        <f>'[1]TCE - ANEXO II - Preencher'!C340</f>
        <v>HOSPITAL MESTRE VITALINO</v>
      </c>
      <c r="C331" s="10"/>
      <c r="D331" s="11" t="str">
        <f>'[1]TCE - ANEXO II - Preencher'!E340</f>
        <v>CAIO VINICIUS DINO TAVARES</v>
      </c>
      <c r="E331" s="12" t="str">
        <f>IF('[1]TCE - ANEXO II - Preencher'!G340="4 - Assistência Odontológica","2 - Outros Profissionais da saúde",'[1]TCE - ANEXO II - Preencher'!G340)</f>
        <v>1 - Médico</v>
      </c>
      <c r="F331" s="13" t="str">
        <f>'[1]TCE - ANEXO II - Preencher'!H340</f>
        <v>225225</v>
      </c>
      <c r="G331" s="14">
        <f>'[1]TCE - ANEXO II - Preencher'!I340</f>
        <v>45474</v>
      </c>
      <c r="H331" s="13" t="str">
        <f>'[1]TCE - ANEXO II - Preencher'!J340</f>
        <v>1 - Plantonista</v>
      </c>
      <c r="I331" s="13">
        <f>'[1]TCE - ANEXO II - Preencher'!K340</f>
        <v>24</v>
      </c>
      <c r="J331" s="15">
        <f>'[1]TCE - ANEXO II - Preencher'!L340</f>
        <v>4236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4278.38</v>
      </c>
      <c r="N331" s="16">
        <f>'[1]TCE - ANEXO II - Preencher'!S340</f>
        <v>6255.05</v>
      </c>
      <c r="O331" s="17">
        <f>'[1]TCE - ANEXO II - Preencher'!W340</f>
        <v>3126.3</v>
      </c>
      <c r="P331" s="18">
        <f>'[1]TCE - ANEXO II - Preencher'!X340</f>
        <v>11643.130000000001</v>
      </c>
      <c r="S331" s="22">
        <v>53783</v>
      </c>
    </row>
    <row r="332" spans="1:19" x14ac:dyDescent="0.2">
      <c r="A332" s="8">
        <f>IFERROR(VLOOKUP(B332,'[1]DADOS (OCULTAR)'!$Q$3:$S$136,3,0),"")</f>
        <v>10583920000800</v>
      </c>
      <c r="B332" s="9" t="str">
        <f>'[1]TCE - ANEXO II - Preencher'!C341</f>
        <v>HOSPITAL MESTRE VITALINO</v>
      </c>
      <c r="C332" s="10"/>
      <c r="D332" s="11" t="str">
        <f>'[1]TCE - ANEXO II - Preencher'!E341</f>
        <v>CAMILA ALVES BRASIL MELO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322205</v>
      </c>
      <c r="G332" s="14">
        <f>'[1]TCE - ANEXO II - Preencher'!I341</f>
        <v>45474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979.62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2431.4299999999998</v>
      </c>
      <c r="N332" s="16">
        <f>'[1]TCE - ANEXO II - Preencher'!S341</f>
        <v>140</v>
      </c>
      <c r="O332" s="17">
        <f>'[1]TCE - ANEXO II - Preencher'!W341</f>
        <v>1119.47</v>
      </c>
      <c r="P332" s="18">
        <f>'[1]TCE - ANEXO II - Preencher'!X341</f>
        <v>2431.58</v>
      </c>
      <c r="S332" s="22">
        <v>53813</v>
      </c>
    </row>
    <row r="333" spans="1:19" x14ac:dyDescent="0.2">
      <c r="A333" s="8">
        <f>IFERROR(VLOOKUP(B333,'[1]DADOS (OCULTAR)'!$Q$3:$S$136,3,0),"")</f>
        <v>10583920000800</v>
      </c>
      <c r="B333" s="9" t="str">
        <f>'[1]TCE - ANEXO II - Preencher'!C342</f>
        <v>HOSPITAL MESTRE VITALINO</v>
      </c>
      <c r="C333" s="10"/>
      <c r="D333" s="11" t="str">
        <f>'[1]TCE - ANEXO II - Preencher'!E342</f>
        <v>CAMILA DE ARAUJO SILVA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322205</v>
      </c>
      <c r="G333" s="14">
        <f>'[1]TCE - ANEXO II - Preencher'!I342</f>
        <v>45474</v>
      </c>
      <c r="H333" s="13" t="str">
        <f>'[1]TCE - ANEXO II - Preencher'!J342</f>
        <v>1 - Plantonista</v>
      </c>
      <c r="I333" s="13">
        <f>'[1]TCE - ANEXO II - Preencher'!K342</f>
        <v>44</v>
      </c>
      <c r="J333" s="15">
        <f>'[1]TCE - ANEXO II - Preencher'!L342</f>
        <v>1469.43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2054.86</v>
      </c>
      <c r="N333" s="16">
        <f>'[1]TCE - ANEXO II - Preencher'!S342</f>
        <v>140</v>
      </c>
      <c r="O333" s="17">
        <f>'[1]TCE - ANEXO II - Preencher'!W342</f>
        <v>920.98</v>
      </c>
      <c r="P333" s="18">
        <f>'[1]TCE - ANEXO II - Preencher'!X342</f>
        <v>2743.31</v>
      </c>
      <c r="S333" s="22">
        <v>53844</v>
      </c>
    </row>
    <row r="334" spans="1:19" x14ac:dyDescent="0.2">
      <c r="A334" s="8">
        <f>IFERROR(VLOOKUP(B334,'[1]DADOS (OCULTAR)'!$Q$3:$S$136,3,0),"")</f>
        <v>10583920000800</v>
      </c>
      <c r="B334" s="9" t="str">
        <f>'[1]TCE - ANEXO II - Preencher'!C343</f>
        <v>HOSPITAL MESTRE VITALINO</v>
      </c>
      <c r="C334" s="10"/>
      <c r="D334" s="11" t="str">
        <f>'[1]TCE - ANEXO II - Preencher'!E343</f>
        <v>CAMILA DEISIANE FERREIRA DE ASSIS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322205</v>
      </c>
      <c r="G334" s="14">
        <f>'[1]TCE - ANEXO II - Preencher'!I343</f>
        <v>45474</v>
      </c>
      <c r="H334" s="13" t="str">
        <f>'[1]TCE - ANEXO II - Preencher'!J343</f>
        <v>1 - Plantonista</v>
      </c>
      <c r="I334" s="13">
        <f>'[1]TCE - ANEXO II - Preencher'!K343</f>
        <v>44</v>
      </c>
      <c r="J334" s="15">
        <f>'[1]TCE - ANEXO II - Preencher'!L343</f>
        <v>1420.45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1994.39</v>
      </c>
      <c r="N334" s="16">
        <f>'[1]TCE - ANEXO II - Preencher'!S343</f>
        <v>140</v>
      </c>
      <c r="O334" s="17">
        <f>'[1]TCE - ANEXO II - Preencher'!W343</f>
        <v>885.86</v>
      </c>
      <c r="P334" s="18">
        <f>'[1]TCE - ANEXO II - Preencher'!X343</f>
        <v>2668.98</v>
      </c>
      <c r="S334" s="22">
        <v>53874</v>
      </c>
    </row>
    <row r="335" spans="1:19" x14ac:dyDescent="0.2">
      <c r="A335" s="8">
        <f>IFERROR(VLOOKUP(B335,'[1]DADOS (OCULTAR)'!$Q$3:$S$136,3,0),"")</f>
        <v>10583920000800</v>
      </c>
      <c r="B335" s="9" t="str">
        <f>'[1]TCE - ANEXO II - Preencher'!C344</f>
        <v>HOSPITAL MESTRE VITALINO</v>
      </c>
      <c r="C335" s="10"/>
      <c r="D335" s="11" t="str">
        <f>'[1]TCE - ANEXO II - Preencher'!E344</f>
        <v>CAMILA GABRIELA SERODIO CANDIDO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223605</v>
      </c>
      <c r="G335" s="14">
        <f>'[1]TCE - ANEXO II - Preencher'!I344</f>
        <v>45474</v>
      </c>
      <c r="H335" s="13" t="str">
        <f>'[1]TCE - ANEXO II - Preencher'!J344</f>
        <v>1 - Plantonista</v>
      </c>
      <c r="I335" s="13">
        <f>'[1]TCE - ANEXO II - Preencher'!K344</f>
        <v>30</v>
      </c>
      <c r="J335" s="15">
        <f>'[1]TCE - ANEXO II - Preencher'!L344</f>
        <v>0</v>
      </c>
      <c r="K335" s="15">
        <f>'[1]TCE - ANEXO II - Preencher'!P344</f>
        <v>5227.2700000000004</v>
      </c>
      <c r="L335" s="15">
        <f>'[1]TCE - ANEXO II - Preencher'!Q344</f>
        <v>0</v>
      </c>
      <c r="M335" s="15">
        <f>'[1]TCE - ANEXO II - Preencher'!R344</f>
        <v>116.77</v>
      </c>
      <c r="N335" s="16">
        <f>'[1]TCE - ANEXO II - Preencher'!S344</f>
        <v>0</v>
      </c>
      <c r="O335" s="17">
        <f>'[1]TCE - ANEXO II - Preencher'!W344</f>
        <v>5344.04</v>
      </c>
      <c r="P335" s="18">
        <f>'[1]TCE - ANEXO II - Preencher'!X344</f>
        <v>9.0949470177292824E-13</v>
      </c>
      <c r="S335" s="22">
        <v>53905</v>
      </c>
    </row>
    <row r="336" spans="1:19" x14ac:dyDescent="0.2">
      <c r="A336" s="8">
        <f>IFERROR(VLOOKUP(B336,'[1]DADOS (OCULTAR)'!$Q$3:$S$136,3,0),"")</f>
        <v>10583920000800</v>
      </c>
      <c r="B336" s="9" t="str">
        <f>'[1]TCE - ANEXO II - Preencher'!C345</f>
        <v>HOSPITAL MESTRE VITALINO</v>
      </c>
      <c r="C336" s="10"/>
      <c r="D336" s="11" t="str">
        <f>'[1]TCE - ANEXO II - Preencher'!E345</f>
        <v>CAMILA GUADAGNANO DE ALMEIDA MONTEIRO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223605</v>
      </c>
      <c r="G336" s="14">
        <f>'[1]TCE - ANEXO II - Preencher'!I345</f>
        <v>45474</v>
      </c>
      <c r="H336" s="13" t="str">
        <f>'[1]TCE - ANEXO II - Preencher'!J345</f>
        <v>1 - Plantonista</v>
      </c>
      <c r="I336" s="13">
        <f>'[1]TCE - ANEXO II - Preencher'!K345</f>
        <v>30</v>
      </c>
      <c r="J336" s="15">
        <f>'[1]TCE - ANEXO II - Preencher'!L345</f>
        <v>2374.2399999999998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506.2</v>
      </c>
      <c r="N336" s="16">
        <f>'[1]TCE - ANEXO II - Preencher'!S345</f>
        <v>373.68</v>
      </c>
      <c r="O336" s="17">
        <f>'[1]TCE - ANEXO II - Preencher'!W345</f>
        <v>1689.62</v>
      </c>
      <c r="P336" s="18">
        <f>'[1]TCE - ANEXO II - Preencher'!X345</f>
        <v>1564.4999999999995</v>
      </c>
      <c r="S336" s="22">
        <v>53936</v>
      </c>
    </row>
    <row r="337" spans="1:19" x14ac:dyDescent="0.2">
      <c r="A337" s="8">
        <f>IFERROR(VLOOKUP(B337,'[1]DADOS (OCULTAR)'!$Q$3:$S$136,3,0),"")</f>
        <v>10583920000800</v>
      </c>
      <c r="B337" s="9" t="str">
        <f>'[1]TCE - ANEXO II - Preencher'!C346</f>
        <v>HOSPITAL MESTRE VITALINO</v>
      </c>
      <c r="C337" s="10"/>
      <c r="D337" s="11" t="str">
        <f>'[1]TCE - ANEXO II - Preencher'!E346</f>
        <v>CAMILA KARINE MATEUS SANTOS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322205</v>
      </c>
      <c r="G337" s="14">
        <f>'[1]TCE - ANEXO II - Preencher'!I346</f>
        <v>45474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1469.43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1970.94</v>
      </c>
      <c r="N337" s="16">
        <f>'[1]TCE - ANEXO II - Preencher'!S346</f>
        <v>286.94</v>
      </c>
      <c r="O337" s="17">
        <f>'[1]TCE - ANEXO II - Preencher'!W346</f>
        <v>467.67</v>
      </c>
      <c r="P337" s="18">
        <f>'[1]TCE - ANEXO II - Preencher'!X346</f>
        <v>3259.64</v>
      </c>
      <c r="S337" s="22">
        <v>53966</v>
      </c>
    </row>
    <row r="338" spans="1:19" x14ac:dyDescent="0.2">
      <c r="A338" s="8">
        <f>IFERROR(VLOOKUP(B338,'[1]DADOS (OCULTAR)'!$Q$3:$S$136,3,0),"")</f>
        <v>10583920000800</v>
      </c>
      <c r="B338" s="9" t="str">
        <f>'[1]TCE - ANEXO II - Preencher'!C347</f>
        <v>HOSPITAL MESTRE VITALINO</v>
      </c>
      <c r="C338" s="10"/>
      <c r="D338" s="11" t="str">
        <f>'[1]TCE - ANEXO II - Preencher'!E347</f>
        <v>CAMILA MARIA DA SILVA</v>
      </c>
      <c r="E338" s="12" t="str">
        <f>IF('[1]TCE - ANEXO II - Preencher'!G347="4 - Assistência Odontológica","2 - Outros Profissionais da saúde",'[1]TCE - ANEXO II - Preencher'!G347)</f>
        <v>3 - Administrativo</v>
      </c>
      <c r="F338" s="13" t="str">
        <f>'[1]TCE - ANEXO II - Preencher'!H347</f>
        <v>514320</v>
      </c>
      <c r="G338" s="14">
        <f>'[1]TCE - ANEXO II - Preencher'!I347</f>
        <v>45474</v>
      </c>
      <c r="H338" s="13" t="str">
        <f>'[1]TCE - ANEXO II - Preencher'!J347</f>
        <v>2 - Diarista</v>
      </c>
      <c r="I338" s="13">
        <f>'[1]TCE - ANEXO II - Preencher'!K347</f>
        <v>44</v>
      </c>
      <c r="J338" s="15">
        <f>'[1]TCE - ANEXO II - Preencher'!L347</f>
        <v>1364.93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391.51</v>
      </c>
      <c r="N338" s="16">
        <f>'[1]TCE - ANEXO II - Preencher'!S347</f>
        <v>70</v>
      </c>
      <c r="O338" s="17">
        <f>'[1]TCE - ANEXO II - Preencher'!W347</f>
        <v>414.63</v>
      </c>
      <c r="P338" s="18">
        <f>'[1]TCE - ANEXO II - Preencher'!X347</f>
        <v>1411.81</v>
      </c>
      <c r="S338" s="22">
        <v>53997</v>
      </c>
    </row>
    <row r="339" spans="1:19" x14ac:dyDescent="0.2">
      <c r="A339" s="8">
        <f>IFERROR(VLOOKUP(B339,'[1]DADOS (OCULTAR)'!$Q$3:$S$136,3,0),"")</f>
        <v>10583920000800</v>
      </c>
      <c r="B339" s="9" t="str">
        <f>'[1]TCE - ANEXO II - Preencher'!C348</f>
        <v>HOSPITAL MESTRE VITALINO</v>
      </c>
      <c r="C339" s="10"/>
      <c r="D339" s="11" t="str">
        <f>'[1]TCE - ANEXO II - Preencher'!E348</f>
        <v>CAMILA NAYARA ALVES DE LIMA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322205</v>
      </c>
      <c r="G339" s="14">
        <f>'[1]TCE - ANEXO II - Preencher'!I348</f>
        <v>45474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1469.43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2256.98</v>
      </c>
      <c r="N339" s="16">
        <f>'[1]TCE - ANEXO II - Preencher'!S348</f>
        <v>140</v>
      </c>
      <c r="O339" s="17">
        <f>'[1]TCE - ANEXO II - Preencher'!W348</f>
        <v>462.26</v>
      </c>
      <c r="P339" s="18">
        <f>'[1]TCE - ANEXO II - Preencher'!X348</f>
        <v>3404.1499999999996</v>
      </c>
      <c r="S339" s="22">
        <v>54027</v>
      </c>
    </row>
    <row r="340" spans="1:19" x14ac:dyDescent="0.2">
      <c r="A340" s="8">
        <f>IFERROR(VLOOKUP(B340,'[1]DADOS (OCULTAR)'!$Q$3:$S$136,3,0),"")</f>
        <v>10583920000800</v>
      </c>
      <c r="B340" s="9" t="str">
        <f>'[1]TCE - ANEXO II - Preencher'!C349</f>
        <v>HOSPITAL MESTRE VITALINO</v>
      </c>
      <c r="C340" s="10"/>
      <c r="D340" s="11" t="str">
        <f>'[1]TCE - ANEXO II - Preencher'!E349</f>
        <v>CAMILA TERESA DE LIMA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223505</v>
      </c>
      <c r="G340" s="14">
        <f>'[1]TCE - ANEXO II - Preencher'!I349</f>
        <v>45474</v>
      </c>
      <c r="H340" s="13" t="str">
        <f>'[1]TCE - ANEXO II - Preencher'!J349</f>
        <v>1 - Plantonista</v>
      </c>
      <c r="I340" s="13">
        <f>'[1]TCE - ANEXO II - Preencher'!K349</f>
        <v>40</v>
      </c>
      <c r="J340" s="15">
        <f>'[1]TCE - ANEXO II - Preencher'!L349</f>
        <v>91.27</v>
      </c>
      <c r="K340" s="15">
        <f>'[1]TCE - ANEXO II - Preencher'!P349</f>
        <v>5665.87</v>
      </c>
      <c r="L340" s="15">
        <f>'[1]TCE - ANEXO II - Preencher'!Q349</f>
        <v>0</v>
      </c>
      <c r="M340" s="15">
        <f>'[1]TCE - ANEXO II - Preencher'!R349</f>
        <v>986.39</v>
      </c>
      <c r="N340" s="16">
        <f>'[1]TCE - ANEXO II - Preencher'!S349</f>
        <v>34.15</v>
      </c>
      <c r="O340" s="17">
        <f>'[1]TCE - ANEXO II - Preencher'!W349</f>
        <v>6034.57</v>
      </c>
      <c r="P340" s="18">
        <f>'[1]TCE - ANEXO II - Preencher'!X349</f>
        <v>743.11000000000058</v>
      </c>
      <c r="S340" s="22">
        <v>54058</v>
      </c>
    </row>
    <row r="341" spans="1:19" x14ac:dyDescent="0.2">
      <c r="A341" s="8">
        <f>IFERROR(VLOOKUP(B341,'[1]DADOS (OCULTAR)'!$Q$3:$S$136,3,0),"")</f>
        <v>10583920000800</v>
      </c>
      <c r="B341" s="9" t="str">
        <f>'[1]TCE - ANEXO II - Preencher'!C350</f>
        <v>HOSPITAL MESTRE VITALINO</v>
      </c>
      <c r="C341" s="10"/>
      <c r="D341" s="11" t="str">
        <f>'[1]TCE - ANEXO II - Preencher'!E350</f>
        <v>CAMILA THAIANE SILVA DE FREITAS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223505</v>
      </c>
      <c r="G341" s="14">
        <f>'[1]TCE - ANEXO II - Preencher'!I350</f>
        <v>45474</v>
      </c>
      <c r="H341" s="13" t="str">
        <f>'[1]TCE - ANEXO II - Preencher'!J350</f>
        <v>1 - Plantonista</v>
      </c>
      <c r="I341" s="13">
        <f>'[1]TCE - ANEXO II - Preencher'!K350</f>
        <v>40</v>
      </c>
      <c r="J341" s="15">
        <f>'[1]TCE - ANEXO II - Preencher'!L350</f>
        <v>2737.97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1922.9</v>
      </c>
      <c r="N341" s="16">
        <f>'[1]TCE - ANEXO II - Preencher'!S350</f>
        <v>600</v>
      </c>
      <c r="O341" s="17">
        <f>'[1]TCE - ANEXO II - Preencher'!W350</f>
        <v>1464.66</v>
      </c>
      <c r="P341" s="18">
        <f>'[1]TCE - ANEXO II - Preencher'!X350</f>
        <v>3796.21</v>
      </c>
      <c r="S341" s="22">
        <v>54089</v>
      </c>
    </row>
    <row r="342" spans="1:19" x14ac:dyDescent="0.2">
      <c r="A342" s="8">
        <f>IFERROR(VLOOKUP(B342,'[1]DADOS (OCULTAR)'!$Q$3:$S$136,3,0),"")</f>
        <v>10583920000800</v>
      </c>
      <c r="B342" s="9" t="str">
        <f>'[1]TCE - ANEXO II - Preencher'!C351</f>
        <v>HOSPITAL MESTRE VITALINO</v>
      </c>
      <c r="C342" s="10"/>
      <c r="D342" s="11" t="str">
        <f>'[1]TCE - ANEXO II - Preencher'!E351</f>
        <v>CAMILLY VITORIA DA SILVA FLORENCIO</v>
      </c>
      <c r="E342" s="12" t="str">
        <f>IF('[1]TCE - ANEXO II - Preencher'!G351="4 - Assistência Odontológica","2 - Outros Profissionais da saúde",'[1]TCE - ANEXO II - Preencher'!G351)</f>
        <v>3 - Administrativo</v>
      </c>
      <c r="F342" s="13" t="str">
        <f>'[1]TCE - ANEXO II - Preencher'!H351</f>
        <v>411010</v>
      </c>
      <c r="G342" s="14">
        <f>'[1]TCE - ANEXO II - Preencher'!I351</f>
        <v>45474</v>
      </c>
      <c r="H342" s="13" t="str">
        <f>'[1]TCE - ANEXO II - Preencher'!J351</f>
        <v>2 - Diarista</v>
      </c>
      <c r="I342" s="13">
        <f>'[1]TCE - ANEXO II - Preencher'!K351</f>
        <v>44</v>
      </c>
      <c r="J342" s="15">
        <f>'[1]TCE - ANEXO II - Preencher'!L351</f>
        <v>733.09</v>
      </c>
      <c r="K342" s="15">
        <f>'[1]TCE - ANEXO II - Preencher'!P351</f>
        <v>986.16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1060.4100000000001</v>
      </c>
      <c r="P342" s="18">
        <f>'[1]TCE - ANEXO II - Preencher'!X351</f>
        <v>658.83999999999992</v>
      </c>
      <c r="S342" s="22">
        <v>54118</v>
      </c>
    </row>
    <row r="343" spans="1:19" x14ac:dyDescent="0.2">
      <c r="A343" s="8">
        <f>IFERROR(VLOOKUP(B343,'[1]DADOS (OCULTAR)'!$Q$3:$S$136,3,0),"")</f>
        <v>10583920000800</v>
      </c>
      <c r="B343" s="9" t="str">
        <f>'[1]TCE - ANEXO II - Preencher'!C352</f>
        <v>HOSPITAL MESTRE VITALINO</v>
      </c>
      <c r="C343" s="10"/>
      <c r="D343" s="11" t="str">
        <f>'[1]TCE - ANEXO II - Preencher'!E352</f>
        <v>CANDELARIA ITALA DA SILVA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 t="str">
        <f>'[1]TCE - ANEXO II - Preencher'!H352</f>
        <v>410105</v>
      </c>
      <c r="G343" s="14">
        <f>'[1]TCE - ANEXO II - Preencher'!I352</f>
        <v>45474</v>
      </c>
      <c r="H343" s="13" t="str">
        <f>'[1]TCE - ANEXO II - Preencher'!J352</f>
        <v>2 - Diarista</v>
      </c>
      <c r="I343" s="13">
        <f>'[1]TCE - ANEXO II - Preencher'!K352</f>
        <v>44</v>
      </c>
      <c r="J343" s="15">
        <f>'[1]TCE - ANEXO II - Preencher'!L352</f>
        <v>2392.09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119.6</v>
      </c>
      <c r="N343" s="16">
        <f>'[1]TCE - ANEXO II - Preencher'!S352</f>
        <v>1948.5</v>
      </c>
      <c r="O343" s="17">
        <f>'[1]TCE - ANEXO II - Preencher'!W352</f>
        <v>1488.56</v>
      </c>
      <c r="P343" s="18">
        <f>'[1]TCE - ANEXO II - Preencher'!X352</f>
        <v>2971.6300000000006</v>
      </c>
      <c r="S343" s="22">
        <v>54149</v>
      </c>
    </row>
    <row r="344" spans="1:19" x14ac:dyDescent="0.2">
      <c r="A344" s="8">
        <f>IFERROR(VLOOKUP(B344,'[1]DADOS (OCULTAR)'!$Q$3:$S$136,3,0),"")</f>
        <v>10583920000800</v>
      </c>
      <c r="B344" s="9" t="str">
        <f>'[1]TCE - ANEXO II - Preencher'!C353</f>
        <v>HOSPITAL MESTRE VITALINO</v>
      </c>
      <c r="C344" s="10"/>
      <c r="D344" s="11" t="str">
        <f>'[1]TCE - ANEXO II - Preencher'!E353</f>
        <v>CARINA MARIA SOARES MACIEL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223605</v>
      </c>
      <c r="G344" s="14">
        <f>'[1]TCE - ANEXO II - Preencher'!I353</f>
        <v>45474</v>
      </c>
      <c r="H344" s="13" t="str">
        <f>'[1]TCE - ANEXO II - Preencher'!J353</f>
        <v>2 - Diarista</v>
      </c>
      <c r="I344" s="13">
        <f>'[1]TCE - ANEXO II - Preencher'!K353</f>
        <v>30</v>
      </c>
      <c r="J344" s="15">
        <f>'[1]TCE - ANEXO II - Preencher'!L353</f>
        <v>2456.11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930.62</v>
      </c>
      <c r="N344" s="16">
        <f>'[1]TCE - ANEXO II - Preencher'!S353</f>
        <v>680.7</v>
      </c>
      <c r="O344" s="17">
        <f>'[1]TCE - ANEXO II - Preencher'!W353</f>
        <v>542.66</v>
      </c>
      <c r="P344" s="18">
        <f>'[1]TCE - ANEXO II - Preencher'!X353</f>
        <v>3524.7700000000004</v>
      </c>
      <c r="S344" s="22">
        <v>54179</v>
      </c>
    </row>
    <row r="345" spans="1:19" x14ac:dyDescent="0.2">
      <c r="A345" s="8">
        <f>IFERROR(VLOOKUP(B345,'[1]DADOS (OCULTAR)'!$Q$3:$S$136,3,0),"")</f>
        <v>10583920000800</v>
      </c>
      <c r="B345" s="9" t="str">
        <f>'[1]TCE - ANEXO II - Preencher'!C354</f>
        <v>HOSPITAL MESTRE VITALINO</v>
      </c>
      <c r="C345" s="10"/>
      <c r="D345" s="11" t="str">
        <f>'[1]TCE - ANEXO II - Preencher'!E354</f>
        <v>CARLA FABRICIA DA SILVA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322205</v>
      </c>
      <c r="G345" s="14">
        <f>'[1]TCE - ANEXO II - Preencher'!I354</f>
        <v>45474</v>
      </c>
      <c r="H345" s="13" t="str">
        <f>'[1]TCE - ANEXO II - Preencher'!J354</f>
        <v>1 - Plantonista</v>
      </c>
      <c r="I345" s="13">
        <f>'[1]TCE - ANEXO II - Preencher'!K354</f>
        <v>44</v>
      </c>
      <c r="J345" s="15">
        <f>'[1]TCE - ANEXO II - Preencher'!L354</f>
        <v>1322.49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2199.75</v>
      </c>
      <c r="N345" s="16">
        <f>'[1]TCE - ANEXO II - Preencher'!S354</f>
        <v>140</v>
      </c>
      <c r="O345" s="17">
        <f>'[1]TCE - ANEXO II - Preencher'!W354</f>
        <v>908.88</v>
      </c>
      <c r="P345" s="18">
        <f>'[1]TCE - ANEXO II - Preencher'!X354</f>
        <v>2753.3599999999997</v>
      </c>
      <c r="S345" s="22">
        <v>54210</v>
      </c>
    </row>
    <row r="346" spans="1:19" x14ac:dyDescent="0.2">
      <c r="A346" s="8">
        <f>IFERROR(VLOOKUP(B346,'[1]DADOS (OCULTAR)'!$Q$3:$S$136,3,0),"")</f>
        <v>10583920000800</v>
      </c>
      <c r="B346" s="9" t="str">
        <f>'[1]TCE - ANEXO II - Preencher'!C355</f>
        <v>HOSPITAL MESTRE VITALINO</v>
      </c>
      <c r="C346" s="10"/>
      <c r="D346" s="11" t="str">
        <f>'[1]TCE - ANEXO II - Preencher'!E355</f>
        <v>CARLA MARIA DE MELO PEREIRA</v>
      </c>
      <c r="E346" s="12" t="str">
        <f>IF('[1]TCE - ANEXO II - Preencher'!G355="4 - Assistência Odontológica","2 - Outros Profissionais da saúde",'[1]TCE - ANEXO II - Preencher'!G355)</f>
        <v>3 - Administrativo</v>
      </c>
      <c r="F346" s="13" t="str">
        <f>'[1]TCE - ANEXO II - Preencher'!H355</f>
        <v>521130</v>
      </c>
      <c r="G346" s="14">
        <f>'[1]TCE - ANEXO II - Preencher'!I355</f>
        <v>45474</v>
      </c>
      <c r="H346" s="13" t="str">
        <f>'[1]TCE - ANEXO II - Preencher'!J355</f>
        <v>1 - Plantonista</v>
      </c>
      <c r="I346" s="13">
        <f>'[1]TCE - ANEXO II - Preencher'!K355</f>
        <v>44</v>
      </c>
      <c r="J346" s="15">
        <f>'[1]TCE - ANEXO II - Preencher'!L355</f>
        <v>1270.8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520.24</v>
      </c>
      <c r="N346" s="16">
        <f>'[1]TCE - ANEXO II - Preencher'!S355</f>
        <v>70</v>
      </c>
      <c r="O346" s="17">
        <f>'[1]TCE - ANEXO II - Preencher'!W355</f>
        <v>435.82</v>
      </c>
      <c r="P346" s="18">
        <f>'[1]TCE - ANEXO II - Preencher'!X355</f>
        <v>1425.22</v>
      </c>
      <c r="S346" s="22">
        <v>54240</v>
      </c>
    </row>
    <row r="347" spans="1:19" x14ac:dyDescent="0.2">
      <c r="A347" s="8">
        <f>IFERROR(VLOOKUP(B347,'[1]DADOS (OCULTAR)'!$Q$3:$S$136,3,0),"")</f>
        <v>10583920000800</v>
      </c>
      <c r="B347" s="9" t="str">
        <f>'[1]TCE - ANEXO II - Preencher'!C356</f>
        <v>HOSPITAL MESTRE VITALINO</v>
      </c>
      <c r="C347" s="10"/>
      <c r="D347" s="11" t="str">
        <f>'[1]TCE - ANEXO II - Preencher'!E356</f>
        <v>CARLA MICHELLE CAXIADO</v>
      </c>
      <c r="E347" s="12" t="str">
        <f>IF('[1]TCE - ANEXO II - Preencher'!G356="4 - Assistência Odontológica","2 - Outros Profissionais da saúde",'[1]TCE - ANEXO II - Preencher'!G356)</f>
        <v>3 - Administrativo</v>
      </c>
      <c r="F347" s="13" t="str">
        <f>'[1]TCE - ANEXO II - Preencher'!H356</f>
        <v>521130</v>
      </c>
      <c r="G347" s="14">
        <f>'[1]TCE - ANEXO II - Preencher'!I356</f>
        <v>45474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1412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810.86</v>
      </c>
      <c r="N347" s="16">
        <f>'[1]TCE - ANEXO II - Preencher'!S356</f>
        <v>0</v>
      </c>
      <c r="O347" s="17">
        <f>'[1]TCE - ANEXO II - Preencher'!W356</f>
        <v>810.66</v>
      </c>
      <c r="P347" s="18">
        <f>'[1]TCE - ANEXO II - Preencher'!X356</f>
        <v>1412.2000000000003</v>
      </c>
      <c r="S347" s="22">
        <v>54271</v>
      </c>
    </row>
    <row r="348" spans="1:19" x14ac:dyDescent="0.2">
      <c r="A348" s="8">
        <f>IFERROR(VLOOKUP(B348,'[1]DADOS (OCULTAR)'!$Q$3:$S$136,3,0),"")</f>
        <v>10583920000800</v>
      </c>
      <c r="B348" s="9" t="str">
        <f>'[1]TCE - ANEXO II - Preencher'!C357</f>
        <v>HOSPITAL MESTRE VITALINO</v>
      </c>
      <c r="C348" s="10"/>
      <c r="D348" s="11" t="str">
        <f>'[1]TCE - ANEXO II - Preencher'!E357</f>
        <v>CARLA PATRICIA FERREIRA DA SILVA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322205</v>
      </c>
      <c r="G348" s="14">
        <f>'[1]TCE - ANEXO II - Preencher'!I357</f>
        <v>45474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4173.1899999999996</v>
      </c>
      <c r="N348" s="16">
        <f>'[1]TCE - ANEXO II - Preencher'!S357</f>
        <v>0</v>
      </c>
      <c r="O348" s="17">
        <f>'[1]TCE - ANEXO II - Preencher'!W357</f>
        <v>4173.1899999999996</v>
      </c>
      <c r="P348" s="18">
        <f>'[1]TCE - ANEXO II - Preencher'!X357</f>
        <v>0</v>
      </c>
      <c r="S348" s="22">
        <v>54302</v>
      </c>
    </row>
    <row r="349" spans="1:19" x14ac:dyDescent="0.2">
      <c r="A349" s="8">
        <f>IFERROR(VLOOKUP(B349,'[1]DADOS (OCULTAR)'!$Q$3:$S$136,3,0),"")</f>
        <v>10583920000800</v>
      </c>
      <c r="B349" s="9" t="str">
        <f>'[1]TCE - ANEXO II - Preencher'!C358</f>
        <v>HOSPITAL MESTRE VITALINO</v>
      </c>
      <c r="C349" s="10"/>
      <c r="D349" s="11" t="str">
        <f>'[1]TCE - ANEXO II - Preencher'!E358</f>
        <v>CARLA PRISCILA BEZERRA DA SILVA MELO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322205</v>
      </c>
      <c r="G349" s="14">
        <f>'[1]TCE - ANEXO II - Preencher'!I358</f>
        <v>45474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1420.45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2136.3000000000002</v>
      </c>
      <c r="N349" s="16">
        <f>'[1]TCE - ANEXO II - Preencher'!S358</f>
        <v>140</v>
      </c>
      <c r="O349" s="17">
        <f>'[1]TCE - ANEXO II - Preencher'!W358</f>
        <v>439.81</v>
      </c>
      <c r="P349" s="18">
        <f>'[1]TCE - ANEXO II - Preencher'!X358</f>
        <v>3256.94</v>
      </c>
      <c r="S349" s="22">
        <v>54332</v>
      </c>
    </row>
    <row r="350" spans="1:19" x14ac:dyDescent="0.2">
      <c r="A350" s="8">
        <f>IFERROR(VLOOKUP(B350,'[1]DADOS (OCULTAR)'!$Q$3:$S$136,3,0),"")</f>
        <v>10583920000800</v>
      </c>
      <c r="B350" s="9" t="str">
        <f>'[1]TCE - ANEXO II - Preencher'!C359</f>
        <v>HOSPITAL MESTRE VITALINO</v>
      </c>
      <c r="C350" s="10"/>
      <c r="D350" s="11" t="str">
        <f>'[1]TCE - ANEXO II - Preencher'!E359</f>
        <v>CARLA RAYANE SANTOS DUTRA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223505</v>
      </c>
      <c r="G350" s="14">
        <f>'[1]TCE - ANEXO II - Preencher'!I359</f>
        <v>45474</v>
      </c>
      <c r="H350" s="13" t="str">
        <f>'[1]TCE - ANEXO II - Preencher'!J359</f>
        <v>1 - Plantonista</v>
      </c>
      <c r="I350" s="13">
        <f>'[1]TCE - ANEXO II - Preencher'!K359</f>
        <v>40</v>
      </c>
      <c r="J350" s="15">
        <f>'[1]TCE - ANEXO II - Preencher'!L359</f>
        <v>1994.39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2265.52</v>
      </c>
      <c r="N350" s="16">
        <f>'[1]TCE - ANEXO II - Preencher'!S359</f>
        <v>730.66</v>
      </c>
      <c r="O350" s="17">
        <f>'[1]TCE - ANEXO II - Preencher'!W359</f>
        <v>834.36</v>
      </c>
      <c r="P350" s="18">
        <f>'[1]TCE - ANEXO II - Preencher'!X359</f>
        <v>4156.21</v>
      </c>
      <c r="S350" s="22">
        <v>54363</v>
      </c>
    </row>
    <row r="351" spans="1:19" x14ac:dyDescent="0.2">
      <c r="A351" s="8">
        <f>IFERROR(VLOOKUP(B351,'[1]DADOS (OCULTAR)'!$Q$3:$S$136,3,0),"")</f>
        <v>10583920000800</v>
      </c>
      <c r="B351" s="9" t="str">
        <f>'[1]TCE - ANEXO II - Preencher'!C360</f>
        <v>HOSPITAL MESTRE VITALINO</v>
      </c>
      <c r="C351" s="10"/>
      <c r="D351" s="11" t="str">
        <f>'[1]TCE - ANEXO II - Preencher'!E360</f>
        <v>CARLA SABRINA PEREIRA SILVA DE BARROS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322205</v>
      </c>
      <c r="G351" s="14">
        <f>'[1]TCE - ANEXO II - Preencher'!I360</f>
        <v>45474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1469.43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1950.97</v>
      </c>
      <c r="N351" s="16">
        <f>'[1]TCE - ANEXO II - Preencher'!S360</f>
        <v>140</v>
      </c>
      <c r="O351" s="17">
        <f>'[1]TCE - ANEXO II - Preencher'!W360</f>
        <v>876.12</v>
      </c>
      <c r="P351" s="18">
        <f>'[1]TCE - ANEXO II - Preencher'!X360</f>
        <v>2684.28</v>
      </c>
      <c r="S351" s="22">
        <v>54393</v>
      </c>
    </row>
    <row r="352" spans="1:19" x14ac:dyDescent="0.2">
      <c r="A352" s="8">
        <f>IFERROR(VLOOKUP(B352,'[1]DADOS (OCULTAR)'!$Q$3:$S$136,3,0),"")</f>
        <v>10583920000800</v>
      </c>
      <c r="B352" s="9" t="str">
        <f>'[1]TCE - ANEXO II - Preencher'!C361</f>
        <v>HOSPITAL MESTRE VITALINO</v>
      </c>
      <c r="C352" s="10"/>
      <c r="D352" s="11" t="str">
        <f>'[1]TCE - ANEXO II - Preencher'!E361</f>
        <v>CARLA SUELY BATISTA FLORENCIO CAXIADO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517410</v>
      </c>
      <c r="G352" s="14">
        <f>'[1]TCE - ANEXO II - Preencher'!I361</f>
        <v>45474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1412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100</v>
      </c>
      <c r="O352" s="17">
        <f>'[1]TCE - ANEXO II - Preencher'!W361</f>
        <v>538.86</v>
      </c>
      <c r="P352" s="18">
        <f>'[1]TCE - ANEXO II - Preencher'!X361</f>
        <v>973.14</v>
      </c>
      <c r="S352" s="22">
        <v>54424</v>
      </c>
    </row>
    <row r="353" spans="1:19" x14ac:dyDescent="0.2">
      <c r="A353" s="8">
        <f>IFERROR(VLOOKUP(B353,'[1]DADOS (OCULTAR)'!$Q$3:$S$136,3,0),"")</f>
        <v>10583920000800</v>
      </c>
      <c r="B353" s="9" t="str">
        <f>'[1]TCE - ANEXO II - Preencher'!C362</f>
        <v>HOSPITAL MESTRE VITALINO</v>
      </c>
      <c r="C353" s="10"/>
      <c r="D353" s="11" t="str">
        <f>'[1]TCE - ANEXO II - Preencher'!E362</f>
        <v>CARLOS AFONSO DE SOUZA COSME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324115</v>
      </c>
      <c r="G353" s="14">
        <f>'[1]TCE - ANEXO II - Preencher'!I362</f>
        <v>45474</v>
      </c>
      <c r="H353" s="13" t="str">
        <f>'[1]TCE - ANEXO II - Preencher'!J362</f>
        <v>1 - Plantonista</v>
      </c>
      <c r="I353" s="13">
        <f>'[1]TCE - ANEXO II - Preencher'!K362</f>
        <v>24</v>
      </c>
      <c r="J353" s="15">
        <f>'[1]TCE - ANEXO II - Preencher'!L362</f>
        <v>2425.4499999999998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1323.58</v>
      </c>
      <c r="N353" s="16">
        <f>'[1]TCE - ANEXO II - Preencher'!S362</f>
        <v>135.33000000000001</v>
      </c>
      <c r="O353" s="17">
        <f>'[1]TCE - ANEXO II - Preencher'!W362</f>
        <v>396.19</v>
      </c>
      <c r="P353" s="18">
        <f>'[1]TCE - ANEXO II - Preencher'!X362</f>
        <v>3488.1699999999996</v>
      </c>
      <c r="S353" s="22">
        <v>54455</v>
      </c>
    </row>
    <row r="354" spans="1:19" x14ac:dyDescent="0.2">
      <c r="A354" s="8">
        <f>IFERROR(VLOOKUP(B354,'[1]DADOS (OCULTAR)'!$Q$3:$S$136,3,0),"")</f>
        <v>10583920000800</v>
      </c>
      <c r="B354" s="9" t="str">
        <f>'[1]TCE - ANEXO II - Preencher'!C363</f>
        <v>HOSPITAL MESTRE VITALINO</v>
      </c>
      <c r="C354" s="10"/>
      <c r="D354" s="11" t="str">
        <f>'[1]TCE - ANEXO II - Preencher'!E363</f>
        <v>CARLOS ALBERTO DA SILVA</v>
      </c>
      <c r="E354" s="12" t="str">
        <f>IF('[1]TCE - ANEXO II - Preencher'!G363="4 - Assistência Odontológica","2 - Outros Profissionais da saúde",'[1]TCE - ANEXO II - Preencher'!G363)</f>
        <v>3 - Administrativo</v>
      </c>
      <c r="F354" s="13" t="str">
        <f>'[1]TCE - ANEXO II - Preencher'!H363</f>
        <v>411010</v>
      </c>
      <c r="G354" s="14">
        <f>'[1]TCE - ANEXO II - Preencher'!I363</f>
        <v>45474</v>
      </c>
      <c r="H354" s="13" t="str">
        <f>'[1]TCE - ANEXO II - Preencher'!J363</f>
        <v>1 - Plantonista</v>
      </c>
      <c r="I354" s="13">
        <f>'[1]TCE - ANEXO II - Preencher'!K363</f>
        <v>44</v>
      </c>
      <c r="J354" s="15">
        <f>'[1]TCE - ANEXO II - Preencher'!L363</f>
        <v>1466.18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546.46</v>
      </c>
      <c r="N354" s="16">
        <f>'[1]TCE - ANEXO II - Preencher'!S363</f>
        <v>0</v>
      </c>
      <c r="O354" s="17">
        <f>'[1]TCE - ANEXO II - Preencher'!W363</f>
        <v>593.46</v>
      </c>
      <c r="P354" s="18">
        <f>'[1]TCE - ANEXO II - Preencher'!X363</f>
        <v>1419.18</v>
      </c>
      <c r="S354" s="22">
        <v>54483</v>
      </c>
    </row>
    <row r="355" spans="1:19" x14ac:dyDescent="0.2">
      <c r="A355" s="8">
        <f>IFERROR(VLOOKUP(B355,'[1]DADOS (OCULTAR)'!$Q$3:$S$136,3,0),"")</f>
        <v>10583920000800</v>
      </c>
      <c r="B355" s="9" t="str">
        <f>'[1]TCE - ANEXO II - Preencher'!C364</f>
        <v>HOSPITAL MESTRE VITALINO</v>
      </c>
      <c r="C355" s="10"/>
      <c r="D355" s="11" t="str">
        <f>'[1]TCE - ANEXO II - Preencher'!E364</f>
        <v>CARLOS ALEXANDRE GOMES LIRA DOS SANTOS</v>
      </c>
      <c r="E355" s="12" t="str">
        <f>IF('[1]TCE - ANEXO II - Preencher'!G364="4 - Assistência Odontológica","2 - Outros Profissionais da saúde",'[1]TCE - ANEXO II - Preencher'!G364)</f>
        <v>3 - Administrativo</v>
      </c>
      <c r="F355" s="13" t="str">
        <f>'[1]TCE - ANEXO II - Preencher'!H364</f>
        <v>513505</v>
      </c>
      <c r="G355" s="14">
        <f>'[1]TCE - ANEXO II - Preencher'!I364</f>
        <v>45474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1364.93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501.99</v>
      </c>
      <c r="N355" s="16">
        <f>'[1]TCE - ANEXO II - Preencher'!S364</f>
        <v>70</v>
      </c>
      <c r="O355" s="17">
        <f>'[1]TCE - ANEXO II - Preencher'!W364</f>
        <v>180.44</v>
      </c>
      <c r="P355" s="18">
        <f>'[1]TCE - ANEXO II - Preencher'!X364</f>
        <v>1756.48</v>
      </c>
      <c r="S355" s="22">
        <v>54514</v>
      </c>
    </row>
    <row r="356" spans="1:19" x14ac:dyDescent="0.2">
      <c r="A356" s="8">
        <f>IFERROR(VLOOKUP(B356,'[1]DADOS (OCULTAR)'!$Q$3:$S$136,3,0),"")</f>
        <v>10583920000800</v>
      </c>
      <c r="B356" s="9" t="str">
        <f>'[1]TCE - ANEXO II - Preencher'!C365</f>
        <v>HOSPITAL MESTRE VITALINO</v>
      </c>
      <c r="C356" s="10"/>
      <c r="D356" s="11" t="str">
        <f>'[1]TCE - ANEXO II - Preencher'!E365</f>
        <v>CARLOS ANTONIO DOS SANTOS</v>
      </c>
      <c r="E356" s="12" t="str">
        <f>IF('[1]TCE - ANEXO II - Preencher'!G365="4 - Assistência Odontológica","2 - Outros Profissionais da saúde",'[1]TCE - ANEXO II - Preencher'!G365)</f>
        <v>3 - Administrativo</v>
      </c>
      <c r="F356" s="13" t="str">
        <f>'[1]TCE - ANEXO II - Preencher'!H365</f>
        <v>521130</v>
      </c>
      <c r="G356" s="14">
        <f>'[1]TCE - ANEXO II - Preencher'!I365</f>
        <v>45474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1412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1348.25</v>
      </c>
      <c r="N356" s="16">
        <f>'[1]TCE - ANEXO II - Preencher'!S365</f>
        <v>70</v>
      </c>
      <c r="O356" s="17">
        <f>'[1]TCE - ANEXO II - Preencher'!W365</f>
        <v>238.44</v>
      </c>
      <c r="P356" s="18">
        <f>'[1]TCE - ANEXO II - Preencher'!X365</f>
        <v>2591.81</v>
      </c>
      <c r="S356" s="22">
        <v>54544</v>
      </c>
    </row>
    <row r="357" spans="1:19" x14ac:dyDescent="0.2">
      <c r="A357" s="8">
        <f>IFERROR(VLOOKUP(B357,'[1]DADOS (OCULTAR)'!$Q$3:$S$136,3,0),"")</f>
        <v>10583920000800</v>
      </c>
      <c r="B357" s="9" t="str">
        <f>'[1]TCE - ANEXO II - Preencher'!C366</f>
        <v>HOSPITAL MESTRE VITALINO</v>
      </c>
      <c r="C357" s="10"/>
      <c r="D357" s="11" t="str">
        <f>'[1]TCE - ANEXO II - Preencher'!E366</f>
        <v>CARLOS DIEGO ALVES BERNARDO</v>
      </c>
      <c r="E357" s="12" t="str">
        <f>IF('[1]TCE - ANEXO II - Preencher'!G366="4 - Assistência Odontológica","2 - Outros Profissionais da saúde",'[1]TCE - ANEXO II - Preencher'!G366)</f>
        <v>1 - Médico</v>
      </c>
      <c r="F357" s="13" t="str">
        <f>'[1]TCE - ANEXO II - Preencher'!H366</f>
        <v>225120</v>
      </c>
      <c r="G357" s="14">
        <f>'[1]TCE - ANEXO II - Preencher'!I366</f>
        <v>45474</v>
      </c>
      <c r="H357" s="13" t="str">
        <f>'[1]TCE - ANEXO II - Preencher'!J366</f>
        <v>2 - Diarista</v>
      </c>
      <c r="I357" s="13">
        <f>'[1]TCE - ANEXO II - Preencher'!K366</f>
        <v>44</v>
      </c>
      <c r="J357" s="15">
        <f>'[1]TCE - ANEXO II - Preencher'!L366</f>
        <v>4236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494.2</v>
      </c>
      <c r="N357" s="16">
        <f>'[1]TCE - ANEXO II - Preencher'!S366</f>
        <v>6747.14</v>
      </c>
      <c r="O357" s="17">
        <f>'[1]TCE - ANEXO II - Preencher'!W366</f>
        <v>3540.99</v>
      </c>
      <c r="P357" s="18">
        <f>'[1]TCE - ANEXO II - Preencher'!X366</f>
        <v>7936.35</v>
      </c>
      <c r="S357" s="22">
        <v>54575</v>
      </c>
    </row>
    <row r="358" spans="1:19" x14ac:dyDescent="0.2">
      <c r="A358" s="8">
        <f>IFERROR(VLOOKUP(B358,'[1]DADOS (OCULTAR)'!$Q$3:$S$136,3,0),"")</f>
        <v>10583920000800</v>
      </c>
      <c r="B358" s="9" t="str">
        <f>'[1]TCE - ANEXO II - Preencher'!C367</f>
        <v>HOSPITAL MESTRE VITALINO</v>
      </c>
      <c r="C358" s="10"/>
      <c r="D358" s="11" t="str">
        <f>'[1]TCE - ANEXO II - Preencher'!E367</f>
        <v>CARLOS DIEGO SANTOS FARIAS</v>
      </c>
      <c r="E358" s="12" t="str">
        <f>IF('[1]TCE - ANEXO II - Preencher'!G367="4 - Assistência Odontológica","2 - Outros Profissionais da saúde",'[1]TCE - ANEXO II - Preencher'!G367)</f>
        <v>3 - Administrativo</v>
      </c>
      <c r="F358" s="13" t="str">
        <f>'[1]TCE - ANEXO II - Preencher'!H367</f>
        <v>521130</v>
      </c>
      <c r="G358" s="14">
        <f>'[1]TCE - ANEXO II - Preencher'!I367</f>
        <v>45474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1412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1107.79</v>
      </c>
      <c r="N358" s="16">
        <f>'[1]TCE - ANEXO II - Preencher'!S367</f>
        <v>0</v>
      </c>
      <c r="O358" s="17">
        <f>'[1]TCE - ANEXO II - Preencher'!W367</f>
        <v>233.84</v>
      </c>
      <c r="P358" s="18">
        <f>'[1]TCE - ANEXO II - Preencher'!X367</f>
        <v>2285.9499999999998</v>
      </c>
      <c r="S358" s="22">
        <v>54605</v>
      </c>
    </row>
    <row r="359" spans="1:19" x14ac:dyDescent="0.2">
      <c r="A359" s="8">
        <f>IFERROR(VLOOKUP(B359,'[1]DADOS (OCULTAR)'!$Q$3:$S$136,3,0),"")</f>
        <v>10583920000800</v>
      </c>
      <c r="B359" s="9" t="str">
        <f>'[1]TCE - ANEXO II - Preencher'!C368</f>
        <v>HOSPITAL MESTRE VITALINO</v>
      </c>
      <c r="C359" s="10"/>
      <c r="D359" s="11" t="str">
        <f>'[1]TCE - ANEXO II - Preencher'!E368</f>
        <v>CARLOS EDUARDO CAVALCANTI ALMEIDA DE FREITAS</v>
      </c>
      <c r="E359" s="12" t="str">
        <f>IF('[1]TCE - ANEXO II - Preencher'!G368="4 - Assistência Odontológica","2 - Outros Profissionais da saúde",'[1]TCE - ANEXO II - Preencher'!G368)</f>
        <v>1 - Médico</v>
      </c>
      <c r="F359" s="13" t="str">
        <f>'[1]TCE - ANEXO II - Preencher'!H368</f>
        <v>225170</v>
      </c>
      <c r="G359" s="14">
        <f>'[1]TCE - ANEXO II - Preencher'!I368</f>
        <v>45474</v>
      </c>
      <c r="H359" s="13" t="str">
        <f>'[1]TCE - ANEXO II - Preencher'!J368</f>
        <v>1 - Plantonista</v>
      </c>
      <c r="I359" s="13">
        <f>'[1]TCE - ANEXO II - Preencher'!K368</f>
        <v>24</v>
      </c>
      <c r="J359" s="15">
        <f>'[1]TCE - ANEXO II - Preencher'!L368</f>
        <v>4236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19254.03</v>
      </c>
      <c r="N359" s="16">
        <f>'[1]TCE - ANEXO II - Preencher'!S368</f>
        <v>6255.05</v>
      </c>
      <c r="O359" s="17">
        <f>'[1]TCE - ANEXO II - Preencher'!W368</f>
        <v>7948.28</v>
      </c>
      <c r="P359" s="18">
        <f>'[1]TCE - ANEXO II - Preencher'!X368</f>
        <v>21796.799999999999</v>
      </c>
      <c r="S359" s="22">
        <v>54636</v>
      </c>
    </row>
    <row r="360" spans="1:19" x14ac:dyDescent="0.2">
      <c r="A360" s="8">
        <f>IFERROR(VLOOKUP(B360,'[1]DADOS (OCULTAR)'!$Q$3:$S$136,3,0),"")</f>
        <v>10583920000800</v>
      </c>
      <c r="B360" s="9" t="str">
        <f>'[1]TCE - ANEXO II - Preencher'!C369</f>
        <v>HOSPITAL MESTRE VITALINO</v>
      </c>
      <c r="C360" s="10"/>
      <c r="D360" s="11" t="str">
        <f>'[1]TCE - ANEXO II - Preencher'!E369</f>
        <v>CARLOS EDUARDO DA SILVA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322205</v>
      </c>
      <c r="G360" s="14">
        <f>'[1]TCE - ANEXO II - Preencher'!I369</f>
        <v>45474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1469.43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2137.2800000000002</v>
      </c>
      <c r="N360" s="16">
        <f>'[1]TCE - ANEXO II - Preencher'!S369</f>
        <v>149.80000000000001</v>
      </c>
      <c r="O360" s="17">
        <f>'[1]TCE - ANEXO II - Preencher'!W369</f>
        <v>482.38</v>
      </c>
      <c r="P360" s="18">
        <f>'[1]TCE - ANEXO II - Preencher'!X369</f>
        <v>3274.13</v>
      </c>
      <c r="S360" s="22">
        <v>54667</v>
      </c>
    </row>
    <row r="361" spans="1:19" x14ac:dyDescent="0.2">
      <c r="A361" s="8">
        <f>IFERROR(VLOOKUP(B361,'[1]DADOS (OCULTAR)'!$Q$3:$S$136,3,0),"")</f>
        <v>10583920000800</v>
      </c>
      <c r="B361" s="9" t="str">
        <f>'[1]TCE - ANEXO II - Preencher'!C370</f>
        <v>HOSPITAL MESTRE VITALINO</v>
      </c>
      <c r="C361" s="10"/>
      <c r="D361" s="11" t="str">
        <f>'[1]TCE - ANEXO II - Preencher'!E370</f>
        <v>CARLOS EDUARDO DA SILVA</v>
      </c>
      <c r="E361" s="12" t="str">
        <f>IF('[1]TCE - ANEXO II - Preencher'!G370="4 - Assistência Odontológica","2 - Outros Profissionais da saúde",'[1]TCE - ANEXO II - Preencher'!G370)</f>
        <v>3 - Administrativo</v>
      </c>
      <c r="F361" s="13" t="str">
        <f>'[1]TCE - ANEXO II - Preencher'!H370</f>
        <v>763305</v>
      </c>
      <c r="G361" s="14">
        <f>'[1]TCE - ANEXO II - Preencher'!I370</f>
        <v>45474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1412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282.39999999999998</v>
      </c>
      <c r="N361" s="16">
        <f>'[1]TCE - ANEXO II - Preencher'!S370</f>
        <v>0</v>
      </c>
      <c r="O361" s="17">
        <f>'[1]TCE - ANEXO II - Preencher'!W370</f>
        <v>510.99</v>
      </c>
      <c r="P361" s="18">
        <f>'[1]TCE - ANEXO II - Preencher'!X370</f>
        <v>1183.4100000000001</v>
      </c>
      <c r="S361" s="22">
        <v>54697</v>
      </c>
    </row>
    <row r="362" spans="1:19" x14ac:dyDescent="0.2">
      <c r="A362" s="8">
        <f>IFERROR(VLOOKUP(B362,'[1]DADOS (OCULTAR)'!$Q$3:$S$136,3,0),"")</f>
        <v>10583920000800</v>
      </c>
      <c r="B362" s="9" t="str">
        <f>'[1]TCE - ANEXO II - Preencher'!C371</f>
        <v>HOSPITAL MESTRE VITALINO</v>
      </c>
      <c r="C362" s="10"/>
      <c r="D362" s="11" t="str">
        <f>'[1]TCE - ANEXO II - Preencher'!E371</f>
        <v>CARLOS EDUARDO DO NASCIMENTO</v>
      </c>
      <c r="E362" s="12" t="str">
        <f>IF('[1]TCE - ANEXO II - Preencher'!G371="4 - Assistência Odontológica","2 - Outros Profissionais da saúde",'[1]TCE - ANEXO II - Preencher'!G371)</f>
        <v>3 - Administrativo</v>
      </c>
      <c r="F362" s="13" t="str">
        <f>'[1]TCE - ANEXO II - Preencher'!H371</f>
        <v>410105</v>
      </c>
      <c r="G362" s="14">
        <f>'[1]TCE - ANEXO II - Preencher'!I371</f>
        <v>45474</v>
      </c>
      <c r="H362" s="13" t="str">
        <f>'[1]TCE - ANEXO II - Preencher'!J371</f>
        <v>2 - Diarista</v>
      </c>
      <c r="I362" s="13">
        <f>'[1]TCE - ANEXO II - Preencher'!K371</f>
        <v>44</v>
      </c>
      <c r="J362" s="15">
        <f>'[1]TCE - ANEXO II - Preencher'!L371</f>
        <v>2551.2399999999998</v>
      </c>
      <c r="K362" s="15">
        <f>'[1]TCE - ANEXO II - Preencher'!P371</f>
        <v>7902.93</v>
      </c>
      <c r="L362" s="15">
        <f>'[1]TCE - ANEXO II - Preencher'!Q371</f>
        <v>0</v>
      </c>
      <c r="M362" s="15">
        <f>'[1]TCE - ANEXO II - Preencher'!R371</f>
        <v>127.56</v>
      </c>
      <c r="N362" s="16">
        <f>'[1]TCE - ANEXO II - Preencher'!S371</f>
        <v>6212</v>
      </c>
      <c r="O362" s="17">
        <f>'[1]TCE - ANEXO II - Preencher'!W371</f>
        <v>9725.39</v>
      </c>
      <c r="P362" s="18">
        <f>'[1]TCE - ANEXO II - Preencher'!X371</f>
        <v>7068.34</v>
      </c>
      <c r="S362" s="22">
        <v>54728</v>
      </c>
    </row>
    <row r="363" spans="1:19" x14ac:dyDescent="0.2">
      <c r="A363" s="8">
        <f>IFERROR(VLOOKUP(B363,'[1]DADOS (OCULTAR)'!$Q$3:$S$136,3,0),"")</f>
        <v>10583920000800</v>
      </c>
      <c r="B363" s="9" t="str">
        <f>'[1]TCE - ANEXO II - Preencher'!C372</f>
        <v>HOSPITAL MESTRE VITALINO</v>
      </c>
      <c r="C363" s="10"/>
      <c r="D363" s="11" t="str">
        <f>'[1]TCE - ANEXO II - Preencher'!E372</f>
        <v>CARLOS EDUARDO SILVA DE OLIVEIRA</v>
      </c>
      <c r="E363" s="12" t="str">
        <f>IF('[1]TCE - ANEXO II - Preencher'!G372="4 - Assistência Odontológica","2 - Outros Profissionais da saúde",'[1]TCE - ANEXO II - Preencher'!G372)</f>
        <v>3 - Administrativo</v>
      </c>
      <c r="F363" s="13" t="str">
        <f>'[1]TCE - ANEXO II - Preencher'!H372</f>
        <v>515110</v>
      </c>
      <c r="G363" s="14">
        <f>'[1]TCE - ANEXO II - Preencher'!I372</f>
        <v>45474</v>
      </c>
      <c r="H363" s="13" t="str">
        <f>'[1]TCE - ANEXO II - Preencher'!J372</f>
        <v>1 - Plantonista</v>
      </c>
      <c r="I363" s="13">
        <f>'[1]TCE - ANEXO II - Preencher'!K372</f>
        <v>44</v>
      </c>
      <c r="J363" s="15">
        <f>'[1]TCE - ANEXO II - Preencher'!L372</f>
        <v>1317.87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752.85</v>
      </c>
      <c r="N363" s="16">
        <f>'[1]TCE - ANEXO II - Preencher'!S372</f>
        <v>0</v>
      </c>
      <c r="O363" s="17">
        <f>'[1]TCE - ANEXO II - Preencher'!W372</f>
        <v>830.13</v>
      </c>
      <c r="P363" s="18">
        <f>'[1]TCE - ANEXO II - Preencher'!X372</f>
        <v>1240.5899999999997</v>
      </c>
      <c r="S363" s="22">
        <v>54758</v>
      </c>
    </row>
    <row r="364" spans="1:19" x14ac:dyDescent="0.2">
      <c r="A364" s="8">
        <f>IFERROR(VLOOKUP(B364,'[1]DADOS (OCULTAR)'!$Q$3:$S$136,3,0),"")</f>
        <v>10583920000800</v>
      </c>
      <c r="B364" s="9" t="str">
        <f>'[1]TCE - ANEXO II - Preencher'!C373</f>
        <v>HOSPITAL MESTRE VITALINO</v>
      </c>
      <c r="C364" s="10"/>
      <c r="D364" s="11" t="str">
        <f>'[1]TCE - ANEXO II - Preencher'!E373</f>
        <v>CARLOS FERNANDES CARNEIRO DE SOUSA GOMES DA SILVA</v>
      </c>
      <c r="E364" s="12" t="str">
        <f>IF('[1]TCE - ANEXO II - Preencher'!G373="4 - Assistência Odontológica","2 - Outros Profissionais da saúde",'[1]TCE - ANEXO II - Preencher'!G373)</f>
        <v>3 - Administrativo</v>
      </c>
      <c r="F364" s="13" t="str">
        <f>'[1]TCE - ANEXO II - Preencher'!H373</f>
        <v>517410</v>
      </c>
      <c r="G364" s="14">
        <f>'[1]TCE - ANEXO II - Preencher'!I373</f>
        <v>45474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1412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218.19</v>
      </c>
      <c r="N364" s="16">
        <f>'[1]TCE - ANEXO II - Preencher'!S373</f>
        <v>200</v>
      </c>
      <c r="O364" s="17">
        <f>'[1]TCE - ANEXO II - Preencher'!W373</f>
        <v>583.9</v>
      </c>
      <c r="P364" s="18">
        <f>'[1]TCE - ANEXO II - Preencher'!X373</f>
        <v>1246.29</v>
      </c>
      <c r="S364" s="22">
        <v>54789</v>
      </c>
    </row>
    <row r="365" spans="1:19" x14ac:dyDescent="0.2">
      <c r="A365" s="8">
        <f>IFERROR(VLOOKUP(B365,'[1]DADOS (OCULTAR)'!$Q$3:$S$136,3,0),"")</f>
        <v>10583920000800</v>
      </c>
      <c r="B365" s="9" t="str">
        <f>'[1]TCE - ANEXO II - Preencher'!C374</f>
        <v>HOSPITAL MESTRE VITALINO</v>
      </c>
      <c r="C365" s="10"/>
      <c r="D365" s="11" t="str">
        <f>'[1]TCE - ANEXO II - Preencher'!E374</f>
        <v>CARLOS GALVAO BRANCO ARAUJO</v>
      </c>
      <c r="E365" s="12" t="str">
        <f>IF('[1]TCE - ANEXO II - Preencher'!G374="4 - Assistência Odontológica","2 - Outros Profissionais da saúde",'[1]TCE - ANEXO II - Preencher'!G374)</f>
        <v>1 - Médico</v>
      </c>
      <c r="F365" s="13" t="str">
        <f>'[1]TCE - ANEXO II - Preencher'!H374</f>
        <v>225150</v>
      </c>
      <c r="G365" s="14">
        <f>'[1]TCE - ANEXO II - Preencher'!I374</f>
        <v>45474</v>
      </c>
      <c r="H365" s="13" t="str">
        <f>'[1]TCE - ANEXO II - Preencher'!J374</f>
        <v>2 - Diarista</v>
      </c>
      <c r="I365" s="13">
        <f>'[1]TCE - ANEXO II - Preencher'!K374</f>
        <v>20</v>
      </c>
      <c r="J365" s="15">
        <f>'[1]TCE - ANEXO II - Preencher'!L374</f>
        <v>4236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857.21</v>
      </c>
      <c r="N365" s="16">
        <f>'[1]TCE - ANEXO II - Preencher'!S374</f>
        <v>5441.29</v>
      </c>
      <c r="O365" s="17">
        <f>'[1]TCE - ANEXO II - Preencher'!W374</f>
        <v>5008.7299999999996</v>
      </c>
      <c r="P365" s="18">
        <f>'[1]TCE - ANEXO II - Preencher'!X374</f>
        <v>5525.77</v>
      </c>
      <c r="S365" s="22">
        <v>54820</v>
      </c>
    </row>
    <row r="366" spans="1:19" x14ac:dyDescent="0.2">
      <c r="A366" s="8">
        <f>IFERROR(VLOOKUP(B366,'[1]DADOS (OCULTAR)'!$Q$3:$S$136,3,0),"")</f>
        <v>10583920000800</v>
      </c>
      <c r="B366" s="9" t="str">
        <f>'[1]TCE - ANEXO II - Preencher'!C375</f>
        <v>HOSPITAL MESTRE VITALINO</v>
      </c>
      <c r="C366" s="10"/>
      <c r="D366" s="11" t="str">
        <f>'[1]TCE - ANEXO II - Preencher'!E375</f>
        <v>CARLOS HENRIQUE BRAGA SOARES</v>
      </c>
      <c r="E366" s="12" t="str">
        <f>IF('[1]TCE - ANEXO II - Preencher'!G375="4 - Assistência Odontológica","2 - Outros Profissionais da saúde",'[1]TCE - ANEXO II - Preencher'!G375)</f>
        <v>3 - Administrativo</v>
      </c>
      <c r="F366" s="13" t="str">
        <f>'[1]TCE - ANEXO II - Preencher'!H375</f>
        <v>521130</v>
      </c>
      <c r="G366" s="14">
        <f>'[1]TCE - ANEXO II - Preencher'!I375</f>
        <v>45474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1412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563.82000000000005</v>
      </c>
      <c r="N366" s="16">
        <f>'[1]TCE - ANEXO II - Preencher'!S375</f>
        <v>70</v>
      </c>
      <c r="O366" s="17">
        <f>'[1]TCE - ANEXO II - Preencher'!W375</f>
        <v>162.94</v>
      </c>
      <c r="P366" s="18">
        <f>'[1]TCE - ANEXO II - Preencher'!X375</f>
        <v>1882.88</v>
      </c>
      <c r="S366" s="22">
        <v>54848</v>
      </c>
    </row>
    <row r="367" spans="1:19" x14ac:dyDescent="0.2">
      <c r="A367" s="8">
        <f>IFERROR(VLOOKUP(B367,'[1]DADOS (OCULTAR)'!$Q$3:$S$136,3,0),"")</f>
        <v>10583920000800</v>
      </c>
      <c r="B367" s="9" t="str">
        <f>'[1]TCE - ANEXO II - Preencher'!C376</f>
        <v>HOSPITAL MESTRE VITALINO</v>
      </c>
      <c r="C367" s="10"/>
      <c r="D367" s="11" t="str">
        <f>'[1]TCE - ANEXO II - Preencher'!E376</f>
        <v>CARLOS JOSE DA SILVA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322205</v>
      </c>
      <c r="G367" s="14">
        <f>'[1]TCE - ANEXO II - Preencher'!I376</f>
        <v>45474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1469.43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1946.84</v>
      </c>
      <c r="N367" s="16">
        <f>'[1]TCE - ANEXO II - Preencher'!S376</f>
        <v>286.94</v>
      </c>
      <c r="O367" s="17">
        <f>'[1]TCE - ANEXO II - Preencher'!W376</f>
        <v>861.31</v>
      </c>
      <c r="P367" s="18">
        <f>'[1]TCE - ANEXO II - Preencher'!X376</f>
        <v>2841.9</v>
      </c>
      <c r="S367" s="22">
        <v>54879</v>
      </c>
    </row>
    <row r="368" spans="1:19" x14ac:dyDescent="0.2">
      <c r="A368" s="8">
        <f>IFERROR(VLOOKUP(B368,'[1]DADOS (OCULTAR)'!$Q$3:$S$136,3,0),"")</f>
        <v>10583920000800</v>
      </c>
      <c r="B368" s="9" t="str">
        <f>'[1]TCE - ANEXO II - Preencher'!C377</f>
        <v>HOSPITAL MESTRE VITALINO</v>
      </c>
      <c r="C368" s="10"/>
      <c r="D368" s="11" t="str">
        <f>'[1]TCE - ANEXO II - Preencher'!E377</f>
        <v>CARLOS JOSE DOS SANTOS</v>
      </c>
      <c r="E368" s="12" t="str">
        <f>IF('[1]TCE - ANEXO II - Preencher'!G377="4 - Assistência Odontológica","2 - Outros Profissionais da saúde",'[1]TCE - ANEXO II - Preencher'!G377)</f>
        <v>3 - Administrativo</v>
      </c>
      <c r="F368" s="13" t="str">
        <f>'[1]TCE - ANEXO II - Preencher'!H377</f>
        <v>514310</v>
      </c>
      <c r="G368" s="14">
        <f>'[1]TCE - ANEXO II - Preencher'!I377</f>
        <v>45474</v>
      </c>
      <c r="H368" s="13" t="str">
        <f>'[1]TCE - ANEXO II - Preencher'!J377</f>
        <v>2 - Diarista</v>
      </c>
      <c r="I368" s="13">
        <f>'[1]TCE - ANEXO II - Preencher'!K377</f>
        <v>44</v>
      </c>
      <c r="J368" s="15">
        <f>'[1]TCE - ANEXO II - Preencher'!L377</f>
        <v>1412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282.39999999999998</v>
      </c>
      <c r="N368" s="16">
        <f>'[1]TCE - ANEXO II - Preencher'!S377</f>
        <v>70</v>
      </c>
      <c r="O368" s="17">
        <f>'[1]TCE - ANEXO II - Preencher'!W377</f>
        <v>137.61000000000001</v>
      </c>
      <c r="P368" s="18">
        <f>'[1]TCE - ANEXO II - Preencher'!X377</f>
        <v>1626.79</v>
      </c>
      <c r="S368" s="22">
        <v>54909</v>
      </c>
    </row>
    <row r="369" spans="1:19" x14ac:dyDescent="0.2">
      <c r="A369" s="8">
        <f>IFERROR(VLOOKUP(B369,'[1]DADOS (OCULTAR)'!$Q$3:$S$136,3,0),"")</f>
        <v>10583920000800</v>
      </c>
      <c r="B369" s="9" t="str">
        <f>'[1]TCE - ANEXO II - Preencher'!C378</f>
        <v>HOSPITAL MESTRE VITALINO</v>
      </c>
      <c r="C369" s="10"/>
      <c r="D369" s="11" t="str">
        <f>'[1]TCE - ANEXO II - Preencher'!E378</f>
        <v>CARLOS LAERSON SOARES</v>
      </c>
      <c r="E369" s="12" t="str">
        <f>IF('[1]TCE - ANEXO II - Preencher'!G378="4 - Assistência Odontológica","2 - Outros Profissionais da saúde",'[1]TCE - ANEXO II - Preencher'!G378)</f>
        <v>1 - Médico</v>
      </c>
      <c r="F369" s="13" t="str">
        <f>'[1]TCE - ANEXO II - Preencher'!H378</f>
        <v>225150</v>
      </c>
      <c r="G369" s="14">
        <f>'[1]TCE - ANEXO II - Preencher'!I378</f>
        <v>45474</v>
      </c>
      <c r="H369" s="13" t="str">
        <f>'[1]TCE - ANEXO II - Preencher'!J378</f>
        <v>1 - Plantonista</v>
      </c>
      <c r="I369" s="13">
        <f>'[1]TCE - ANEXO II - Preencher'!K378</f>
        <v>24</v>
      </c>
      <c r="J369" s="15">
        <f>'[1]TCE - ANEXO II - Preencher'!L378</f>
        <v>4236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1488.96</v>
      </c>
      <c r="N369" s="16">
        <f>'[1]TCE - ANEXO II - Preencher'!S378</f>
        <v>6255.05</v>
      </c>
      <c r="O369" s="17">
        <f>'[1]TCE - ANEXO II - Preencher'!W378</f>
        <v>5142.91</v>
      </c>
      <c r="P369" s="18">
        <f>'[1]TCE - ANEXO II - Preencher'!X378</f>
        <v>6837.1</v>
      </c>
      <c r="S369" s="22">
        <v>54940</v>
      </c>
    </row>
    <row r="370" spans="1:19" x14ac:dyDescent="0.2">
      <c r="A370" s="8">
        <f>IFERROR(VLOOKUP(B370,'[1]DADOS (OCULTAR)'!$Q$3:$S$136,3,0),"")</f>
        <v>10583920000800</v>
      </c>
      <c r="B370" s="9" t="str">
        <f>'[1]TCE - ANEXO II - Preencher'!C379</f>
        <v>HOSPITAL MESTRE VITALINO</v>
      </c>
      <c r="C370" s="10"/>
      <c r="D370" s="11" t="str">
        <f>'[1]TCE - ANEXO II - Preencher'!E379</f>
        <v>CARMELYTA SEMAAN BOTELHO</v>
      </c>
      <c r="E370" s="12" t="str">
        <f>IF('[1]TCE - ANEXO II - Preencher'!G379="4 - Assistência Odontológica","2 - Outros Profissionais da saúde",'[1]TCE - ANEXO II - Preencher'!G379)</f>
        <v>1 - Médico</v>
      </c>
      <c r="F370" s="13" t="str">
        <f>'[1]TCE - ANEXO II - Preencher'!H379</f>
        <v>225121</v>
      </c>
      <c r="G370" s="14">
        <f>'[1]TCE - ANEXO II - Preencher'!I379</f>
        <v>45474</v>
      </c>
      <c r="H370" s="13" t="str">
        <f>'[1]TCE - ANEXO II - Preencher'!J379</f>
        <v>2 - Diarista</v>
      </c>
      <c r="I370" s="13">
        <f>'[1]TCE - ANEXO II - Preencher'!K379</f>
        <v>18</v>
      </c>
      <c r="J370" s="15">
        <f>'[1]TCE - ANEXO II - Preencher'!L379</f>
        <v>4236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494.2</v>
      </c>
      <c r="N370" s="16">
        <f>'[1]TCE - ANEXO II - Preencher'!S379</f>
        <v>6255.05</v>
      </c>
      <c r="O370" s="17">
        <f>'[1]TCE - ANEXO II - Preencher'!W379</f>
        <v>2789.33</v>
      </c>
      <c r="P370" s="18">
        <f>'[1]TCE - ANEXO II - Preencher'!X379</f>
        <v>8195.92</v>
      </c>
      <c r="S370" s="22">
        <v>54970</v>
      </c>
    </row>
    <row r="371" spans="1:19" x14ac:dyDescent="0.2">
      <c r="A371" s="8">
        <f>IFERROR(VLOOKUP(B371,'[1]DADOS (OCULTAR)'!$Q$3:$S$136,3,0),"")</f>
        <v>10583920000800</v>
      </c>
      <c r="B371" s="9" t="str">
        <f>'[1]TCE - ANEXO II - Preencher'!C380</f>
        <v>HOSPITAL MESTRE VITALINO</v>
      </c>
      <c r="C371" s="10"/>
      <c r="D371" s="11" t="str">
        <f>'[1]TCE - ANEXO II - Preencher'!E380</f>
        <v>CARMEN LUCIA DA SILVA SANTOS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322205</v>
      </c>
      <c r="G371" s="14">
        <f>'[1]TCE - ANEXO II - Preencher'!I380</f>
        <v>45474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1469.43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2038.82</v>
      </c>
      <c r="N371" s="16">
        <f>'[1]TCE - ANEXO II - Preencher'!S380</f>
        <v>286.94</v>
      </c>
      <c r="O371" s="17">
        <f>'[1]TCE - ANEXO II - Preencher'!W380</f>
        <v>788.33</v>
      </c>
      <c r="P371" s="18">
        <f>'[1]TCE - ANEXO II - Preencher'!X380</f>
        <v>3006.86</v>
      </c>
      <c r="S371" s="22">
        <v>55001</v>
      </c>
    </row>
    <row r="372" spans="1:19" x14ac:dyDescent="0.2">
      <c r="A372" s="8">
        <f>IFERROR(VLOOKUP(B372,'[1]DADOS (OCULTAR)'!$Q$3:$S$136,3,0),"")</f>
        <v>10583920000800</v>
      </c>
      <c r="B372" s="9" t="str">
        <f>'[1]TCE - ANEXO II - Preencher'!C381</f>
        <v>HOSPITAL MESTRE VITALINO</v>
      </c>
      <c r="C372" s="10"/>
      <c r="D372" s="11" t="str">
        <f>'[1]TCE - ANEXO II - Preencher'!E381</f>
        <v>CAROLAYNE EDITE DA SILVA RAMOS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322205</v>
      </c>
      <c r="G372" s="14">
        <f>'[1]TCE - ANEXO II - Preencher'!I381</f>
        <v>45474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1224.52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2414</v>
      </c>
      <c r="N372" s="16">
        <f>'[1]TCE - ANEXO II - Preencher'!S381</f>
        <v>247.76</v>
      </c>
      <c r="O372" s="17">
        <f>'[1]TCE - ANEXO II - Preencher'!W381</f>
        <v>671.85</v>
      </c>
      <c r="P372" s="18">
        <f>'[1]TCE - ANEXO II - Preencher'!X381</f>
        <v>3214.43</v>
      </c>
      <c r="S372" s="22">
        <v>55032</v>
      </c>
    </row>
    <row r="373" spans="1:19" x14ac:dyDescent="0.2">
      <c r="A373" s="8">
        <f>IFERROR(VLOOKUP(B373,'[1]DADOS (OCULTAR)'!$Q$3:$S$136,3,0),"")</f>
        <v>10583920000800</v>
      </c>
      <c r="B373" s="9" t="str">
        <f>'[1]TCE - ANEXO II - Preencher'!C382</f>
        <v>HOSPITAL MESTRE VITALINO</v>
      </c>
      <c r="C373" s="10"/>
      <c r="D373" s="11" t="str">
        <f>'[1]TCE - ANEXO II - Preencher'!E382</f>
        <v>CAROLINA ALVES CELESTINO NASCIMENTO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322205</v>
      </c>
      <c r="G373" s="14">
        <f>'[1]TCE - ANEXO II - Preencher'!I382</f>
        <v>45474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0</v>
      </c>
      <c r="K373" s="15">
        <f>'[1]TCE - ANEXO II - Preencher'!P382</f>
        <v>2807.64</v>
      </c>
      <c r="L373" s="15">
        <f>'[1]TCE - ANEXO II - Preencher'!Q382</f>
        <v>0</v>
      </c>
      <c r="M373" s="15">
        <f>'[1]TCE - ANEXO II - Preencher'!R382</f>
        <v>1653.31</v>
      </c>
      <c r="N373" s="16">
        <f>'[1]TCE - ANEXO II - Preencher'!S382</f>
        <v>0</v>
      </c>
      <c r="O373" s="17">
        <f>'[1]TCE - ANEXO II - Preencher'!W382</f>
        <v>3082.84</v>
      </c>
      <c r="P373" s="18">
        <f>'[1]TCE - ANEXO II - Preencher'!X382</f>
        <v>1378.1099999999997</v>
      </c>
      <c r="S373" s="22">
        <v>55062</v>
      </c>
    </row>
    <row r="374" spans="1:19" x14ac:dyDescent="0.2">
      <c r="A374" s="8">
        <f>IFERROR(VLOOKUP(B374,'[1]DADOS (OCULTAR)'!$Q$3:$S$136,3,0),"")</f>
        <v>10583920000800</v>
      </c>
      <c r="B374" s="9" t="str">
        <f>'[1]TCE - ANEXO II - Preencher'!C383</f>
        <v>HOSPITAL MESTRE VITALINO</v>
      </c>
      <c r="C374" s="10"/>
      <c r="D374" s="11" t="str">
        <f>'[1]TCE - ANEXO II - Preencher'!E383</f>
        <v>CAROLINE BEZERRA TRAJANO DOS SANTOS</v>
      </c>
      <c r="E374" s="12" t="str">
        <f>IF('[1]TCE - ANEXO II - Preencher'!G383="4 - Assistência Odontológica","2 - Outros Profissionais da saúde",'[1]TCE - ANEXO II - Preencher'!G383)</f>
        <v>1 - Médico</v>
      </c>
      <c r="F374" s="13" t="str">
        <f>'[1]TCE - ANEXO II - Preencher'!H383</f>
        <v>225150</v>
      </c>
      <c r="G374" s="14">
        <f>'[1]TCE - ANEXO II - Preencher'!I383</f>
        <v>45474</v>
      </c>
      <c r="H374" s="13" t="str">
        <f>'[1]TCE - ANEXO II - Preencher'!J383</f>
        <v>1 - Plantonista</v>
      </c>
      <c r="I374" s="13">
        <f>'[1]TCE - ANEXO II - Preencher'!K383</f>
        <v>24</v>
      </c>
      <c r="J374" s="15">
        <f>'[1]TCE - ANEXO II - Preencher'!L383</f>
        <v>4236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1005.34</v>
      </c>
      <c r="N374" s="16">
        <f>'[1]TCE - ANEXO II - Preencher'!S383</f>
        <v>18520.59</v>
      </c>
      <c r="O374" s="17">
        <f>'[1]TCE - ANEXO II - Preencher'!W383</f>
        <v>6302.91</v>
      </c>
      <c r="P374" s="18">
        <f>'[1]TCE - ANEXO II - Preencher'!X383</f>
        <v>17459.02</v>
      </c>
      <c r="S374" s="22">
        <v>55093</v>
      </c>
    </row>
    <row r="375" spans="1:19" x14ac:dyDescent="0.2">
      <c r="A375" s="8">
        <f>IFERROR(VLOOKUP(B375,'[1]DADOS (OCULTAR)'!$Q$3:$S$136,3,0),"")</f>
        <v>10583920000800</v>
      </c>
      <c r="B375" s="9" t="str">
        <f>'[1]TCE - ANEXO II - Preencher'!C384</f>
        <v>HOSPITAL MESTRE VITALINO</v>
      </c>
      <c r="C375" s="10"/>
      <c r="D375" s="11" t="str">
        <f>'[1]TCE - ANEXO II - Preencher'!E384</f>
        <v>CAROLINE MOURA MARINHO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223605</v>
      </c>
      <c r="G375" s="14">
        <f>'[1]TCE - ANEXO II - Preencher'!I384</f>
        <v>45474</v>
      </c>
      <c r="H375" s="13" t="str">
        <f>'[1]TCE - ANEXO II - Preencher'!J384</f>
        <v>1 - Plantonista</v>
      </c>
      <c r="I375" s="13">
        <f>'[1]TCE - ANEXO II - Preencher'!K384</f>
        <v>30</v>
      </c>
      <c r="J375" s="15">
        <f>'[1]TCE - ANEXO II - Preencher'!L384</f>
        <v>1637.41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1162.55</v>
      </c>
      <c r="N375" s="16">
        <f>'[1]TCE - ANEXO II - Preencher'!S384</f>
        <v>570.16999999999996</v>
      </c>
      <c r="O375" s="17">
        <f>'[1]TCE - ANEXO II - Preencher'!W384</f>
        <v>608.27</v>
      </c>
      <c r="P375" s="18">
        <f>'[1]TCE - ANEXO II - Preencher'!X384</f>
        <v>2761.86</v>
      </c>
      <c r="S375" s="22">
        <v>55123</v>
      </c>
    </row>
    <row r="376" spans="1:19" x14ac:dyDescent="0.2">
      <c r="A376" s="8">
        <f>IFERROR(VLOOKUP(B376,'[1]DADOS (OCULTAR)'!$Q$3:$S$136,3,0),"")</f>
        <v>10583920000800</v>
      </c>
      <c r="B376" s="9" t="str">
        <f>'[1]TCE - ANEXO II - Preencher'!C385</f>
        <v>HOSPITAL MESTRE VITALINO</v>
      </c>
      <c r="C376" s="10"/>
      <c r="D376" s="11" t="str">
        <f>'[1]TCE - ANEXO II - Preencher'!E385</f>
        <v>CAROLINE THAIS DA SILVA SANTOS</v>
      </c>
      <c r="E376" s="12" t="str">
        <f>IF('[1]TCE - ANEXO II - Preencher'!G385="4 - Assistência Odontológica","2 - Outros Profissionais da saúde",'[1]TCE - ANEXO II - Preencher'!G385)</f>
        <v>3 - Administrativo</v>
      </c>
      <c r="F376" s="13" t="str">
        <f>'[1]TCE - ANEXO II - Preencher'!H385</f>
        <v>521130</v>
      </c>
      <c r="G376" s="14">
        <f>'[1]TCE - ANEXO II - Preencher'!I385</f>
        <v>45474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658.93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154.25</v>
      </c>
      <c r="N376" s="16">
        <f>'[1]TCE - ANEXO II - Preencher'!S385</f>
        <v>32.67</v>
      </c>
      <c r="O376" s="17">
        <f>'[1]TCE - ANEXO II - Preencher'!W385</f>
        <v>161.33000000000001</v>
      </c>
      <c r="P376" s="18">
        <f>'[1]TCE - ANEXO II - Preencher'!X385</f>
        <v>684.51999999999987</v>
      </c>
      <c r="S376" s="22">
        <v>55154</v>
      </c>
    </row>
    <row r="377" spans="1:19" x14ac:dyDescent="0.2">
      <c r="A377" s="8">
        <f>IFERROR(VLOOKUP(B377,'[1]DADOS (OCULTAR)'!$Q$3:$S$136,3,0),"")</f>
        <v>10583920000800</v>
      </c>
      <c r="B377" s="9" t="str">
        <f>'[1]TCE - ANEXO II - Preencher'!C386</f>
        <v>HOSPITAL MESTRE VITALINO</v>
      </c>
      <c r="C377" s="10"/>
      <c r="D377" s="11" t="str">
        <f>'[1]TCE - ANEXO II - Preencher'!E386</f>
        <v>CASSIA MAYARA FERREIRA SOARES</v>
      </c>
      <c r="E377" s="12" t="str">
        <f>IF('[1]TCE - ANEXO II - Preencher'!G386="4 - Assistência Odontológica","2 - Outros Profissionais da saúde",'[1]TCE - ANEXO II - Preencher'!G386)</f>
        <v>3 - Administrativo</v>
      </c>
      <c r="F377" s="13" t="str">
        <f>'[1]TCE - ANEXO II - Preencher'!H386</f>
        <v>521130</v>
      </c>
      <c r="G377" s="14">
        <f>'[1]TCE - ANEXO II - Preencher'!I386</f>
        <v>45474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1412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552.04999999999995</v>
      </c>
      <c r="N377" s="16">
        <f>'[1]TCE - ANEXO II - Preencher'!S386</f>
        <v>0</v>
      </c>
      <c r="O377" s="17">
        <f>'[1]TCE - ANEXO II - Preencher'!W386</f>
        <v>402.68</v>
      </c>
      <c r="P377" s="18">
        <f>'[1]TCE - ANEXO II - Preencher'!X386</f>
        <v>1561.37</v>
      </c>
      <c r="S377" s="22">
        <v>55185</v>
      </c>
    </row>
    <row r="378" spans="1:19" x14ac:dyDescent="0.2">
      <c r="A378" s="8">
        <f>IFERROR(VLOOKUP(B378,'[1]DADOS (OCULTAR)'!$Q$3:$S$136,3,0),"")</f>
        <v>10583920000800</v>
      </c>
      <c r="B378" s="9" t="str">
        <f>'[1]TCE - ANEXO II - Preencher'!C387</f>
        <v>HOSPITAL MESTRE VITALINO</v>
      </c>
      <c r="C378" s="10"/>
      <c r="D378" s="11" t="str">
        <f>'[1]TCE - ANEXO II - Preencher'!E387</f>
        <v>CASSIANO FERREIRA DA SILVA</v>
      </c>
      <c r="E378" s="12" t="str">
        <f>IF('[1]TCE - ANEXO II - Preencher'!G387="4 - Assistência Odontológica","2 - Outros Profissionais da saúde",'[1]TCE - ANEXO II - Preencher'!G387)</f>
        <v>3 - Administrativo</v>
      </c>
      <c r="F378" s="13" t="str">
        <f>'[1]TCE - ANEXO II - Preencher'!H387</f>
        <v>521130</v>
      </c>
      <c r="G378" s="14">
        <f>'[1]TCE - ANEXO II - Preencher'!I387</f>
        <v>45474</v>
      </c>
      <c r="H378" s="13" t="str">
        <f>'[1]TCE - ANEXO II - Preencher'!J387</f>
        <v>1 - Plantonista</v>
      </c>
      <c r="I378" s="13">
        <f>'[1]TCE - ANEXO II - Preencher'!K387</f>
        <v>44</v>
      </c>
      <c r="J378" s="15">
        <f>'[1]TCE - ANEXO II - Preencher'!L387</f>
        <v>1412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496.02</v>
      </c>
      <c r="N378" s="16">
        <f>'[1]TCE - ANEXO II - Preencher'!S387</f>
        <v>70</v>
      </c>
      <c r="O378" s="17">
        <f>'[1]TCE - ANEXO II - Preencher'!W387</f>
        <v>185.08</v>
      </c>
      <c r="P378" s="18">
        <f>'[1]TCE - ANEXO II - Preencher'!X387</f>
        <v>1792.94</v>
      </c>
      <c r="S378" s="22">
        <v>55213</v>
      </c>
    </row>
    <row r="379" spans="1:19" x14ac:dyDescent="0.2">
      <c r="A379" s="8">
        <f>IFERROR(VLOOKUP(B379,'[1]DADOS (OCULTAR)'!$Q$3:$S$136,3,0),"")</f>
        <v>10583920000800</v>
      </c>
      <c r="B379" s="9" t="str">
        <f>'[1]TCE - ANEXO II - Preencher'!C388</f>
        <v>HOSPITAL MESTRE VITALINO</v>
      </c>
      <c r="C379" s="10"/>
      <c r="D379" s="11" t="str">
        <f>'[1]TCE - ANEXO II - Preencher'!E388</f>
        <v>CASSIO YURI NASCIMENTO DOS SANTOS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322205</v>
      </c>
      <c r="G379" s="14">
        <f>'[1]TCE - ANEXO II - Preencher'!I388</f>
        <v>45474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1469.43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2674.5</v>
      </c>
      <c r="N379" s="16">
        <f>'[1]TCE - ANEXO II - Preencher'!S388</f>
        <v>286.94</v>
      </c>
      <c r="O379" s="17">
        <f>'[1]TCE - ANEXO II - Preencher'!W388</f>
        <v>1126.92</v>
      </c>
      <c r="P379" s="18">
        <f>'[1]TCE - ANEXO II - Preencher'!X388</f>
        <v>3303.95</v>
      </c>
      <c r="S379" s="22">
        <v>55244</v>
      </c>
    </row>
    <row r="380" spans="1:19" x14ac:dyDescent="0.2">
      <c r="A380" s="8">
        <f>IFERROR(VLOOKUP(B380,'[1]DADOS (OCULTAR)'!$Q$3:$S$136,3,0),"")</f>
        <v>10583920000800</v>
      </c>
      <c r="B380" s="9" t="str">
        <f>'[1]TCE - ANEXO II - Preencher'!C389</f>
        <v>HOSPITAL MESTRE VITALINO</v>
      </c>
      <c r="C380" s="10"/>
      <c r="D380" s="11" t="str">
        <f>'[1]TCE - ANEXO II - Preencher'!E389</f>
        <v>CATARINA MARIA SIMPLICIO DE ASSIS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322205</v>
      </c>
      <c r="G380" s="14">
        <f>'[1]TCE - ANEXO II - Preencher'!I389</f>
        <v>45474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1469.43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2247.77</v>
      </c>
      <c r="N380" s="16">
        <f>'[1]TCE - ANEXO II - Preencher'!S389</f>
        <v>286.94</v>
      </c>
      <c r="O380" s="17">
        <f>'[1]TCE - ANEXO II - Preencher'!W389</f>
        <v>1085.5899999999999</v>
      </c>
      <c r="P380" s="18">
        <f>'[1]TCE - ANEXO II - Preencher'!X389</f>
        <v>2918.55</v>
      </c>
      <c r="S380" s="22">
        <v>55274</v>
      </c>
    </row>
    <row r="381" spans="1:19" x14ac:dyDescent="0.2">
      <c r="A381" s="8">
        <f>IFERROR(VLOOKUP(B381,'[1]DADOS (OCULTAR)'!$Q$3:$S$136,3,0),"")</f>
        <v>10583920000800</v>
      </c>
      <c r="B381" s="9" t="str">
        <f>'[1]TCE - ANEXO II - Preencher'!C390</f>
        <v>HOSPITAL MESTRE VITALINO</v>
      </c>
      <c r="C381" s="10"/>
      <c r="D381" s="11" t="str">
        <f>'[1]TCE - ANEXO II - Preencher'!E390</f>
        <v>CELIANE DIOGENES FARIAS DE QUEIROZ CAVALCANTE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322205</v>
      </c>
      <c r="G381" s="14">
        <f>'[1]TCE - ANEXO II - Preencher'!I390</f>
        <v>45474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1469.43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1985.63</v>
      </c>
      <c r="N381" s="16">
        <f>'[1]TCE - ANEXO II - Preencher'!S390</f>
        <v>140</v>
      </c>
      <c r="O381" s="17">
        <f>'[1]TCE - ANEXO II - Preencher'!W390</f>
        <v>921.35</v>
      </c>
      <c r="P381" s="18">
        <f>'[1]TCE - ANEXO II - Preencher'!X390</f>
        <v>2673.7100000000005</v>
      </c>
      <c r="S381" s="22">
        <v>55305</v>
      </c>
    </row>
    <row r="382" spans="1:19" x14ac:dyDescent="0.2">
      <c r="A382" s="8">
        <f>IFERROR(VLOOKUP(B382,'[1]DADOS (OCULTAR)'!$Q$3:$S$136,3,0),"")</f>
        <v>10583920000800</v>
      </c>
      <c r="B382" s="9" t="str">
        <f>'[1]TCE - ANEXO II - Preencher'!C391</f>
        <v>HOSPITAL MESTRE VITALINO</v>
      </c>
      <c r="C382" s="10"/>
      <c r="D382" s="11" t="str">
        <f>'[1]TCE - ANEXO II - Preencher'!E391</f>
        <v>CESAR MAURICIO FERREIRA DA SILVA</v>
      </c>
      <c r="E382" s="12" t="str">
        <f>IF('[1]TCE - ANEXO II - Preencher'!G391="4 - Assistência Odontológica","2 - Outros Profissionais da saúde",'[1]TCE - ANEXO II - Preencher'!G391)</f>
        <v>3 - Administrativo</v>
      </c>
      <c r="F382" s="13" t="str">
        <f>'[1]TCE - ANEXO II - Preencher'!H391</f>
        <v>514320</v>
      </c>
      <c r="G382" s="14">
        <f>'[1]TCE - ANEXO II - Preencher'!I391</f>
        <v>45474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1412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675.01</v>
      </c>
      <c r="N382" s="16">
        <f>'[1]TCE - ANEXO II - Preencher'!S391</f>
        <v>0</v>
      </c>
      <c r="O382" s="17">
        <f>'[1]TCE - ANEXO II - Preencher'!W391</f>
        <v>518.71</v>
      </c>
      <c r="P382" s="18">
        <f>'[1]TCE - ANEXO II - Preencher'!X391</f>
        <v>1568.3000000000002</v>
      </c>
      <c r="S382" s="22">
        <v>55335</v>
      </c>
    </row>
    <row r="383" spans="1:19" x14ac:dyDescent="0.2">
      <c r="A383" s="8">
        <f>IFERROR(VLOOKUP(B383,'[1]DADOS (OCULTAR)'!$Q$3:$S$136,3,0),"")</f>
        <v>10583920000800</v>
      </c>
      <c r="B383" s="9" t="str">
        <f>'[1]TCE - ANEXO II - Preencher'!C392</f>
        <v>HOSPITAL MESTRE VITALINO</v>
      </c>
      <c r="C383" s="10"/>
      <c r="D383" s="11" t="str">
        <f>'[1]TCE - ANEXO II - Preencher'!E392</f>
        <v>CHALANA ALMEIDA SANTOS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223505</v>
      </c>
      <c r="G383" s="14">
        <f>'[1]TCE - ANEXO II - Preencher'!I392</f>
        <v>45474</v>
      </c>
      <c r="H383" s="13" t="str">
        <f>'[1]TCE - ANEXO II - Preencher'!J392</f>
        <v>1 - Plantonista</v>
      </c>
      <c r="I383" s="13">
        <f>'[1]TCE - ANEXO II - Preencher'!K392</f>
        <v>40</v>
      </c>
      <c r="J383" s="15">
        <f>'[1]TCE - ANEXO II - Preencher'!L392</f>
        <v>2007.84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2737.49</v>
      </c>
      <c r="N383" s="16">
        <f>'[1]TCE - ANEXO II - Preencher'!S392</f>
        <v>887.49</v>
      </c>
      <c r="O383" s="17">
        <f>'[1]TCE - ANEXO II - Preencher'!W392</f>
        <v>2307.33</v>
      </c>
      <c r="P383" s="18">
        <f>'[1]TCE - ANEXO II - Preencher'!X392</f>
        <v>3325.49</v>
      </c>
      <c r="S383" s="22">
        <v>55366</v>
      </c>
    </row>
    <row r="384" spans="1:19" x14ac:dyDescent="0.2">
      <c r="A384" s="8">
        <f>IFERROR(VLOOKUP(B384,'[1]DADOS (OCULTAR)'!$Q$3:$S$136,3,0),"")</f>
        <v>10583920000800</v>
      </c>
      <c r="B384" s="9" t="str">
        <f>'[1]TCE - ANEXO II - Preencher'!C393</f>
        <v>HOSPITAL MESTRE VITALINO</v>
      </c>
      <c r="C384" s="10"/>
      <c r="D384" s="11" t="str">
        <f>'[1]TCE - ANEXO II - Preencher'!E393</f>
        <v>CICERA APARECIDA ADJANY SOARES DE SOUZA CINTRA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223605</v>
      </c>
      <c r="G384" s="14">
        <f>'[1]TCE - ANEXO II - Preencher'!I393</f>
        <v>45474</v>
      </c>
      <c r="H384" s="13" t="str">
        <f>'[1]TCE - ANEXO II - Preencher'!J393</f>
        <v>1 - Plantonista</v>
      </c>
      <c r="I384" s="13">
        <f>'[1]TCE - ANEXO II - Preencher'!K393</f>
        <v>30</v>
      </c>
      <c r="J384" s="15">
        <f>'[1]TCE - ANEXO II - Preencher'!L393</f>
        <v>2456.11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784.71</v>
      </c>
      <c r="N384" s="16">
        <f>'[1]TCE - ANEXO II - Preencher'!S393</f>
        <v>398.24</v>
      </c>
      <c r="O384" s="17">
        <f>'[1]TCE - ANEXO II - Preencher'!W393</f>
        <v>1115.3699999999999</v>
      </c>
      <c r="P384" s="18">
        <f>'[1]TCE - ANEXO II - Preencher'!X393</f>
        <v>2523.6900000000005</v>
      </c>
      <c r="S384" s="22">
        <v>55397</v>
      </c>
    </row>
    <row r="385" spans="1:19" x14ac:dyDescent="0.2">
      <c r="A385" s="8">
        <f>IFERROR(VLOOKUP(B385,'[1]DADOS (OCULTAR)'!$Q$3:$S$136,3,0),"")</f>
        <v>10583920000800</v>
      </c>
      <c r="B385" s="9" t="str">
        <f>'[1]TCE - ANEXO II - Preencher'!C394</f>
        <v>HOSPITAL MESTRE VITALINO</v>
      </c>
      <c r="C385" s="10"/>
      <c r="D385" s="11" t="str">
        <f>'[1]TCE - ANEXO II - Preencher'!E394</f>
        <v>CICERA BEZERRA DO NASCIMENTO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322205</v>
      </c>
      <c r="G385" s="14">
        <f>'[1]TCE - ANEXO II - Preencher'!I394</f>
        <v>45474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1469.43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2155.34</v>
      </c>
      <c r="N385" s="16">
        <f>'[1]TCE - ANEXO II - Preencher'!S394</f>
        <v>286.94</v>
      </c>
      <c r="O385" s="17">
        <f>'[1]TCE - ANEXO II - Preencher'!W394</f>
        <v>783.42</v>
      </c>
      <c r="P385" s="18">
        <f>'[1]TCE - ANEXO II - Preencher'!X394</f>
        <v>3128.2900000000004</v>
      </c>
      <c r="S385" s="22">
        <v>55427</v>
      </c>
    </row>
    <row r="386" spans="1:19" x14ac:dyDescent="0.2">
      <c r="A386" s="8">
        <f>IFERROR(VLOOKUP(B386,'[1]DADOS (OCULTAR)'!$Q$3:$S$136,3,0),"")</f>
        <v>10583920000800</v>
      </c>
      <c r="B386" s="9" t="str">
        <f>'[1]TCE - ANEXO II - Preencher'!C395</f>
        <v>HOSPITAL MESTRE VITALINO</v>
      </c>
      <c r="C386" s="10"/>
      <c r="D386" s="11" t="str">
        <f>'[1]TCE - ANEXO II - Preencher'!E395</f>
        <v>CICERA GOMES DE ESPINDULA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251605</v>
      </c>
      <c r="G386" s="14">
        <f>'[1]TCE - ANEXO II - Preencher'!I395</f>
        <v>45474</v>
      </c>
      <c r="H386" s="13" t="str">
        <f>'[1]TCE - ANEXO II - Preencher'!J395</f>
        <v>1 - Plantonista</v>
      </c>
      <c r="I386" s="13">
        <f>'[1]TCE - ANEXO II - Preencher'!K395</f>
        <v>30</v>
      </c>
      <c r="J386" s="15">
        <f>'[1]TCE - ANEXO II - Preencher'!L395</f>
        <v>2392.09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288.54000000000002</v>
      </c>
      <c r="N386" s="16">
        <f>'[1]TCE - ANEXO II - Preencher'!S395</f>
        <v>0</v>
      </c>
      <c r="O386" s="17">
        <f>'[1]TCE - ANEXO II - Preencher'!W395</f>
        <v>653.5</v>
      </c>
      <c r="P386" s="18">
        <f>'[1]TCE - ANEXO II - Preencher'!X395</f>
        <v>2027.13</v>
      </c>
      <c r="S386" s="22">
        <v>55458</v>
      </c>
    </row>
    <row r="387" spans="1:19" x14ac:dyDescent="0.2">
      <c r="A387" s="8">
        <f>IFERROR(VLOOKUP(B387,'[1]DADOS (OCULTAR)'!$Q$3:$S$136,3,0),"")</f>
        <v>10583920000800</v>
      </c>
      <c r="B387" s="9" t="str">
        <f>'[1]TCE - ANEXO II - Preencher'!C396</f>
        <v>HOSPITAL MESTRE VITALINO</v>
      </c>
      <c r="C387" s="10"/>
      <c r="D387" s="11" t="str">
        <f>'[1]TCE - ANEXO II - Preencher'!E396</f>
        <v>CICERO GIOVANNI GUEDES DE LIMA</v>
      </c>
      <c r="E387" s="12" t="str">
        <f>IF('[1]TCE - ANEXO II - Preencher'!G396="4 - Assistência Odontológica","2 - Outros Profissionais da saúde",'[1]TCE - ANEXO II - Preencher'!G396)</f>
        <v>3 - Administrativo</v>
      </c>
      <c r="F387" s="13" t="str">
        <f>'[1]TCE - ANEXO II - Preencher'!H396</f>
        <v>515110</v>
      </c>
      <c r="G387" s="14">
        <f>'[1]TCE - ANEXO II - Preencher'!I396</f>
        <v>45474</v>
      </c>
      <c r="H387" s="13" t="str">
        <f>'[1]TCE - ANEXO II - Preencher'!J396</f>
        <v>1 - Plantonista</v>
      </c>
      <c r="I387" s="13">
        <f>'[1]TCE - ANEXO II - Preencher'!K396</f>
        <v>44</v>
      </c>
      <c r="J387" s="15">
        <f>'[1]TCE - ANEXO II - Preencher'!L396</f>
        <v>1270.8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686.9</v>
      </c>
      <c r="N387" s="16">
        <f>'[1]TCE - ANEXO II - Preencher'!S396</f>
        <v>0</v>
      </c>
      <c r="O387" s="17">
        <f>'[1]TCE - ANEXO II - Preencher'!W396</f>
        <v>716.57</v>
      </c>
      <c r="P387" s="18">
        <f>'[1]TCE - ANEXO II - Preencher'!X396</f>
        <v>1241.1299999999997</v>
      </c>
      <c r="S387" s="22">
        <v>55488</v>
      </c>
    </row>
    <row r="388" spans="1:19" x14ac:dyDescent="0.2">
      <c r="A388" s="8">
        <f>IFERROR(VLOOKUP(B388,'[1]DADOS (OCULTAR)'!$Q$3:$S$136,3,0),"")</f>
        <v>10583920000800</v>
      </c>
      <c r="B388" s="9" t="str">
        <f>'[1]TCE - ANEXO II - Preencher'!C397</f>
        <v>HOSPITAL MESTRE VITALINO</v>
      </c>
      <c r="C388" s="10"/>
      <c r="D388" s="11" t="str">
        <f>'[1]TCE - ANEXO II - Preencher'!E397</f>
        <v>CICERO JOSE DE MACEDO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322205</v>
      </c>
      <c r="G388" s="14">
        <f>'[1]TCE - ANEXO II - Preencher'!I397</f>
        <v>45474</v>
      </c>
      <c r="H388" s="13" t="str">
        <f>'[1]TCE - ANEXO II - Preencher'!J397</f>
        <v>1 - Plantonista</v>
      </c>
      <c r="I388" s="13">
        <f>'[1]TCE - ANEXO II - Preencher'!K397</f>
        <v>44</v>
      </c>
      <c r="J388" s="15">
        <f>'[1]TCE - ANEXO II - Preencher'!L397</f>
        <v>1469.43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2269.6999999999998</v>
      </c>
      <c r="N388" s="16">
        <f>'[1]TCE - ANEXO II - Preencher'!S397</f>
        <v>286.94</v>
      </c>
      <c r="O388" s="17">
        <f>'[1]TCE - ANEXO II - Preencher'!W397</f>
        <v>1103.32</v>
      </c>
      <c r="P388" s="18">
        <f>'[1]TCE - ANEXO II - Preencher'!X397</f>
        <v>2922.75</v>
      </c>
      <c r="S388" s="22">
        <v>55519</v>
      </c>
    </row>
    <row r="389" spans="1:19" x14ac:dyDescent="0.2">
      <c r="A389" s="8">
        <f>IFERROR(VLOOKUP(B389,'[1]DADOS (OCULTAR)'!$Q$3:$S$136,3,0),"")</f>
        <v>10583920000800</v>
      </c>
      <c r="B389" s="9" t="str">
        <f>'[1]TCE - ANEXO II - Preencher'!C398</f>
        <v>HOSPITAL MESTRE VITALINO</v>
      </c>
      <c r="C389" s="10"/>
      <c r="D389" s="11" t="str">
        <f>'[1]TCE - ANEXO II - Preencher'!E398</f>
        <v>CICERO SOARES DE OLIVEIRA</v>
      </c>
      <c r="E389" s="12" t="str">
        <f>IF('[1]TCE - ANEXO II - Preencher'!G398="4 - Assistência Odontológica","2 - Outros Profissionais da saúde",'[1]TCE - ANEXO II - Preencher'!G398)</f>
        <v>3 - Administrativo</v>
      </c>
      <c r="F389" s="13" t="str">
        <f>'[1]TCE - ANEXO II - Preencher'!H398</f>
        <v>514320</v>
      </c>
      <c r="G389" s="14">
        <f>'[1]TCE - ANEXO II - Preencher'!I398</f>
        <v>45474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1412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691.36</v>
      </c>
      <c r="N389" s="16">
        <f>'[1]TCE - ANEXO II - Preencher'!S398</f>
        <v>70</v>
      </c>
      <c r="O389" s="17">
        <f>'[1]TCE - ANEXO II - Preencher'!W398</f>
        <v>846.15</v>
      </c>
      <c r="P389" s="18">
        <f>'[1]TCE - ANEXO II - Preencher'!X398</f>
        <v>1327.21</v>
      </c>
      <c r="S389" s="22">
        <v>55550</v>
      </c>
    </row>
    <row r="390" spans="1:19" x14ac:dyDescent="0.2">
      <c r="A390" s="8">
        <f>IFERROR(VLOOKUP(B390,'[1]DADOS (OCULTAR)'!$Q$3:$S$136,3,0),"")</f>
        <v>10583920000800</v>
      </c>
      <c r="B390" s="9" t="str">
        <f>'[1]TCE - ANEXO II - Preencher'!C399</f>
        <v>HOSPITAL MESTRE VITALINO</v>
      </c>
      <c r="C390" s="10"/>
      <c r="D390" s="11" t="str">
        <f>'[1]TCE - ANEXO II - Preencher'!E399</f>
        <v>CILENE MOREIRA DA SILVA NASCIMENTO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322205</v>
      </c>
      <c r="G390" s="14">
        <f>'[1]TCE - ANEXO II - Preencher'!I399</f>
        <v>45474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1469.43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1976.45</v>
      </c>
      <c r="N390" s="16">
        <f>'[1]TCE - ANEXO II - Preencher'!S399</f>
        <v>247.76</v>
      </c>
      <c r="O390" s="17">
        <f>'[1]TCE - ANEXO II - Preencher'!W399</f>
        <v>1376.58</v>
      </c>
      <c r="P390" s="18">
        <f>'[1]TCE - ANEXO II - Preencher'!X399</f>
        <v>2317.0600000000004</v>
      </c>
      <c r="S390" s="22">
        <v>55579</v>
      </c>
    </row>
    <row r="391" spans="1:19" x14ac:dyDescent="0.2">
      <c r="A391" s="8">
        <f>IFERROR(VLOOKUP(B391,'[1]DADOS (OCULTAR)'!$Q$3:$S$136,3,0),"")</f>
        <v>10583920000800</v>
      </c>
      <c r="B391" s="9" t="str">
        <f>'[1]TCE - ANEXO II - Preencher'!C400</f>
        <v>HOSPITAL MESTRE VITALINO</v>
      </c>
      <c r="C391" s="10"/>
      <c r="D391" s="11" t="str">
        <f>'[1]TCE - ANEXO II - Preencher'!E400</f>
        <v>CINTHYA THAIS PIMENTEL TABOSA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322205</v>
      </c>
      <c r="G391" s="14">
        <f>'[1]TCE - ANEXO II - Preencher'!I400</f>
        <v>45474</v>
      </c>
      <c r="H391" s="13" t="str">
        <f>'[1]TCE - ANEXO II - Preencher'!J400</f>
        <v>2 - Diarista</v>
      </c>
      <c r="I391" s="13">
        <f>'[1]TCE - ANEXO II - Preencher'!K400</f>
        <v>44</v>
      </c>
      <c r="J391" s="15">
        <f>'[1]TCE - ANEXO II - Preencher'!L400</f>
        <v>1469.43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1935.71</v>
      </c>
      <c r="N391" s="16">
        <f>'[1]TCE - ANEXO II - Preencher'!S400</f>
        <v>286.94</v>
      </c>
      <c r="O391" s="17">
        <f>'[1]TCE - ANEXO II - Preencher'!W400</f>
        <v>536.88</v>
      </c>
      <c r="P391" s="18">
        <f>'[1]TCE - ANEXO II - Preencher'!X400</f>
        <v>3155.2000000000003</v>
      </c>
      <c r="S391" s="22">
        <v>55610</v>
      </c>
    </row>
    <row r="392" spans="1:19" x14ac:dyDescent="0.2">
      <c r="A392" s="8">
        <f>IFERROR(VLOOKUP(B392,'[1]DADOS (OCULTAR)'!$Q$3:$S$136,3,0),"")</f>
        <v>10583920000800</v>
      </c>
      <c r="B392" s="9" t="str">
        <f>'[1]TCE - ANEXO II - Preencher'!C401</f>
        <v>HOSPITAL MESTRE VITALINO</v>
      </c>
      <c r="C392" s="10"/>
      <c r="D392" s="11" t="str">
        <f>'[1]TCE - ANEXO II - Preencher'!E401</f>
        <v>CINTIA KELLY MONTEIRO DE OLIVEIRA</v>
      </c>
      <c r="E392" s="12" t="str">
        <f>IF('[1]TCE - ANEXO II - Preencher'!G401="4 - Assistência Odontológica","2 - Outros Profissionais da saúde",'[1]TCE - ANEXO II - Preencher'!G401)</f>
        <v>1 - Médico</v>
      </c>
      <c r="F392" s="13" t="str">
        <f>'[1]TCE - ANEXO II - Preencher'!H401</f>
        <v>225125</v>
      </c>
      <c r="G392" s="14">
        <f>'[1]TCE - ANEXO II - Preencher'!I401</f>
        <v>45474</v>
      </c>
      <c r="H392" s="13" t="str">
        <f>'[1]TCE - ANEXO II - Preencher'!J401</f>
        <v>2 - Diarista</v>
      </c>
      <c r="I392" s="13">
        <f>'[1]TCE - ANEXO II - Preencher'!K401</f>
        <v>20</v>
      </c>
      <c r="J392" s="15">
        <f>'[1]TCE - ANEXO II - Preencher'!L401</f>
        <v>2118</v>
      </c>
      <c r="K392" s="15">
        <f>'[1]TCE - ANEXO II - Preencher'!P401</f>
        <v>9964.19</v>
      </c>
      <c r="L392" s="15">
        <f>'[1]TCE - ANEXO II - Preencher'!Q401</f>
        <v>0</v>
      </c>
      <c r="M392" s="15">
        <f>'[1]TCE - ANEXO II - Preencher'!R401</f>
        <v>247.1</v>
      </c>
      <c r="N392" s="16">
        <f>'[1]TCE - ANEXO II - Preencher'!S401</f>
        <v>4373.57</v>
      </c>
      <c r="O392" s="17">
        <f>'[1]TCE - ANEXO II - Preencher'!W401</f>
        <v>10768.12</v>
      </c>
      <c r="P392" s="18">
        <f>'[1]TCE - ANEXO II - Preencher'!X401</f>
        <v>5934.74</v>
      </c>
      <c r="S392" s="22">
        <v>55640</v>
      </c>
    </row>
    <row r="393" spans="1:19" x14ac:dyDescent="0.2">
      <c r="A393" s="8">
        <f>IFERROR(VLOOKUP(B393,'[1]DADOS (OCULTAR)'!$Q$3:$S$136,3,0),"")</f>
        <v>10583920000800</v>
      </c>
      <c r="B393" s="9" t="str">
        <f>'[1]TCE - ANEXO II - Preencher'!C402</f>
        <v>HOSPITAL MESTRE VITALINO</v>
      </c>
      <c r="C393" s="10"/>
      <c r="D393" s="11" t="str">
        <f>'[1]TCE - ANEXO II - Preencher'!E402</f>
        <v>CLARIANA ARAUJO SALES OLIVEIRA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223505</v>
      </c>
      <c r="G393" s="14">
        <f>'[1]TCE - ANEXO II - Preencher'!I402</f>
        <v>45474</v>
      </c>
      <c r="H393" s="13" t="str">
        <f>'[1]TCE - ANEXO II - Preencher'!J402</f>
        <v>1 - Plantonista</v>
      </c>
      <c r="I393" s="13">
        <f>'[1]TCE - ANEXO II - Preencher'!K402</f>
        <v>40</v>
      </c>
      <c r="J393" s="15">
        <f>'[1]TCE - ANEXO II - Preencher'!L402</f>
        <v>2737.97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1760.71</v>
      </c>
      <c r="N393" s="16">
        <f>'[1]TCE - ANEXO II - Preencher'!S402</f>
        <v>680.59</v>
      </c>
      <c r="O393" s="17">
        <f>'[1]TCE - ANEXO II - Preencher'!W402</f>
        <v>1080.77</v>
      </c>
      <c r="P393" s="18">
        <f>'[1]TCE - ANEXO II - Preencher'!X402</f>
        <v>4098.5</v>
      </c>
      <c r="S393" s="22">
        <v>55671</v>
      </c>
    </row>
    <row r="394" spans="1:19" x14ac:dyDescent="0.2">
      <c r="A394" s="8">
        <f>IFERROR(VLOOKUP(B394,'[1]DADOS (OCULTAR)'!$Q$3:$S$136,3,0),"")</f>
        <v>10583920000800</v>
      </c>
      <c r="B394" s="9" t="str">
        <f>'[1]TCE - ANEXO II - Preencher'!C403</f>
        <v>HOSPITAL MESTRE VITALINO</v>
      </c>
      <c r="C394" s="10"/>
      <c r="D394" s="11" t="str">
        <f>'[1]TCE - ANEXO II - Preencher'!E403</f>
        <v>CLARISSA SIQUEIRA PESSOA</v>
      </c>
      <c r="E394" s="12" t="str">
        <f>IF('[1]TCE - ANEXO II - Preencher'!G403="4 - Assistência Odontológica","2 - Outros Profissionais da saúde",'[1]TCE - ANEXO II - Preencher'!G403)</f>
        <v>3 - Administrativo</v>
      </c>
      <c r="F394" s="13" t="str">
        <f>'[1]TCE - ANEXO II - Preencher'!H403</f>
        <v>223405</v>
      </c>
      <c r="G394" s="14">
        <f>'[1]TCE - ANEXO II - Preencher'!I403</f>
        <v>45474</v>
      </c>
      <c r="H394" s="13" t="str">
        <f>'[1]TCE - ANEXO II - Preencher'!J403</f>
        <v>2 - Diarista</v>
      </c>
      <c r="I394" s="13">
        <f>'[1]TCE - ANEXO II - Preencher'!K403</f>
        <v>30</v>
      </c>
      <c r="J394" s="15">
        <f>'[1]TCE - ANEXO II - Preencher'!L403</f>
        <v>3047.82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933.4</v>
      </c>
      <c r="N394" s="16">
        <f>'[1]TCE - ANEXO II - Preencher'!S403</f>
        <v>0</v>
      </c>
      <c r="O394" s="17">
        <f>'[1]TCE - ANEXO II - Preencher'!W403</f>
        <v>1910.69</v>
      </c>
      <c r="P394" s="18">
        <f>'[1]TCE - ANEXO II - Preencher'!X403</f>
        <v>2070.5300000000002</v>
      </c>
      <c r="S394" s="22">
        <v>55701</v>
      </c>
    </row>
    <row r="395" spans="1:19" x14ac:dyDescent="0.2">
      <c r="A395" s="8">
        <f>IFERROR(VLOOKUP(B395,'[1]DADOS (OCULTAR)'!$Q$3:$S$136,3,0),"")</f>
        <v>10583920000800</v>
      </c>
      <c r="B395" s="9" t="str">
        <f>'[1]TCE - ANEXO II - Preencher'!C404</f>
        <v>HOSPITAL MESTRE VITALINO</v>
      </c>
      <c r="C395" s="10"/>
      <c r="D395" s="11" t="str">
        <f>'[1]TCE - ANEXO II - Preencher'!E404</f>
        <v>CLAUDECI CABRAL DE ARAUJO</v>
      </c>
      <c r="E395" s="12" t="str">
        <f>IF('[1]TCE - ANEXO II - Preencher'!G404="4 - Assistência Odontológica","2 - Outros Profissionais da saúde",'[1]TCE - ANEXO II - Preencher'!G404)</f>
        <v>3 - Administrativo</v>
      </c>
      <c r="F395" s="13" t="str">
        <f>'[1]TCE - ANEXO II - Preencher'!H404</f>
        <v>521130</v>
      </c>
      <c r="G395" s="14">
        <f>'[1]TCE - ANEXO II - Preencher'!I404</f>
        <v>45474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1412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595.16</v>
      </c>
      <c r="N395" s="16">
        <f>'[1]TCE - ANEXO II - Preencher'!S404</f>
        <v>370</v>
      </c>
      <c r="O395" s="17">
        <f>'[1]TCE - ANEXO II - Preencher'!W404</f>
        <v>324.39999999999998</v>
      </c>
      <c r="P395" s="18">
        <f>'[1]TCE - ANEXO II - Preencher'!X404</f>
        <v>2052.7599999999998</v>
      </c>
      <c r="S395" s="22">
        <v>55732</v>
      </c>
    </row>
    <row r="396" spans="1:19" x14ac:dyDescent="0.2">
      <c r="A396" s="8">
        <f>IFERROR(VLOOKUP(B396,'[1]DADOS (OCULTAR)'!$Q$3:$S$136,3,0),"")</f>
        <v>10583920000800</v>
      </c>
      <c r="B396" s="9" t="str">
        <f>'[1]TCE - ANEXO II - Preencher'!C405</f>
        <v>HOSPITAL MESTRE VITALINO</v>
      </c>
      <c r="C396" s="10"/>
      <c r="D396" s="11" t="str">
        <f>'[1]TCE - ANEXO II - Preencher'!E405</f>
        <v>CLAUDEMARIO NOGUEIRA DA SILVA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322205</v>
      </c>
      <c r="G396" s="14">
        <f>'[1]TCE - ANEXO II - Preencher'!I405</f>
        <v>45474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1469.43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1963.52</v>
      </c>
      <c r="N396" s="16">
        <f>'[1]TCE - ANEXO II - Preencher'!S405</f>
        <v>237.96</v>
      </c>
      <c r="O396" s="17">
        <f>'[1]TCE - ANEXO II - Preencher'!W405</f>
        <v>439.5</v>
      </c>
      <c r="P396" s="18">
        <f>'[1]TCE - ANEXO II - Preencher'!X405</f>
        <v>3231.41</v>
      </c>
      <c r="S396" s="22">
        <v>55763</v>
      </c>
    </row>
    <row r="397" spans="1:19" x14ac:dyDescent="0.2">
      <c r="A397" s="8">
        <f>IFERROR(VLOOKUP(B397,'[1]DADOS (OCULTAR)'!$Q$3:$S$136,3,0),"")</f>
        <v>10583920000800</v>
      </c>
      <c r="B397" s="9" t="str">
        <f>'[1]TCE - ANEXO II - Preencher'!C406</f>
        <v>HOSPITAL MESTRE VITALINO</v>
      </c>
      <c r="C397" s="10"/>
      <c r="D397" s="11" t="str">
        <f>'[1]TCE - ANEXO II - Preencher'!E406</f>
        <v>CLAUDENICE ADAUTA DA SILVA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322205</v>
      </c>
      <c r="G397" s="14">
        <f>'[1]TCE - ANEXO II - Preencher'!I406</f>
        <v>45474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1469.43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2058.4</v>
      </c>
      <c r="N397" s="16">
        <f>'[1]TCE - ANEXO II - Preencher'!S406</f>
        <v>140</v>
      </c>
      <c r="O397" s="17">
        <f>'[1]TCE - ANEXO II - Preencher'!W406</f>
        <v>466.46</v>
      </c>
      <c r="P397" s="18">
        <f>'[1]TCE - ANEXO II - Preencher'!X406</f>
        <v>3201.37</v>
      </c>
      <c r="S397" s="22">
        <v>55793</v>
      </c>
    </row>
    <row r="398" spans="1:19" x14ac:dyDescent="0.2">
      <c r="A398" s="8">
        <f>IFERROR(VLOOKUP(B398,'[1]DADOS (OCULTAR)'!$Q$3:$S$136,3,0),"")</f>
        <v>10583920000800</v>
      </c>
      <c r="B398" s="9" t="str">
        <f>'[1]TCE - ANEXO II - Preencher'!C407</f>
        <v>HOSPITAL MESTRE VITALINO</v>
      </c>
      <c r="C398" s="10"/>
      <c r="D398" s="11" t="str">
        <f>'[1]TCE - ANEXO II - Preencher'!E407</f>
        <v>CLAUDENICE MARIA DO NASCIMENTO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322205</v>
      </c>
      <c r="G398" s="14">
        <f>'[1]TCE - ANEXO II - Preencher'!I407</f>
        <v>45474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1469.43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2051.7600000000002</v>
      </c>
      <c r="N398" s="16">
        <f>'[1]TCE - ANEXO II - Preencher'!S407</f>
        <v>140</v>
      </c>
      <c r="O398" s="17">
        <f>'[1]TCE - ANEXO II - Preencher'!W407</f>
        <v>496.17</v>
      </c>
      <c r="P398" s="18">
        <f>'[1]TCE - ANEXO II - Preencher'!X407</f>
        <v>3165.0200000000004</v>
      </c>
      <c r="S398" s="22">
        <v>55824</v>
      </c>
    </row>
    <row r="399" spans="1:19" x14ac:dyDescent="0.2">
      <c r="A399" s="8">
        <f>IFERROR(VLOOKUP(B399,'[1]DADOS (OCULTAR)'!$Q$3:$S$136,3,0),"")</f>
        <v>10583920000800</v>
      </c>
      <c r="B399" s="9" t="str">
        <f>'[1]TCE - ANEXO II - Preencher'!C408</f>
        <v>HOSPITAL MESTRE VITALINO</v>
      </c>
      <c r="C399" s="10"/>
      <c r="D399" s="11" t="str">
        <f>'[1]TCE - ANEXO II - Preencher'!E408</f>
        <v>CLAUDERLANE DE LUCENA SILVA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322205</v>
      </c>
      <c r="G399" s="14">
        <f>'[1]TCE - ANEXO II - Preencher'!I408</f>
        <v>45474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1420.45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2267.09</v>
      </c>
      <c r="N399" s="16">
        <f>'[1]TCE - ANEXO II - Preencher'!S408</f>
        <v>140</v>
      </c>
      <c r="O399" s="17">
        <f>'[1]TCE - ANEXO II - Preencher'!W408</f>
        <v>620.44000000000005</v>
      </c>
      <c r="P399" s="18">
        <f>'[1]TCE - ANEXO II - Preencher'!X408</f>
        <v>3207.1</v>
      </c>
      <c r="S399" s="22">
        <v>55854</v>
      </c>
    </row>
    <row r="400" spans="1:19" x14ac:dyDescent="0.2">
      <c r="A400" s="8">
        <f>IFERROR(VLOOKUP(B400,'[1]DADOS (OCULTAR)'!$Q$3:$S$136,3,0),"")</f>
        <v>10583920000800</v>
      </c>
      <c r="B400" s="9" t="str">
        <f>'[1]TCE - ANEXO II - Preencher'!C409</f>
        <v>HOSPITAL MESTRE VITALINO</v>
      </c>
      <c r="C400" s="10"/>
      <c r="D400" s="11" t="str">
        <f>'[1]TCE - ANEXO II - Preencher'!E409</f>
        <v>CLAUDIA MARIA DA SILVA</v>
      </c>
      <c r="E400" s="12" t="str">
        <f>IF('[1]TCE - ANEXO II - Preencher'!G409="4 - Assistência Odontológica","2 - Outros Profissionais da saúde",'[1]TCE - ANEXO II - Preencher'!G409)</f>
        <v>3 - Administrativo</v>
      </c>
      <c r="F400" s="13" t="str">
        <f>'[1]TCE - ANEXO II - Preencher'!H409</f>
        <v>514320</v>
      </c>
      <c r="G400" s="14">
        <f>'[1]TCE - ANEXO II - Preencher'!I409</f>
        <v>45474</v>
      </c>
      <c r="H400" s="13" t="str">
        <f>'[1]TCE - ANEXO II - Preencher'!J409</f>
        <v>1 - Plantonista</v>
      </c>
      <c r="I400" s="13">
        <f>'[1]TCE - ANEXO II - Preencher'!K409</f>
        <v>44</v>
      </c>
      <c r="J400" s="15">
        <f>'[1]TCE - ANEXO II - Preencher'!L409</f>
        <v>1364.93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520.67999999999995</v>
      </c>
      <c r="N400" s="16">
        <f>'[1]TCE - ANEXO II - Preencher'!S409</f>
        <v>0</v>
      </c>
      <c r="O400" s="17">
        <f>'[1]TCE - ANEXO II - Preencher'!W409</f>
        <v>667.54</v>
      </c>
      <c r="P400" s="18">
        <f>'[1]TCE - ANEXO II - Preencher'!X409</f>
        <v>1218.0700000000002</v>
      </c>
      <c r="S400" s="22">
        <v>55885</v>
      </c>
    </row>
    <row r="401" spans="1:19" x14ac:dyDescent="0.2">
      <c r="A401" s="8">
        <f>IFERROR(VLOOKUP(B401,'[1]DADOS (OCULTAR)'!$Q$3:$S$136,3,0),"")</f>
        <v>10583920000800</v>
      </c>
      <c r="B401" s="9" t="str">
        <f>'[1]TCE - ANEXO II - Preencher'!C410</f>
        <v>HOSPITAL MESTRE VITALINO</v>
      </c>
      <c r="C401" s="10"/>
      <c r="D401" s="11" t="str">
        <f>'[1]TCE - ANEXO II - Preencher'!E410</f>
        <v>CLAUDIA SEVERINA DA SILVA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251605</v>
      </c>
      <c r="G401" s="14">
        <f>'[1]TCE - ANEXO II - Preencher'!I410</f>
        <v>45474</v>
      </c>
      <c r="H401" s="13" t="str">
        <f>'[1]TCE - ANEXO II - Preencher'!J410</f>
        <v>2 - Diarista</v>
      </c>
      <c r="I401" s="13">
        <f>'[1]TCE - ANEXO II - Preencher'!K410</f>
        <v>30</v>
      </c>
      <c r="J401" s="15">
        <f>'[1]TCE - ANEXO II - Preencher'!L410</f>
        <v>2232.62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305.64999999999998</v>
      </c>
      <c r="N401" s="16">
        <f>'[1]TCE - ANEXO II - Preencher'!S410</f>
        <v>0</v>
      </c>
      <c r="O401" s="17">
        <f>'[1]TCE - ANEXO II - Preencher'!W410</f>
        <v>258.82</v>
      </c>
      <c r="P401" s="18">
        <f>'[1]TCE - ANEXO II - Preencher'!X410</f>
        <v>2279.4499999999998</v>
      </c>
      <c r="S401" s="22">
        <v>55916</v>
      </c>
    </row>
    <row r="402" spans="1:19" x14ac:dyDescent="0.2">
      <c r="A402" s="8">
        <f>IFERROR(VLOOKUP(B402,'[1]DADOS (OCULTAR)'!$Q$3:$S$136,3,0),"")</f>
        <v>10583920000800</v>
      </c>
      <c r="B402" s="9" t="str">
        <f>'[1]TCE - ANEXO II - Preencher'!C411</f>
        <v>HOSPITAL MESTRE VITALINO</v>
      </c>
      <c r="C402" s="10"/>
      <c r="D402" s="11" t="str">
        <f>'[1]TCE - ANEXO II - Preencher'!E411</f>
        <v>CLAUDIANE ALESSANDRA BARBOSA DA SILVA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322205</v>
      </c>
      <c r="G402" s="14">
        <f>'[1]TCE - ANEXO II - Preencher'!I411</f>
        <v>45474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0</v>
      </c>
      <c r="K402" s="15">
        <f>'[1]TCE - ANEXO II - Preencher'!P411</f>
        <v>2538.59</v>
      </c>
      <c r="L402" s="15">
        <f>'[1]TCE - ANEXO II - Preencher'!Q411</f>
        <v>0</v>
      </c>
      <c r="M402" s="15">
        <f>'[1]TCE - ANEXO II - Preencher'!R411</f>
        <v>2120.2199999999998</v>
      </c>
      <c r="N402" s="16">
        <f>'[1]TCE - ANEXO II - Preencher'!S411</f>
        <v>0</v>
      </c>
      <c r="O402" s="17">
        <f>'[1]TCE - ANEXO II - Preencher'!W411</f>
        <v>3262.33</v>
      </c>
      <c r="P402" s="18">
        <f>'[1]TCE - ANEXO II - Preencher'!X411</f>
        <v>1396.4799999999996</v>
      </c>
      <c r="S402" s="22">
        <v>55944</v>
      </c>
    </row>
    <row r="403" spans="1:19" x14ac:dyDescent="0.2">
      <c r="A403" s="8">
        <f>IFERROR(VLOOKUP(B403,'[1]DADOS (OCULTAR)'!$Q$3:$S$136,3,0),"")</f>
        <v>10583920000800</v>
      </c>
      <c r="B403" s="9" t="str">
        <f>'[1]TCE - ANEXO II - Preencher'!C412</f>
        <v>HOSPITAL MESTRE VITALINO</v>
      </c>
      <c r="C403" s="10"/>
      <c r="D403" s="11" t="str">
        <f>'[1]TCE - ANEXO II - Preencher'!E412</f>
        <v>CLAUDIANE MARIA DE LIMA</v>
      </c>
      <c r="E403" s="12" t="str">
        <f>IF('[1]TCE - ANEXO II - Preencher'!G412="4 - Assistência Odontológica","2 - Outros Profissionais da saúde",'[1]TCE - ANEXO II - Preencher'!G412)</f>
        <v>3 - Administrativo</v>
      </c>
      <c r="F403" s="13" t="str">
        <f>'[1]TCE - ANEXO II - Preencher'!H412</f>
        <v>763305</v>
      </c>
      <c r="G403" s="14">
        <f>'[1]TCE - ANEXO II - Preencher'!I412</f>
        <v>45474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1364.93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566.82000000000005</v>
      </c>
      <c r="N403" s="16">
        <f>'[1]TCE - ANEXO II - Preencher'!S412</f>
        <v>0</v>
      </c>
      <c r="O403" s="17">
        <f>'[1]TCE - ANEXO II - Preencher'!W412</f>
        <v>206.5</v>
      </c>
      <c r="P403" s="18">
        <f>'[1]TCE - ANEXO II - Preencher'!X412</f>
        <v>1725.25</v>
      </c>
      <c r="S403" s="22">
        <v>55975</v>
      </c>
    </row>
    <row r="404" spans="1:19" x14ac:dyDescent="0.2">
      <c r="A404" s="8">
        <f>IFERROR(VLOOKUP(B404,'[1]DADOS (OCULTAR)'!$Q$3:$S$136,3,0),"")</f>
        <v>10583920000800</v>
      </c>
      <c r="B404" s="9" t="str">
        <f>'[1]TCE - ANEXO II - Preencher'!C413</f>
        <v>HOSPITAL MESTRE VITALINO</v>
      </c>
      <c r="C404" s="10"/>
      <c r="D404" s="11" t="str">
        <f>'[1]TCE - ANEXO II - Preencher'!E413</f>
        <v>CLAUDIANE RAIMUNDO DE SOUZA RAMOS</v>
      </c>
      <c r="E404" s="12" t="str">
        <f>IF('[1]TCE - ANEXO II - Preencher'!G413="4 - Assistência Odontológica","2 - Outros Profissionais da saúde",'[1]TCE - ANEXO II - Preencher'!G413)</f>
        <v>1 - Médico</v>
      </c>
      <c r="F404" s="13" t="str">
        <f>'[1]TCE - ANEXO II - Preencher'!H413</f>
        <v>225124</v>
      </c>
      <c r="G404" s="14">
        <f>'[1]TCE - ANEXO II - Preencher'!I413</f>
        <v>45474</v>
      </c>
      <c r="H404" s="13" t="str">
        <f>'[1]TCE - ANEXO II - Preencher'!J413</f>
        <v>1 - Plantonista</v>
      </c>
      <c r="I404" s="13">
        <f>'[1]TCE - ANEXO II - Preencher'!K413</f>
        <v>24</v>
      </c>
      <c r="J404" s="15">
        <f>'[1]TCE - ANEXO II - Preencher'!L413</f>
        <v>4236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4113.97</v>
      </c>
      <c r="N404" s="16">
        <f>'[1]TCE - ANEXO II - Preencher'!S413</f>
        <v>6255.05</v>
      </c>
      <c r="O404" s="17">
        <f>'[1]TCE - ANEXO II - Preencher'!W413</f>
        <v>3728.81</v>
      </c>
      <c r="P404" s="18">
        <f>'[1]TCE - ANEXO II - Preencher'!X413</f>
        <v>10876.210000000001</v>
      </c>
      <c r="S404" s="22">
        <v>56005</v>
      </c>
    </row>
    <row r="405" spans="1:19" x14ac:dyDescent="0.2">
      <c r="A405" s="8">
        <f>IFERROR(VLOOKUP(B405,'[1]DADOS (OCULTAR)'!$Q$3:$S$136,3,0),"")</f>
        <v>10583920000800</v>
      </c>
      <c r="B405" s="9" t="str">
        <f>'[1]TCE - ANEXO II - Preencher'!C414</f>
        <v>HOSPITAL MESTRE VITALINO</v>
      </c>
      <c r="C405" s="10"/>
      <c r="D405" s="11" t="str">
        <f>'[1]TCE - ANEXO II - Preencher'!E414</f>
        <v>CLAUDIO MENESES DE CARVALHO</v>
      </c>
      <c r="E405" s="12" t="str">
        <f>IF('[1]TCE - ANEXO II - Preencher'!G414="4 - Assistência Odontológica","2 - Outros Profissionais da saúde",'[1]TCE - ANEXO II - Preencher'!G414)</f>
        <v>3 - Administrativo</v>
      </c>
      <c r="F405" s="13" t="str">
        <f>'[1]TCE - ANEXO II - Preencher'!H414</f>
        <v>521130</v>
      </c>
      <c r="G405" s="14">
        <f>'[1]TCE - ANEXO II - Preencher'!I414</f>
        <v>45474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1412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353</v>
      </c>
      <c r="N405" s="16">
        <f>'[1]TCE - ANEXO II - Preencher'!S414</f>
        <v>70</v>
      </c>
      <c r="O405" s="17">
        <f>'[1]TCE - ANEXO II - Preencher'!W414</f>
        <v>172.21</v>
      </c>
      <c r="P405" s="18">
        <f>'[1]TCE - ANEXO II - Preencher'!X414</f>
        <v>1662.79</v>
      </c>
      <c r="S405" s="22">
        <v>56036</v>
      </c>
    </row>
    <row r="406" spans="1:19" x14ac:dyDescent="0.2">
      <c r="A406" s="8">
        <f>IFERROR(VLOOKUP(B406,'[1]DADOS (OCULTAR)'!$Q$3:$S$136,3,0),"")</f>
        <v>10583920000800</v>
      </c>
      <c r="B406" s="9" t="str">
        <f>'[1]TCE - ANEXO II - Preencher'!C415</f>
        <v>HOSPITAL MESTRE VITALINO</v>
      </c>
      <c r="C406" s="10"/>
      <c r="D406" s="11" t="str">
        <f>'[1]TCE - ANEXO II - Preencher'!E415</f>
        <v>CLAUDIVAN BEZERRA</v>
      </c>
      <c r="E406" s="12" t="str">
        <f>IF('[1]TCE - ANEXO II - Preencher'!G415="4 - Assistência Odontológica","2 - Outros Profissionais da saúde",'[1]TCE - ANEXO II - Preencher'!G415)</f>
        <v>3 - Administrativo</v>
      </c>
      <c r="F406" s="13" t="str">
        <f>'[1]TCE - ANEXO II - Preencher'!H415</f>
        <v>312105</v>
      </c>
      <c r="G406" s="14">
        <f>'[1]TCE - ANEXO II - Preencher'!I415</f>
        <v>45474</v>
      </c>
      <c r="H406" s="13" t="str">
        <f>'[1]TCE - ANEXO II - Preencher'!J415</f>
        <v>2 - Diarista</v>
      </c>
      <c r="I406" s="13">
        <f>'[1]TCE - ANEXO II - Preencher'!K415</f>
        <v>44</v>
      </c>
      <c r="J406" s="15">
        <f>'[1]TCE - ANEXO II - Preencher'!L415</f>
        <v>1790.17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334.38</v>
      </c>
      <c r="N406" s="16">
        <f>'[1]TCE - ANEXO II - Preencher'!S415</f>
        <v>240.59</v>
      </c>
      <c r="O406" s="17">
        <f>'[1]TCE - ANEXO II - Preencher'!W415</f>
        <v>187</v>
      </c>
      <c r="P406" s="18">
        <f>'[1]TCE - ANEXO II - Preencher'!X415</f>
        <v>2178.1400000000003</v>
      </c>
      <c r="S406" s="22">
        <v>56066</v>
      </c>
    </row>
    <row r="407" spans="1:19" x14ac:dyDescent="0.2">
      <c r="A407" s="8">
        <f>IFERROR(VLOOKUP(B407,'[1]DADOS (OCULTAR)'!$Q$3:$S$136,3,0),"")</f>
        <v>10583920000800</v>
      </c>
      <c r="B407" s="9" t="str">
        <f>'[1]TCE - ANEXO II - Preencher'!C416</f>
        <v>HOSPITAL MESTRE VITALINO</v>
      </c>
      <c r="C407" s="10"/>
      <c r="D407" s="11" t="str">
        <f>'[1]TCE - ANEXO II - Preencher'!E416</f>
        <v>CLAUDIVANIA MARIA DA SILVA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322205</v>
      </c>
      <c r="G407" s="14">
        <f>'[1]TCE - ANEXO II - Preencher'!I416</f>
        <v>45474</v>
      </c>
      <c r="H407" s="13" t="str">
        <f>'[1]TCE - ANEXO II - Preencher'!J416</f>
        <v>1 - Plantonista</v>
      </c>
      <c r="I407" s="13">
        <f>'[1]TCE - ANEXO II - Preencher'!K416</f>
        <v>44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3657.45</v>
      </c>
      <c r="N407" s="16">
        <f>'[1]TCE - ANEXO II - Preencher'!S416</f>
        <v>94.73</v>
      </c>
      <c r="O407" s="17">
        <f>'[1]TCE - ANEXO II - Preencher'!W416</f>
        <v>1047.02</v>
      </c>
      <c r="P407" s="18">
        <f>'[1]TCE - ANEXO II - Preencher'!X416</f>
        <v>2705.16</v>
      </c>
      <c r="S407" s="22">
        <v>56097</v>
      </c>
    </row>
    <row r="408" spans="1:19" x14ac:dyDescent="0.2">
      <c r="A408" s="8">
        <f>IFERROR(VLOOKUP(B408,'[1]DADOS (OCULTAR)'!$Q$3:$S$136,3,0),"")</f>
        <v>10583920000800</v>
      </c>
      <c r="B408" s="9" t="str">
        <f>'[1]TCE - ANEXO II - Preencher'!C417</f>
        <v>HOSPITAL MESTRE VITALINO</v>
      </c>
      <c r="C408" s="10"/>
      <c r="D408" s="11" t="str">
        <f>'[1]TCE - ANEXO II - Preencher'!E417</f>
        <v>CLAUDLAYNE FERNANDA DE HOLANDA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223505</v>
      </c>
      <c r="G408" s="14">
        <f>'[1]TCE - ANEXO II - Preencher'!I417</f>
        <v>45474</v>
      </c>
      <c r="H408" s="13" t="str">
        <f>'[1]TCE - ANEXO II - Preencher'!J417</f>
        <v>2 - Diarista</v>
      </c>
      <c r="I408" s="13">
        <f>'[1]TCE - ANEXO II - Preencher'!K417</f>
        <v>40</v>
      </c>
      <c r="J408" s="15">
        <f>'[1]TCE - ANEXO II - Preencher'!L417</f>
        <v>2555.44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1248.31</v>
      </c>
      <c r="N408" s="16">
        <f>'[1]TCE - ANEXO II - Preencher'!S417</f>
        <v>1073.8800000000001</v>
      </c>
      <c r="O408" s="17">
        <f>'[1]TCE - ANEXO II - Preencher'!W417</f>
        <v>649.41</v>
      </c>
      <c r="P408" s="18">
        <f>'[1]TCE - ANEXO II - Preencher'!X417</f>
        <v>4228.22</v>
      </c>
      <c r="S408" s="22">
        <v>56128</v>
      </c>
    </row>
    <row r="409" spans="1:19" x14ac:dyDescent="0.2">
      <c r="A409" s="8">
        <f>IFERROR(VLOOKUP(B409,'[1]DADOS (OCULTAR)'!$Q$3:$S$136,3,0),"")</f>
        <v>10583920000800</v>
      </c>
      <c r="B409" s="9" t="str">
        <f>'[1]TCE - ANEXO II - Preencher'!C418</f>
        <v>HOSPITAL MESTRE VITALINO</v>
      </c>
      <c r="C409" s="10"/>
      <c r="D409" s="11" t="str">
        <f>'[1]TCE - ANEXO II - Preencher'!E418</f>
        <v>CLEBER EMANUEL SERAFIM SOUZA SOBRINHO</v>
      </c>
      <c r="E409" s="12" t="str">
        <f>IF('[1]TCE - ANEXO II - Preencher'!G418="4 - Assistência Odontológica","2 - Outros Profissionais da saúde",'[1]TCE - ANEXO II - Preencher'!G418)</f>
        <v>3 - Administrativo</v>
      </c>
      <c r="F409" s="13" t="str">
        <f>'[1]TCE - ANEXO II - Preencher'!H418</f>
        <v>521130</v>
      </c>
      <c r="G409" s="14">
        <f>'[1]TCE - ANEXO II - Preencher'!I418</f>
        <v>45474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1412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892.56</v>
      </c>
      <c r="N409" s="16">
        <f>'[1]TCE - ANEXO II - Preencher'!S418</f>
        <v>0</v>
      </c>
      <c r="O409" s="17">
        <f>'[1]TCE - ANEXO II - Preencher'!W418</f>
        <v>258.97000000000003</v>
      </c>
      <c r="P409" s="18">
        <f>'[1]TCE - ANEXO II - Preencher'!X418</f>
        <v>2045.59</v>
      </c>
      <c r="S409" s="22">
        <v>56158</v>
      </c>
    </row>
    <row r="410" spans="1:19" x14ac:dyDescent="0.2">
      <c r="A410" s="8">
        <f>IFERROR(VLOOKUP(B410,'[1]DADOS (OCULTAR)'!$Q$3:$S$136,3,0),"")</f>
        <v>10583920000800</v>
      </c>
      <c r="B410" s="9" t="str">
        <f>'[1]TCE - ANEXO II - Preencher'!C419</f>
        <v>HOSPITAL MESTRE VITALINO</v>
      </c>
      <c r="C410" s="10"/>
      <c r="D410" s="11" t="str">
        <f>'[1]TCE - ANEXO II - Preencher'!E419</f>
        <v>CLECIA RAFAELA BATISTA MELO RAMOS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223505</v>
      </c>
      <c r="G410" s="14">
        <f>'[1]TCE - ANEXO II - Preencher'!I419</f>
        <v>45474</v>
      </c>
      <c r="H410" s="13" t="str">
        <f>'[1]TCE - ANEXO II - Preencher'!J419</f>
        <v>1 - Plantonista</v>
      </c>
      <c r="I410" s="13">
        <f>'[1]TCE - ANEXO II - Preencher'!K419</f>
        <v>40</v>
      </c>
      <c r="J410" s="15">
        <f>'[1]TCE - ANEXO II - Preencher'!L419</f>
        <v>2646.7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1821.77</v>
      </c>
      <c r="N410" s="16">
        <f>'[1]TCE - ANEXO II - Preencher'!S419</f>
        <v>978.75</v>
      </c>
      <c r="O410" s="17">
        <f>'[1]TCE - ANEXO II - Preencher'!W419</f>
        <v>1670.87</v>
      </c>
      <c r="P410" s="18">
        <f>'[1]TCE - ANEXO II - Preencher'!X419</f>
        <v>3776.3499999999995</v>
      </c>
      <c r="S410" s="22">
        <v>56189</v>
      </c>
    </row>
    <row r="411" spans="1:19" x14ac:dyDescent="0.2">
      <c r="A411" s="8">
        <f>IFERROR(VLOOKUP(B411,'[1]DADOS (OCULTAR)'!$Q$3:$S$136,3,0),"")</f>
        <v>10583920000800</v>
      </c>
      <c r="B411" s="9" t="str">
        <f>'[1]TCE - ANEXO II - Preencher'!C420</f>
        <v>HOSPITAL MESTRE VITALINO</v>
      </c>
      <c r="C411" s="10"/>
      <c r="D411" s="11" t="str">
        <f>'[1]TCE - ANEXO II - Preencher'!E420</f>
        <v>CLEIDE MARIA DO NASCIMENTO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322205</v>
      </c>
      <c r="G411" s="14">
        <f>'[1]TCE - ANEXO II - Preencher'!I420</f>
        <v>45474</v>
      </c>
      <c r="H411" s="13" t="str">
        <f>'[1]TCE - ANEXO II - Preencher'!J420</f>
        <v>2 - Diarista</v>
      </c>
      <c r="I411" s="13">
        <f>'[1]TCE - ANEXO II - Preencher'!K420</f>
        <v>44</v>
      </c>
      <c r="J411" s="15">
        <f>'[1]TCE - ANEXO II - Preencher'!L420</f>
        <v>1469.43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1935.71</v>
      </c>
      <c r="N411" s="16">
        <f>'[1]TCE - ANEXO II - Preencher'!S420</f>
        <v>286.94</v>
      </c>
      <c r="O411" s="17">
        <f>'[1]TCE - ANEXO II - Preencher'!W420</f>
        <v>469.42</v>
      </c>
      <c r="P411" s="18">
        <f>'[1]TCE - ANEXO II - Preencher'!X420</f>
        <v>3222.6600000000003</v>
      </c>
      <c r="S411" s="22">
        <v>56219</v>
      </c>
    </row>
    <row r="412" spans="1:19" x14ac:dyDescent="0.2">
      <c r="A412" s="8">
        <f>IFERROR(VLOOKUP(B412,'[1]DADOS (OCULTAR)'!$Q$3:$S$136,3,0),"")</f>
        <v>10583920000800</v>
      </c>
      <c r="B412" s="9" t="str">
        <f>'[1]TCE - ANEXO II - Preencher'!C421</f>
        <v>HOSPITAL MESTRE VITALINO</v>
      </c>
      <c r="C412" s="10"/>
      <c r="D412" s="11" t="str">
        <f>'[1]TCE - ANEXO II - Preencher'!E421</f>
        <v>CLEIDIANE ALVES DOS SANTOS DA SILVA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322205</v>
      </c>
      <c r="G412" s="14">
        <f>'[1]TCE - ANEXO II - Preencher'!I421</f>
        <v>45474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1469.43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2115.0700000000002</v>
      </c>
      <c r="N412" s="16">
        <f>'[1]TCE - ANEXO II - Preencher'!S421</f>
        <v>140</v>
      </c>
      <c r="O412" s="17">
        <f>'[1]TCE - ANEXO II - Preencher'!W421</f>
        <v>494.72</v>
      </c>
      <c r="P412" s="18">
        <f>'[1]TCE - ANEXO II - Preencher'!X421</f>
        <v>3229.7799999999997</v>
      </c>
      <c r="S412" s="22">
        <v>56250</v>
      </c>
    </row>
    <row r="413" spans="1:19" x14ac:dyDescent="0.2">
      <c r="A413" s="8">
        <f>IFERROR(VLOOKUP(B413,'[1]DADOS (OCULTAR)'!$Q$3:$S$136,3,0),"")</f>
        <v>10583920000800</v>
      </c>
      <c r="B413" s="9" t="str">
        <f>'[1]TCE - ANEXO II - Preencher'!C422</f>
        <v>HOSPITAL MESTRE VITALINO</v>
      </c>
      <c r="C413" s="10"/>
      <c r="D413" s="11" t="str">
        <f>'[1]TCE - ANEXO II - Preencher'!E422</f>
        <v>CLEITON JOSE DA ROCHA SILVA</v>
      </c>
      <c r="E413" s="12" t="str">
        <f>IF('[1]TCE - ANEXO II - Preencher'!G422="4 - Assistência Odontológica","2 - Outros Profissionais da saúde",'[1]TCE - ANEXO II - Preencher'!G422)</f>
        <v>3 - Administrativo</v>
      </c>
      <c r="F413" s="13" t="str">
        <f>'[1]TCE - ANEXO II - Preencher'!H422</f>
        <v>782320</v>
      </c>
      <c r="G413" s="14">
        <f>'[1]TCE - ANEXO II - Preencher'!I422</f>
        <v>45474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2128.63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1071.5899999999999</v>
      </c>
      <c r="N413" s="16">
        <f>'[1]TCE - ANEXO II - Preencher'!S422</f>
        <v>0</v>
      </c>
      <c r="O413" s="17">
        <f>'[1]TCE - ANEXO II - Preencher'!W422</f>
        <v>352.33</v>
      </c>
      <c r="P413" s="18">
        <f>'[1]TCE - ANEXO II - Preencher'!X422</f>
        <v>2847.8900000000003</v>
      </c>
      <c r="S413" s="22">
        <v>56281</v>
      </c>
    </row>
    <row r="414" spans="1:19" x14ac:dyDescent="0.2">
      <c r="A414" s="8">
        <f>IFERROR(VLOOKUP(B414,'[1]DADOS (OCULTAR)'!$Q$3:$S$136,3,0),"")</f>
        <v>10583920000800</v>
      </c>
      <c r="B414" s="9" t="str">
        <f>'[1]TCE - ANEXO II - Preencher'!C423</f>
        <v>HOSPITAL MESTRE VITALINO</v>
      </c>
      <c r="C414" s="10"/>
      <c r="D414" s="11" t="str">
        <f>'[1]TCE - ANEXO II - Preencher'!E423</f>
        <v>CLEITON MIGUEL MARQUES DA SILVA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223605</v>
      </c>
      <c r="G414" s="14">
        <f>'[1]TCE - ANEXO II - Preencher'!I423</f>
        <v>45474</v>
      </c>
      <c r="H414" s="13" t="str">
        <f>'[1]TCE - ANEXO II - Preencher'!J423</f>
        <v>1 - Plantonista</v>
      </c>
      <c r="I414" s="13">
        <f>'[1]TCE - ANEXO II - Preencher'!K423</f>
        <v>30</v>
      </c>
      <c r="J414" s="15">
        <f>'[1]TCE - ANEXO II - Preencher'!L423</f>
        <v>2075.7800000000002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810.19</v>
      </c>
      <c r="N414" s="16">
        <f>'[1]TCE - ANEXO II - Preencher'!S423</f>
        <v>528.34</v>
      </c>
      <c r="O414" s="17">
        <f>'[1]TCE - ANEXO II - Preencher'!W423</f>
        <v>359.91</v>
      </c>
      <c r="P414" s="18">
        <f>'[1]TCE - ANEXO II - Preencher'!X423</f>
        <v>3054.4000000000005</v>
      </c>
      <c r="S414" s="22">
        <v>56309</v>
      </c>
    </row>
    <row r="415" spans="1:19" x14ac:dyDescent="0.2">
      <c r="A415" s="8">
        <f>IFERROR(VLOOKUP(B415,'[1]DADOS (OCULTAR)'!$Q$3:$S$136,3,0),"")</f>
        <v>10583920000800</v>
      </c>
      <c r="B415" s="9" t="str">
        <f>'[1]TCE - ANEXO II - Preencher'!C424</f>
        <v>HOSPITAL MESTRE VITALINO</v>
      </c>
      <c r="C415" s="10"/>
      <c r="D415" s="11" t="str">
        <f>'[1]TCE - ANEXO II - Preencher'!E424</f>
        <v>CLENICE DA SILVA CAVALCANTE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223605</v>
      </c>
      <c r="G415" s="14">
        <f>'[1]TCE - ANEXO II - Preencher'!I424</f>
        <v>45474</v>
      </c>
      <c r="H415" s="13" t="str">
        <f>'[1]TCE - ANEXO II - Preencher'!J424</f>
        <v>1 - Plantonista</v>
      </c>
      <c r="I415" s="13">
        <f>'[1]TCE - ANEXO II - Preencher'!K424</f>
        <v>30</v>
      </c>
      <c r="J415" s="15">
        <f>'[1]TCE - ANEXO II - Preencher'!L424</f>
        <v>2292.37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1230.81</v>
      </c>
      <c r="N415" s="16">
        <f>'[1]TCE - ANEXO II - Preencher'!S424</f>
        <v>600.92999999999995</v>
      </c>
      <c r="O415" s="17">
        <f>'[1]TCE - ANEXO II - Preencher'!W424</f>
        <v>573.03</v>
      </c>
      <c r="P415" s="18">
        <f>'[1]TCE - ANEXO II - Preencher'!X424</f>
        <v>3551.08</v>
      </c>
      <c r="S415" s="22">
        <v>56340</v>
      </c>
    </row>
    <row r="416" spans="1:19" x14ac:dyDescent="0.2">
      <c r="A416" s="8">
        <f>IFERROR(VLOOKUP(B416,'[1]DADOS (OCULTAR)'!$Q$3:$S$136,3,0),"")</f>
        <v>10583920000800</v>
      </c>
      <c r="B416" s="9" t="str">
        <f>'[1]TCE - ANEXO II - Preencher'!C425</f>
        <v>HOSPITAL MESTRE VITALINO</v>
      </c>
      <c r="C416" s="10"/>
      <c r="D416" s="11" t="str">
        <f>'[1]TCE - ANEXO II - Preencher'!E425</f>
        <v>CLEYTON JOSE DA SILVA</v>
      </c>
      <c r="E416" s="12" t="str">
        <f>IF('[1]TCE - ANEXO II - Preencher'!G425="4 - Assistência Odontológica","2 - Outros Profissionais da saúde",'[1]TCE - ANEXO II - Preencher'!G425)</f>
        <v>3 - Administrativo</v>
      </c>
      <c r="F416" s="13" t="str">
        <f>'[1]TCE - ANEXO II - Preencher'!H425</f>
        <v>514320</v>
      </c>
      <c r="G416" s="14">
        <f>'[1]TCE - ANEXO II - Preencher'!I425</f>
        <v>45474</v>
      </c>
      <c r="H416" s="13" t="str">
        <f>'[1]TCE - ANEXO II - Preencher'!J425</f>
        <v>1 - Plantonista</v>
      </c>
      <c r="I416" s="13">
        <f>'[1]TCE - ANEXO II - Preencher'!K425</f>
        <v>44</v>
      </c>
      <c r="J416" s="15">
        <f>'[1]TCE - ANEXO II - Preencher'!L425</f>
        <v>1317.87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1040.25</v>
      </c>
      <c r="N416" s="16">
        <f>'[1]TCE - ANEXO II - Preencher'!S425</f>
        <v>70</v>
      </c>
      <c r="O416" s="17">
        <f>'[1]TCE - ANEXO II - Preencher'!W425</f>
        <v>223.71</v>
      </c>
      <c r="P416" s="18">
        <f>'[1]TCE - ANEXO II - Preencher'!X425</f>
        <v>2204.41</v>
      </c>
      <c r="S416" s="22">
        <v>56370</v>
      </c>
    </row>
    <row r="417" spans="1:19" x14ac:dyDescent="0.2">
      <c r="A417" s="8">
        <f>IFERROR(VLOOKUP(B417,'[1]DADOS (OCULTAR)'!$Q$3:$S$136,3,0),"")</f>
        <v>10583920000800</v>
      </c>
      <c r="B417" s="9" t="str">
        <f>'[1]TCE - ANEXO II - Preencher'!C426</f>
        <v>HOSPITAL MESTRE VITALINO</v>
      </c>
      <c r="C417" s="10"/>
      <c r="D417" s="11" t="str">
        <f>'[1]TCE - ANEXO II - Preencher'!E426</f>
        <v>CLEYTON MEDEIROS DA SILVA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324115</v>
      </c>
      <c r="G417" s="14">
        <f>'[1]TCE - ANEXO II - Preencher'!I426</f>
        <v>45474</v>
      </c>
      <c r="H417" s="13" t="str">
        <f>'[1]TCE - ANEXO II - Preencher'!J426</f>
        <v>1 - Plantonista</v>
      </c>
      <c r="I417" s="13">
        <f>'[1]TCE - ANEXO II - Preencher'!K426</f>
        <v>24</v>
      </c>
      <c r="J417" s="15">
        <f>'[1]TCE - ANEXO II - Preencher'!L426</f>
        <v>2509.09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1624.93</v>
      </c>
      <c r="N417" s="16">
        <f>'[1]TCE - ANEXO II - Preencher'!S426</f>
        <v>140</v>
      </c>
      <c r="O417" s="17">
        <f>'[1]TCE - ANEXO II - Preencher'!W426</f>
        <v>572.54</v>
      </c>
      <c r="P417" s="18">
        <f>'[1]TCE - ANEXO II - Preencher'!X426</f>
        <v>3701.4800000000005</v>
      </c>
      <c r="S417" s="22">
        <v>56401</v>
      </c>
    </row>
    <row r="418" spans="1:19" x14ac:dyDescent="0.2">
      <c r="A418" s="8">
        <f>IFERROR(VLOOKUP(B418,'[1]DADOS (OCULTAR)'!$Q$3:$S$136,3,0),"")</f>
        <v>10583920000800</v>
      </c>
      <c r="B418" s="9" t="str">
        <f>'[1]TCE - ANEXO II - Preencher'!C427</f>
        <v>HOSPITAL MESTRE VITALINO</v>
      </c>
      <c r="C418" s="10"/>
      <c r="D418" s="11" t="str">
        <f>'[1]TCE - ANEXO II - Preencher'!E427</f>
        <v>CLOVIS MAURICIO DE FARIAS</v>
      </c>
      <c r="E418" s="12" t="str">
        <f>IF('[1]TCE - ANEXO II - Preencher'!G427="4 - Assistência Odontológica","2 - Outros Profissionais da saúde",'[1]TCE - ANEXO II - Preencher'!G427)</f>
        <v>3 - Administrativo</v>
      </c>
      <c r="F418" s="13" t="str">
        <f>'[1]TCE - ANEXO II - Preencher'!H427</f>
        <v>517410</v>
      </c>
      <c r="G418" s="14">
        <f>'[1]TCE - ANEXO II - Preencher'!I427</f>
        <v>45474</v>
      </c>
      <c r="H418" s="13" t="str">
        <f>'[1]TCE - ANEXO II - Preencher'!J427</f>
        <v>1 - Plantonista</v>
      </c>
      <c r="I418" s="13">
        <f>'[1]TCE - ANEXO II - Preencher'!K427</f>
        <v>44</v>
      </c>
      <c r="J418" s="15">
        <f>'[1]TCE - ANEXO II - Preencher'!L427</f>
        <v>1412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290.92</v>
      </c>
      <c r="N418" s="16">
        <f>'[1]TCE - ANEXO II - Preencher'!S427</f>
        <v>100</v>
      </c>
      <c r="O418" s="17">
        <f>'[1]TCE - ANEXO II - Preencher'!W427</f>
        <v>432.85</v>
      </c>
      <c r="P418" s="18">
        <f>'[1]TCE - ANEXO II - Preencher'!X427</f>
        <v>1370.0700000000002</v>
      </c>
      <c r="S418" s="22">
        <v>56431</v>
      </c>
    </row>
    <row r="419" spans="1:19" x14ac:dyDescent="0.2">
      <c r="A419" s="8">
        <f>IFERROR(VLOOKUP(B419,'[1]DADOS (OCULTAR)'!$Q$3:$S$136,3,0),"")</f>
        <v>10583920000800</v>
      </c>
      <c r="B419" s="9" t="str">
        <f>'[1]TCE - ANEXO II - Preencher'!C428</f>
        <v>HOSPITAL MESTRE VITALINO</v>
      </c>
      <c r="C419" s="10"/>
      <c r="D419" s="11" t="str">
        <f>'[1]TCE - ANEXO II - Preencher'!E428</f>
        <v>CONCEICAO LUZIARA NEVES DA SILVA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322205</v>
      </c>
      <c r="G419" s="14">
        <f>'[1]TCE - ANEXO II - Preencher'!I428</f>
        <v>45474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1420.45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2019.2</v>
      </c>
      <c r="N419" s="16">
        <f>'[1]TCE - ANEXO II - Preencher'!S428</f>
        <v>277.14</v>
      </c>
      <c r="O419" s="17">
        <f>'[1]TCE - ANEXO II - Preencher'!W428</f>
        <v>465.07</v>
      </c>
      <c r="P419" s="18">
        <f>'[1]TCE - ANEXO II - Preencher'!X428</f>
        <v>3251.72</v>
      </c>
      <c r="S419" s="22">
        <v>56462</v>
      </c>
    </row>
    <row r="420" spans="1:19" x14ac:dyDescent="0.2">
      <c r="A420" s="8">
        <f>IFERROR(VLOOKUP(B420,'[1]DADOS (OCULTAR)'!$Q$3:$S$136,3,0),"")</f>
        <v>10583920000800</v>
      </c>
      <c r="B420" s="9" t="str">
        <f>'[1]TCE - ANEXO II - Preencher'!C429</f>
        <v>HOSPITAL MESTRE VITALINO</v>
      </c>
      <c r="C420" s="10"/>
      <c r="D420" s="11" t="str">
        <f>'[1]TCE - ANEXO II - Preencher'!E429</f>
        <v>CORCA DJALO</v>
      </c>
      <c r="E420" s="12" t="str">
        <f>IF('[1]TCE - ANEXO II - Preencher'!G429="4 - Assistência Odontológica","2 - Outros Profissionais da saúde",'[1]TCE - ANEXO II - Preencher'!G429)</f>
        <v>1 - Médico</v>
      </c>
      <c r="F420" s="13" t="str">
        <f>'[1]TCE - ANEXO II - Preencher'!H429</f>
        <v>225112</v>
      </c>
      <c r="G420" s="14">
        <f>'[1]TCE - ANEXO II - Preencher'!I429</f>
        <v>45474</v>
      </c>
      <c r="H420" s="13" t="str">
        <f>'[1]TCE - ANEXO II - Preencher'!J429</f>
        <v>1 - Plantonista</v>
      </c>
      <c r="I420" s="13">
        <f>'[1]TCE - ANEXO II - Preencher'!K429</f>
        <v>24</v>
      </c>
      <c r="J420" s="15">
        <f>'[1]TCE - ANEXO II - Preencher'!L429</f>
        <v>0</v>
      </c>
      <c r="K420" s="15">
        <f>'[1]TCE - ANEXO II - Preencher'!P429</f>
        <v>16743.21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16743.21</v>
      </c>
      <c r="P420" s="18">
        <f>'[1]TCE - ANEXO II - Preencher'!X429</f>
        <v>0</v>
      </c>
      <c r="S420" s="22">
        <v>56493</v>
      </c>
    </row>
    <row r="421" spans="1:19" x14ac:dyDescent="0.2">
      <c r="A421" s="8">
        <f>IFERROR(VLOOKUP(B421,'[1]DADOS (OCULTAR)'!$Q$3:$S$136,3,0),"")</f>
        <v>10583920000800</v>
      </c>
      <c r="B421" s="9" t="str">
        <f>'[1]TCE - ANEXO II - Preencher'!C430</f>
        <v>HOSPITAL MESTRE VITALINO</v>
      </c>
      <c r="C421" s="10"/>
      <c r="D421" s="11" t="str">
        <f>'[1]TCE - ANEXO II - Preencher'!E430</f>
        <v>COSMO ALVES DA SILVA</v>
      </c>
      <c r="E421" s="12" t="str">
        <f>IF('[1]TCE - ANEXO II - Preencher'!G430="4 - Assistência Odontológica","2 - Outros Profissionais da saúde",'[1]TCE - ANEXO II - Preencher'!G430)</f>
        <v>3 - Administrativo</v>
      </c>
      <c r="F421" s="13" t="str">
        <f>'[1]TCE - ANEXO II - Preencher'!H430</f>
        <v>411010</v>
      </c>
      <c r="G421" s="14">
        <f>'[1]TCE - ANEXO II - Preencher'!I430</f>
        <v>45474</v>
      </c>
      <c r="H421" s="13" t="str">
        <f>'[1]TCE - ANEXO II - Preencher'!J430</f>
        <v>2 - Diarista</v>
      </c>
      <c r="I421" s="13">
        <f>'[1]TCE - ANEXO II - Preencher'!K430</f>
        <v>44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>
        <f>IFERROR(VLOOKUP(B422,'[1]DADOS (OCULTAR)'!$Q$3:$S$136,3,0),"")</f>
        <v>10583920000800</v>
      </c>
      <c r="B422" s="9" t="str">
        <f>'[1]TCE - ANEXO II - Preencher'!C431</f>
        <v>HOSPITAL MESTRE VITALINO</v>
      </c>
      <c r="C422" s="10"/>
      <c r="D422" s="11" t="str">
        <f>'[1]TCE - ANEXO II - Preencher'!E431</f>
        <v>CRISLAINE MONTEIRO DE OLIVEIRA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322205</v>
      </c>
      <c r="G422" s="14">
        <f>'[1]TCE - ANEXO II - Preencher'!I431</f>
        <v>45474</v>
      </c>
      <c r="H422" s="13" t="str">
        <f>'[1]TCE - ANEXO II - Preencher'!J431</f>
        <v>1 - Plantonista</v>
      </c>
      <c r="I422" s="13">
        <f>'[1]TCE - ANEXO II - Preencher'!K431</f>
        <v>44</v>
      </c>
      <c r="J422" s="15">
        <f>'[1]TCE - ANEXO II - Preencher'!L431</f>
        <v>1469.43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2055.92</v>
      </c>
      <c r="N422" s="16">
        <f>'[1]TCE - ANEXO II - Preencher'!S431</f>
        <v>286.94</v>
      </c>
      <c r="O422" s="17">
        <f>'[1]TCE - ANEXO II - Preencher'!W431</f>
        <v>490.28</v>
      </c>
      <c r="P422" s="18">
        <f>'[1]TCE - ANEXO II - Preencher'!X431</f>
        <v>3322.01</v>
      </c>
      <c r="S422" s="22">
        <v>56554</v>
      </c>
    </row>
    <row r="423" spans="1:19" x14ac:dyDescent="0.2">
      <c r="A423" s="8">
        <f>IFERROR(VLOOKUP(B423,'[1]DADOS (OCULTAR)'!$Q$3:$S$136,3,0),"")</f>
        <v>10583920000800</v>
      </c>
      <c r="B423" s="9" t="str">
        <f>'[1]TCE - ANEXO II - Preencher'!C432</f>
        <v>HOSPITAL MESTRE VITALINO</v>
      </c>
      <c r="C423" s="10"/>
      <c r="D423" s="11" t="str">
        <f>'[1]TCE - ANEXO II - Preencher'!E432</f>
        <v>CRISLAYNE THAIS NOGUEIRA DA SILVA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322205</v>
      </c>
      <c r="G423" s="14">
        <f>'[1]TCE - ANEXO II - Preencher'!I432</f>
        <v>45474</v>
      </c>
      <c r="H423" s="13" t="str">
        <f>'[1]TCE - ANEXO II - Preencher'!J432</f>
        <v>1 - Plantonista</v>
      </c>
      <c r="I423" s="13">
        <f>'[1]TCE - ANEXO II - Preencher'!K432</f>
        <v>44</v>
      </c>
      <c r="J423" s="15">
        <f>'[1]TCE - ANEXO II - Preencher'!L432</f>
        <v>1469.43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2161</v>
      </c>
      <c r="N423" s="16">
        <f>'[1]TCE - ANEXO II - Preencher'!S432</f>
        <v>140</v>
      </c>
      <c r="O423" s="17">
        <f>'[1]TCE - ANEXO II - Preencher'!W432</f>
        <v>453.16</v>
      </c>
      <c r="P423" s="18">
        <f>'[1]TCE - ANEXO II - Preencher'!X432</f>
        <v>3317.2700000000004</v>
      </c>
      <c r="S423" s="22">
        <v>56584</v>
      </c>
    </row>
    <row r="424" spans="1:19" x14ac:dyDescent="0.2">
      <c r="A424" s="8">
        <f>IFERROR(VLOOKUP(B424,'[1]DADOS (OCULTAR)'!$Q$3:$S$136,3,0),"")</f>
        <v>10583920000800</v>
      </c>
      <c r="B424" s="9" t="str">
        <f>'[1]TCE - ANEXO II - Preencher'!C433</f>
        <v>HOSPITAL MESTRE VITALINO</v>
      </c>
      <c r="C424" s="10"/>
      <c r="D424" s="11" t="str">
        <f>'[1]TCE - ANEXO II - Preencher'!E433</f>
        <v>CRISTIANA MARIA GUIMARAES</v>
      </c>
      <c r="E424" s="12" t="str">
        <f>IF('[1]TCE - ANEXO II - Preencher'!G433="4 - Assistência Odontológica","2 - Outros Profissionais da saúde",'[1]TCE - ANEXO II - Preencher'!G433)</f>
        <v>3 - Administrativo</v>
      </c>
      <c r="F424" s="13" t="str">
        <f>'[1]TCE - ANEXO II - Preencher'!H433</f>
        <v>411010</v>
      </c>
      <c r="G424" s="14">
        <f>'[1]TCE - ANEXO II - Preencher'!I433</f>
        <v>45474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1466.18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627.41</v>
      </c>
      <c r="N424" s="16">
        <f>'[1]TCE - ANEXO II - Preencher'!S433</f>
        <v>0</v>
      </c>
      <c r="O424" s="17">
        <f>'[1]TCE - ANEXO II - Preencher'!W433</f>
        <v>277.24</v>
      </c>
      <c r="P424" s="18">
        <f>'[1]TCE - ANEXO II - Preencher'!X433</f>
        <v>1816.3500000000001</v>
      </c>
      <c r="S424" s="22">
        <v>56615</v>
      </c>
    </row>
    <row r="425" spans="1:19" x14ac:dyDescent="0.2">
      <c r="A425" s="8">
        <f>IFERROR(VLOOKUP(B425,'[1]DADOS (OCULTAR)'!$Q$3:$S$136,3,0),"")</f>
        <v>10583920000800</v>
      </c>
      <c r="B425" s="9" t="str">
        <f>'[1]TCE - ANEXO II - Preencher'!C434</f>
        <v>HOSPITAL MESTRE VITALINO</v>
      </c>
      <c r="C425" s="10"/>
      <c r="D425" s="11" t="str">
        <f>'[1]TCE - ANEXO II - Preencher'!E434</f>
        <v>CRISTIANE APARECIDA SILVA DOMINGOS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251520</v>
      </c>
      <c r="G425" s="14">
        <f>'[1]TCE - ANEXO II - Preencher'!I434</f>
        <v>45474</v>
      </c>
      <c r="H425" s="13" t="str">
        <f>'[1]TCE - ANEXO II - Preencher'!J434</f>
        <v>2 - Diarista</v>
      </c>
      <c r="I425" s="13">
        <f>'[1]TCE - ANEXO II - Preencher'!K434</f>
        <v>30</v>
      </c>
      <c r="J425" s="15">
        <f>'[1]TCE - ANEXO II - Preencher'!L434</f>
        <v>2392.09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402</v>
      </c>
      <c r="N425" s="16">
        <f>'[1]TCE - ANEXO II - Preencher'!S434</f>
        <v>0</v>
      </c>
      <c r="O425" s="17">
        <f>'[1]TCE - ANEXO II - Preencher'!W434</f>
        <v>234.1</v>
      </c>
      <c r="P425" s="18">
        <f>'[1]TCE - ANEXO II - Preencher'!X434</f>
        <v>2559.9900000000002</v>
      </c>
      <c r="S425" s="22">
        <v>56646</v>
      </c>
    </row>
    <row r="426" spans="1:19" x14ac:dyDescent="0.2">
      <c r="A426" s="8">
        <f>IFERROR(VLOOKUP(B426,'[1]DADOS (OCULTAR)'!$Q$3:$S$136,3,0),"")</f>
        <v>10583920000800</v>
      </c>
      <c r="B426" s="9" t="str">
        <f>'[1]TCE - ANEXO II - Preencher'!C435</f>
        <v>HOSPITAL MESTRE VITALINO</v>
      </c>
      <c r="C426" s="10"/>
      <c r="D426" s="11" t="str">
        <f>'[1]TCE - ANEXO II - Preencher'!E435</f>
        <v>CRISTIANE CLEIDE DOS SANTOS</v>
      </c>
      <c r="E426" s="12" t="str">
        <f>IF('[1]TCE - ANEXO II - Preencher'!G435="4 - Assistência Odontológica","2 - Outros Profissionais da saúde",'[1]TCE - ANEXO II - Preencher'!G435)</f>
        <v>2 - Outros Profissionais da Saúde</v>
      </c>
      <c r="F426" s="13" t="str">
        <f>'[1]TCE - ANEXO II - Preencher'!H435</f>
        <v>322205</v>
      </c>
      <c r="G426" s="14">
        <f>'[1]TCE - ANEXO II - Preencher'!I435</f>
        <v>45474</v>
      </c>
      <c r="H426" s="13" t="str">
        <f>'[1]TCE - ANEXO II - Preencher'!J435</f>
        <v>1 - Plantonista</v>
      </c>
      <c r="I426" s="13">
        <f>'[1]TCE - ANEXO II - Preencher'!K435</f>
        <v>44</v>
      </c>
      <c r="J426" s="15">
        <f>'[1]TCE - ANEXO II - Preencher'!L435</f>
        <v>1469.43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2157.4899999999998</v>
      </c>
      <c r="N426" s="16">
        <f>'[1]TCE - ANEXO II - Preencher'!S435</f>
        <v>286.94</v>
      </c>
      <c r="O426" s="17">
        <f>'[1]TCE - ANEXO II - Preencher'!W435</f>
        <v>524.41999999999996</v>
      </c>
      <c r="P426" s="18">
        <f>'[1]TCE - ANEXO II - Preencher'!X435</f>
        <v>3389.44</v>
      </c>
      <c r="S426" s="22">
        <v>56674</v>
      </c>
    </row>
    <row r="427" spans="1:19" x14ac:dyDescent="0.2">
      <c r="A427" s="8">
        <f>IFERROR(VLOOKUP(B427,'[1]DADOS (OCULTAR)'!$Q$3:$S$136,3,0),"")</f>
        <v>10583920000800</v>
      </c>
      <c r="B427" s="9" t="str">
        <f>'[1]TCE - ANEXO II - Preencher'!C436</f>
        <v>HOSPITAL MESTRE VITALINO</v>
      </c>
      <c r="C427" s="10"/>
      <c r="D427" s="11" t="str">
        <f>'[1]TCE - ANEXO II - Preencher'!E436</f>
        <v>CRISTIANE LOURENCO DE SOUZA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223505</v>
      </c>
      <c r="G427" s="14">
        <f>'[1]TCE - ANEXO II - Preencher'!I436</f>
        <v>45474</v>
      </c>
      <c r="H427" s="13" t="str">
        <f>'[1]TCE - ANEXO II - Preencher'!J436</f>
        <v>2 - Diarista</v>
      </c>
      <c r="I427" s="13">
        <f>'[1]TCE - ANEXO II - Preencher'!K436</f>
        <v>40</v>
      </c>
      <c r="J427" s="15">
        <f>'[1]TCE - ANEXO II - Preencher'!L436</f>
        <v>2737.97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1401</v>
      </c>
      <c r="N427" s="16">
        <f>'[1]TCE - ANEXO II - Preencher'!S436</f>
        <v>750.59</v>
      </c>
      <c r="O427" s="17">
        <f>'[1]TCE - ANEXO II - Preencher'!W436</f>
        <v>820.23</v>
      </c>
      <c r="P427" s="18">
        <f>'[1]TCE - ANEXO II - Preencher'!X436</f>
        <v>4069.3299999999995</v>
      </c>
      <c r="S427" s="22">
        <v>56705</v>
      </c>
    </row>
    <row r="428" spans="1:19" x14ac:dyDescent="0.2">
      <c r="A428" s="8">
        <f>IFERROR(VLOOKUP(B428,'[1]DADOS (OCULTAR)'!$Q$3:$S$136,3,0),"")</f>
        <v>10583920000800</v>
      </c>
      <c r="B428" s="9" t="str">
        <f>'[1]TCE - ANEXO II - Preencher'!C437</f>
        <v>HOSPITAL MESTRE VITALINO</v>
      </c>
      <c r="C428" s="10"/>
      <c r="D428" s="11" t="str">
        <f>'[1]TCE - ANEXO II - Preencher'!E437</f>
        <v>CRISTIANNE ROSILEIDE DA SILVA</v>
      </c>
      <c r="E428" s="12" t="str">
        <f>IF('[1]TCE - ANEXO II - Preencher'!G437="4 - Assistência Odontológica","2 - Outros Profissionais da saúde",'[1]TCE - ANEXO II - Preencher'!G437)</f>
        <v>2 - Outros Profissionais da Saúde</v>
      </c>
      <c r="F428" s="13" t="str">
        <f>'[1]TCE - ANEXO II - Preencher'!H437</f>
        <v>322205</v>
      </c>
      <c r="G428" s="14">
        <f>'[1]TCE - ANEXO II - Preencher'!I437</f>
        <v>45474</v>
      </c>
      <c r="H428" s="13" t="str">
        <f>'[1]TCE - ANEXO II - Preencher'!J437</f>
        <v>1 - Plantonista</v>
      </c>
      <c r="I428" s="13">
        <f>'[1]TCE - ANEXO II - Preencher'!K437</f>
        <v>44</v>
      </c>
      <c r="J428" s="15">
        <f>'[1]TCE - ANEXO II - Preencher'!L437</f>
        <v>1469.43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1991.61</v>
      </c>
      <c r="N428" s="16">
        <f>'[1]TCE - ANEXO II - Preencher'!S437</f>
        <v>140</v>
      </c>
      <c r="O428" s="17">
        <f>'[1]TCE - ANEXO II - Preencher'!W437</f>
        <v>694.34</v>
      </c>
      <c r="P428" s="18">
        <f>'[1]TCE - ANEXO II - Preencher'!X437</f>
        <v>2906.7</v>
      </c>
      <c r="S428" s="22">
        <v>56735</v>
      </c>
    </row>
    <row r="429" spans="1:19" x14ac:dyDescent="0.2">
      <c r="A429" s="8">
        <f>IFERROR(VLOOKUP(B429,'[1]DADOS (OCULTAR)'!$Q$3:$S$136,3,0),"")</f>
        <v>10583920000800</v>
      </c>
      <c r="B429" s="9" t="str">
        <f>'[1]TCE - ANEXO II - Preencher'!C438</f>
        <v>HOSPITAL MESTRE VITALINO</v>
      </c>
      <c r="C429" s="10"/>
      <c r="D429" s="11" t="str">
        <f>'[1]TCE - ANEXO II - Preencher'!E438</f>
        <v>CRISTIANO PAULO DE ARRUDA</v>
      </c>
      <c r="E429" s="12" t="str">
        <f>IF('[1]TCE - ANEXO II - Preencher'!G438="4 - Assistência Odontológica","2 - Outros Profissionais da saúde",'[1]TCE - ANEXO II - Preencher'!G438)</f>
        <v>3 - Administrativo</v>
      </c>
      <c r="F429" s="13" t="str">
        <f>'[1]TCE - ANEXO II - Preencher'!H438</f>
        <v>515110</v>
      </c>
      <c r="G429" s="14">
        <f>'[1]TCE - ANEXO II - Preencher'!I438</f>
        <v>45474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1412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469.62</v>
      </c>
      <c r="N429" s="16">
        <f>'[1]TCE - ANEXO II - Preencher'!S438</f>
        <v>0</v>
      </c>
      <c r="O429" s="17">
        <f>'[1]TCE - ANEXO II - Preencher'!W438</f>
        <v>670.7</v>
      </c>
      <c r="P429" s="18">
        <f>'[1]TCE - ANEXO II - Preencher'!X438</f>
        <v>1210.9199999999998</v>
      </c>
      <c r="S429" s="22">
        <v>56766</v>
      </c>
    </row>
    <row r="430" spans="1:19" x14ac:dyDescent="0.2">
      <c r="A430" s="8">
        <f>IFERROR(VLOOKUP(B430,'[1]DADOS (OCULTAR)'!$Q$3:$S$136,3,0),"")</f>
        <v>10583920000800</v>
      </c>
      <c r="B430" s="9" t="str">
        <f>'[1]TCE - ANEXO II - Preencher'!C439</f>
        <v>HOSPITAL MESTRE VITALINO</v>
      </c>
      <c r="C430" s="10"/>
      <c r="D430" s="11" t="str">
        <f>'[1]TCE - ANEXO II - Preencher'!E439</f>
        <v>CRISTIANO RODRIGUES DOS SANTOS</v>
      </c>
      <c r="E430" s="12" t="str">
        <f>IF('[1]TCE - ANEXO II - Preencher'!G439="4 - Assistência Odontológica","2 - Outros Profissionais da saúde",'[1]TCE - ANEXO II - Preencher'!G439)</f>
        <v>3 - Administrativo</v>
      </c>
      <c r="F430" s="13" t="str">
        <f>'[1]TCE - ANEXO II - Preencher'!H439</f>
        <v>513220</v>
      </c>
      <c r="G430" s="14">
        <f>'[1]TCE - ANEXO II - Preencher'!I439</f>
        <v>45474</v>
      </c>
      <c r="H430" s="13" t="str">
        <f>'[1]TCE - ANEXO II - Preencher'!J439</f>
        <v>1 - Plantonista</v>
      </c>
      <c r="I430" s="13">
        <f>'[1]TCE - ANEXO II - Preencher'!K439</f>
        <v>44</v>
      </c>
      <c r="J430" s="15">
        <f>'[1]TCE - ANEXO II - Preencher'!L439</f>
        <v>1412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353</v>
      </c>
      <c r="N430" s="16">
        <f>'[1]TCE - ANEXO II - Preencher'!S439</f>
        <v>400</v>
      </c>
      <c r="O430" s="17">
        <f>'[1]TCE - ANEXO II - Preencher'!W439</f>
        <v>582.1</v>
      </c>
      <c r="P430" s="18">
        <f>'[1]TCE - ANEXO II - Preencher'!X439</f>
        <v>1582.9</v>
      </c>
      <c r="S430" s="22">
        <v>56796</v>
      </c>
    </row>
    <row r="431" spans="1:19" x14ac:dyDescent="0.2">
      <c r="A431" s="8">
        <f>IFERROR(VLOOKUP(B431,'[1]DADOS (OCULTAR)'!$Q$3:$S$136,3,0),"")</f>
        <v>10583920000800</v>
      </c>
      <c r="B431" s="9" t="str">
        <f>'[1]TCE - ANEXO II - Preencher'!C440</f>
        <v>HOSPITAL MESTRE VITALINO</v>
      </c>
      <c r="C431" s="10"/>
      <c r="D431" s="11" t="str">
        <f>'[1]TCE - ANEXO II - Preencher'!E440</f>
        <v>CRISTIANO SANTANA ALVES</v>
      </c>
      <c r="E431" s="12" t="str">
        <f>IF('[1]TCE - ANEXO II - Preencher'!G440="4 - Assistência Odontológica","2 - Outros Profissionais da saúde",'[1]TCE - ANEXO II - Preencher'!G440)</f>
        <v>3 - Administrativo</v>
      </c>
      <c r="F431" s="13" t="str">
        <f>'[1]TCE - ANEXO II - Preencher'!H440</f>
        <v>514310</v>
      </c>
      <c r="G431" s="14">
        <f>'[1]TCE - ANEXO II - Preencher'!I440</f>
        <v>45474</v>
      </c>
      <c r="H431" s="13" t="str">
        <f>'[1]TCE - ANEXO II - Preencher'!J440</f>
        <v>2 - Diarista</v>
      </c>
      <c r="I431" s="13">
        <f>'[1]TCE - ANEXO II - Preencher'!K440</f>
        <v>44</v>
      </c>
      <c r="J431" s="15">
        <f>'[1]TCE - ANEXO II - Preencher'!L440</f>
        <v>1412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353</v>
      </c>
      <c r="N431" s="16">
        <f>'[1]TCE - ANEXO II - Preencher'!S440</f>
        <v>70</v>
      </c>
      <c r="O431" s="17">
        <f>'[1]TCE - ANEXO II - Preencher'!W440</f>
        <v>572.21</v>
      </c>
      <c r="P431" s="18">
        <f>'[1]TCE - ANEXO II - Preencher'!X440</f>
        <v>1262.79</v>
      </c>
      <c r="S431" s="22">
        <v>56827</v>
      </c>
    </row>
    <row r="432" spans="1:19" x14ac:dyDescent="0.2">
      <c r="A432" s="8">
        <f>IFERROR(VLOOKUP(B432,'[1]DADOS (OCULTAR)'!$Q$3:$S$136,3,0),"")</f>
        <v>10583920000800</v>
      </c>
      <c r="B432" s="9" t="str">
        <f>'[1]TCE - ANEXO II - Preencher'!C441</f>
        <v>HOSPITAL MESTRE VITALINO</v>
      </c>
      <c r="C432" s="10"/>
      <c r="D432" s="11" t="str">
        <f>'[1]TCE - ANEXO II - Preencher'!E441</f>
        <v>CRISTIANO SOBRAL DE CARVALHO</v>
      </c>
      <c r="E432" s="12" t="str">
        <f>IF('[1]TCE - ANEXO II - Preencher'!G441="4 - Assistência Odontológica","2 - Outros Profissionais da saúde",'[1]TCE - ANEXO II - Preencher'!G441)</f>
        <v>1 - Médico</v>
      </c>
      <c r="F432" s="13" t="str">
        <f>'[1]TCE - ANEXO II - Preencher'!H441</f>
        <v>225112</v>
      </c>
      <c r="G432" s="14">
        <f>'[1]TCE - ANEXO II - Preencher'!I441</f>
        <v>45474</v>
      </c>
      <c r="H432" s="13" t="str">
        <f>'[1]TCE - ANEXO II - Preencher'!J441</f>
        <v>1 - Plantonista</v>
      </c>
      <c r="I432" s="13">
        <f>'[1]TCE - ANEXO II - Preencher'!K441</f>
        <v>24</v>
      </c>
      <c r="J432" s="15">
        <f>'[1]TCE - ANEXO II - Preencher'!L441</f>
        <v>4236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7018.78</v>
      </c>
      <c r="N432" s="16">
        <f>'[1]TCE - ANEXO II - Preencher'!S441</f>
        <v>7255.05</v>
      </c>
      <c r="O432" s="17">
        <f>'[1]TCE - ANEXO II - Preencher'!W441</f>
        <v>5137.8500000000004</v>
      </c>
      <c r="P432" s="18">
        <f>'[1]TCE - ANEXO II - Preencher'!X441</f>
        <v>13371.979999999998</v>
      </c>
      <c r="S432" s="22">
        <v>56858</v>
      </c>
    </row>
    <row r="433" spans="1:19" x14ac:dyDescent="0.2">
      <c r="A433" s="8">
        <f>IFERROR(VLOOKUP(B433,'[1]DADOS (OCULTAR)'!$Q$3:$S$136,3,0),"")</f>
        <v>10583920000800</v>
      </c>
      <c r="B433" s="9" t="str">
        <f>'[1]TCE - ANEXO II - Preencher'!C442</f>
        <v>HOSPITAL MESTRE VITALINO</v>
      </c>
      <c r="C433" s="10"/>
      <c r="D433" s="11" t="str">
        <f>'[1]TCE - ANEXO II - Preencher'!E442</f>
        <v>CRISTINA CANDIDO DA SILVA FRANCISCO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223505</v>
      </c>
      <c r="G433" s="14">
        <f>'[1]TCE - ANEXO II - Preencher'!I442</f>
        <v>45474</v>
      </c>
      <c r="H433" s="13" t="str">
        <f>'[1]TCE - ANEXO II - Preencher'!J442</f>
        <v>2 - Diarista</v>
      </c>
      <c r="I433" s="13">
        <f>'[1]TCE - ANEXO II - Preencher'!K442</f>
        <v>40</v>
      </c>
      <c r="J433" s="15">
        <f>'[1]TCE - ANEXO II - Preencher'!L442</f>
        <v>2566.8200000000002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1879.64</v>
      </c>
      <c r="N433" s="16">
        <f>'[1]TCE - ANEXO II - Preencher'!S442</f>
        <v>600</v>
      </c>
      <c r="O433" s="17">
        <f>'[1]TCE - ANEXO II - Preencher'!W442</f>
        <v>875.77</v>
      </c>
      <c r="P433" s="18">
        <f>'[1]TCE - ANEXO II - Preencher'!X442</f>
        <v>4170.6900000000005</v>
      </c>
      <c r="S433" s="22">
        <v>56888</v>
      </c>
    </row>
    <row r="434" spans="1:19" x14ac:dyDescent="0.2">
      <c r="A434" s="8">
        <f>IFERROR(VLOOKUP(B434,'[1]DADOS (OCULTAR)'!$Q$3:$S$136,3,0),"")</f>
        <v>10583920000800</v>
      </c>
      <c r="B434" s="9" t="str">
        <f>'[1]TCE - ANEXO II - Preencher'!C443</f>
        <v>HOSPITAL MESTRE VITALINO</v>
      </c>
      <c r="C434" s="10"/>
      <c r="D434" s="11" t="str">
        <f>'[1]TCE - ANEXO II - Preencher'!E443</f>
        <v>CRYSLAYNE CRISTINA MOTA SANTOS DE OLIVEIRA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223605</v>
      </c>
      <c r="G434" s="14">
        <f>'[1]TCE - ANEXO II - Preencher'!I443</f>
        <v>45474</v>
      </c>
      <c r="H434" s="13" t="str">
        <f>'[1]TCE - ANEXO II - Preencher'!J443</f>
        <v>2 - Diarista</v>
      </c>
      <c r="I434" s="13">
        <f>'[1]TCE - ANEXO II - Preencher'!K443</f>
        <v>30</v>
      </c>
      <c r="J434" s="15">
        <f>'[1]TCE - ANEXO II - Preencher'!L443</f>
        <v>0</v>
      </c>
      <c r="K434" s="15">
        <f>'[1]TCE - ANEXO II - Preencher'!P443</f>
        <v>5352</v>
      </c>
      <c r="L434" s="15">
        <f>'[1]TCE - ANEXO II - Preencher'!Q443</f>
        <v>0</v>
      </c>
      <c r="M434" s="15">
        <f>'[1]TCE - ANEXO II - Preencher'!R443</f>
        <v>116.77</v>
      </c>
      <c r="N434" s="16">
        <f>'[1]TCE - ANEXO II - Preencher'!S443</f>
        <v>0</v>
      </c>
      <c r="O434" s="17">
        <f>'[1]TCE - ANEXO II - Preencher'!W443</f>
        <v>5468.77</v>
      </c>
      <c r="P434" s="18">
        <f>'[1]TCE - ANEXO II - Preencher'!X443</f>
        <v>0</v>
      </c>
      <c r="S434" s="22">
        <v>56919</v>
      </c>
    </row>
    <row r="435" spans="1:19" x14ac:dyDescent="0.2">
      <c r="A435" s="8">
        <f>IFERROR(VLOOKUP(B435,'[1]DADOS (OCULTAR)'!$Q$3:$S$136,3,0),"")</f>
        <v>10583920000800</v>
      </c>
      <c r="B435" s="9" t="str">
        <f>'[1]TCE - ANEXO II - Preencher'!C444</f>
        <v>HOSPITAL MESTRE VITALINO</v>
      </c>
      <c r="C435" s="10"/>
      <c r="D435" s="11" t="str">
        <f>'[1]TCE - ANEXO II - Preencher'!E444</f>
        <v>CRYSTIANO LEITE RIBEIRO DIAS</v>
      </c>
      <c r="E435" s="12" t="str">
        <f>IF('[1]TCE - ANEXO II - Preencher'!G444="4 - Assistência Odontológica","2 - Outros Profissionais da saúde",'[1]TCE - ANEXO II - Preencher'!G444)</f>
        <v>1 - Médico</v>
      </c>
      <c r="F435" s="13" t="str">
        <f>'[1]TCE - ANEXO II - Preencher'!H444</f>
        <v>225150</v>
      </c>
      <c r="G435" s="14">
        <f>'[1]TCE - ANEXO II - Preencher'!I444</f>
        <v>45474</v>
      </c>
      <c r="H435" s="13" t="str">
        <f>'[1]TCE - ANEXO II - Preencher'!J444</f>
        <v>1 - Plantonista</v>
      </c>
      <c r="I435" s="13">
        <f>'[1]TCE - ANEXO II - Preencher'!K444</f>
        <v>20</v>
      </c>
      <c r="J435" s="15">
        <f>'[1]TCE - ANEXO II - Preencher'!L444</f>
        <v>4236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11014.74</v>
      </c>
      <c r="N435" s="16">
        <f>'[1]TCE - ANEXO II - Preencher'!S444</f>
        <v>17520.59</v>
      </c>
      <c r="O435" s="17">
        <f>'[1]TCE - ANEXO II - Preencher'!W444</f>
        <v>8757.5</v>
      </c>
      <c r="P435" s="18">
        <f>'[1]TCE - ANEXO II - Preencher'!X444</f>
        <v>24013.83</v>
      </c>
      <c r="S435" s="22">
        <v>56949</v>
      </c>
    </row>
    <row r="436" spans="1:19" x14ac:dyDescent="0.2">
      <c r="A436" s="8">
        <f>IFERROR(VLOOKUP(B436,'[1]DADOS (OCULTAR)'!$Q$3:$S$136,3,0),"")</f>
        <v>10583920000800</v>
      </c>
      <c r="B436" s="9" t="str">
        <f>'[1]TCE - ANEXO II - Preencher'!C445</f>
        <v>HOSPITAL MESTRE VITALINO</v>
      </c>
      <c r="C436" s="10"/>
      <c r="D436" s="11" t="str">
        <f>'[1]TCE - ANEXO II - Preencher'!E445</f>
        <v>DAIANA MARIA MONTEIRO SANTOS SILVA</v>
      </c>
      <c r="E436" s="12" t="str">
        <f>IF('[1]TCE - ANEXO II - Preencher'!G445="4 - Assistência Odontológica","2 - Outros Profissionais da saúde",'[1]TCE - ANEXO II - Preencher'!G445)</f>
        <v>3 - Administrativo</v>
      </c>
      <c r="F436" s="13" t="str">
        <f>'[1]TCE - ANEXO II - Preencher'!H445</f>
        <v>513430</v>
      </c>
      <c r="G436" s="14">
        <f>'[1]TCE - ANEXO II - Preencher'!I445</f>
        <v>45474</v>
      </c>
      <c r="H436" s="13" t="str">
        <f>'[1]TCE - ANEXO II - Preencher'!J445</f>
        <v>1 - Plantonista</v>
      </c>
      <c r="I436" s="13">
        <f>'[1]TCE - ANEXO II - Preencher'!K445</f>
        <v>44</v>
      </c>
      <c r="J436" s="15">
        <f>'[1]TCE - ANEXO II - Preencher'!L445</f>
        <v>1364.93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391.51</v>
      </c>
      <c r="N436" s="16">
        <f>'[1]TCE - ANEXO II - Preencher'!S445</f>
        <v>0</v>
      </c>
      <c r="O436" s="17">
        <f>'[1]TCE - ANEXO II - Preencher'!W445</f>
        <v>225.54</v>
      </c>
      <c r="P436" s="18">
        <f>'[1]TCE - ANEXO II - Preencher'!X445</f>
        <v>1530.9</v>
      </c>
      <c r="S436" s="22">
        <v>56980</v>
      </c>
    </row>
    <row r="437" spans="1:19" x14ac:dyDescent="0.2">
      <c r="A437" s="8">
        <f>IFERROR(VLOOKUP(B437,'[1]DADOS (OCULTAR)'!$Q$3:$S$136,3,0),"")</f>
        <v>10583920000800</v>
      </c>
      <c r="B437" s="9" t="str">
        <f>'[1]TCE - ANEXO II - Preencher'!C446</f>
        <v>HOSPITAL MESTRE VITALINO</v>
      </c>
      <c r="C437" s="10"/>
      <c r="D437" s="11" t="str">
        <f>'[1]TCE - ANEXO II - Preencher'!E446</f>
        <v>DAIANE DA SILVA DOS SANTOS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 t="str">
        <f>'[1]TCE - ANEXO II - Preencher'!H446</f>
        <v>322205</v>
      </c>
      <c r="G437" s="14">
        <f>'[1]TCE - ANEXO II - Preencher'!I446</f>
        <v>45474</v>
      </c>
      <c r="H437" s="13" t="str">
        <f>'[1]TCE - ANEXO II - Preencher'!J446</f>
        <v>1 - Plantonista</v>
      </c>
      <c r="I437" s="13">
        <f>'[1]TCE - ANEXO II - Preencher'!K446</f>
        <v>44</v>
      </c>
      <c r="J437" s="15">
        <f>'[1]TCE - ANEXO II - Preencher'!L446</f>
        <v>1469.43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1935.71</v>
      </c>
      <c r="N437" s="16">
        <f>'[1]TCE - ANEXO II - Preencher'!S446</f>
        <v>140</v>
      </c>
      <c r="O437" s="17">
        <f>'[1]TCE - ANEXO II - Preencher'!W446</f>
        <v>419.23</v>
      </c>
      <c r="P437" s="18">
        <f>'[1]TCE - ANEXO II - Preencher'!X446</f>
        <v>3125.9100000000003</v>
      </c>
      <c r="S437" s="22">
        <v>57011</v>
      </c>
    </row>
    <row r="438" spans="1:19" x14ac:dyDescent="0.2">
      <c r="A438" s="8">
        <f>IFERROR(VLOOKUP(B438,'[1]DADOS (OCULTAR)'!$Q$3:$S$136,3,0),"")</f>
        <v>10583920000800</v>
      </c>
      <c r="B438" s="9" t="str">
        <f>'[1]TCE - ANEXO II - Preencher'!C447</f>
        <v>HOSPITAL MESTRE VITALINO</v>
      </c>
      <c r="C438" s="10"/>
      <c r="D438" s="11" t="str">
        <f>'[1]TCE - ANEXO II - Preencher'!E447</f>
        <v>DAIANE NAIARA DA SILVA OLIVEIRA GUEDES</v>
      </c>
      <c r="E438" s="12" t="str">
        <f>IF('[1]TCE - ANEXO II - Preencher'!G447="4 - Assistência Odontológica","2 - Outros Profissionais da saúde",'[1]TCE - ANEXO II - Preencher'!G447)</f>
        <v>3 - Administrativo</v>
      </c>
      <c r="F438" s="13" t="str">
        <f>'[1]TCE - ANEXO II - Preencher'!H447</f>
        <v>514320</v>
      </c>
      <c r="G438" s="14">
        <f>'[1]TCE - ANEXO II - Preencher'!I447</f>
        <v>45474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1176.67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859.59</v>
      </c>
      <c r="N438" s="16">
        <f>'[1]TCE - ANEXO II - Preencher'!S447</f>
        <v>0</v>
      </c>
      <c r="O438" s="17">
        <f>'[1]TCE - ANEXO II - Preencher'!W447</f>
        <v>667.63</v>
      </c>
      <c r="P438" s="18">
        <f>'[1]TCE - ANEXO II - Preencher'!X447</f>
        <v>1368.63</v>
      </c>
      <c r="S438" s="22">
        <v>57040</v>
      </c>
    </row>
    <row r="439" spans="1:19" x14ac:dyDescent="0.2">
      <c r="A439" s="8">
        <f>IFERROR(VLOOKUP(B439,'[1]DADOS (OCULTAR)'!$Q$3:$S$136,3,0),"")</f>
        <v>10583920000800</v>
      </c>
      <c r="B439" s="9" t="str">
        <f>'[1]TCE - ANEXO II - Preencher'!C448</f>
        <v>HOSPITAL MESTRE VITALINO</v>
      </c>
      <c r="C439" s="10"/>
      <c r="D439" s="11" t="str">
        <f>'[1]TCE - ANEXO II - Preencher'!E448</f>
        <v>DALVANIA DE MOURA SANTOS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223605</v>
      </c>
      <c r="G439" s="14">
        <f>'[1]TCE - ANEXO II - Preencher'!I448</f>
        <v>45474</v>
      </c>
      <c r="H439" s="13" t="str">
        <f>'[1]TCE - ANEXO II - Preencher'!J448</f>
        <v>1 - Plantonista</v>
      </c>
      <c r="I439" s="13">
        <f>'[1]TCE - ANEXO II - Preencher'!K448</f>
        <v>30</v>
      </c>
      <c r="J439" s="15">
        <f>'[1]TCE - ANEXO II - Preencher'!L448</f>
        <v>2075.7800000000002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386.92</v>
      </c>
      <c r="N439" s="16">
        <f>'[1]TCE - ANEXO II - Preencher'!S448</f>
        <v>590.61</v>
      </c>
      <c r="O439" s="17">
        <f>'[1]TCE - ANEXO II - Preencher'!W448</f>
        <v>515.58000000000004</v>
      </c>
      <c r="P439" s="18">
        <f>'[1]TCE - ANEXO II - Preencher'!X448</f>
        <v>2537.7300000000005</v>
      </c>
      <c r="S439" s="22">
        <v>57071</v>
      </c>
    </row>
    <row r="440" spans="1:19" x14ac:dyDescent="0.2">
      <c r="A440" s="8">
        <f>IFERROR(VLOOKUP(B440,'[1]DADOS (OCULTAR)'!$Q$3:$S$136,3,0),"")</f>
        <v>10583920000800</v>
      </c>
      <c r="B440" s="9" t="str">
        <f>'[1]TCE - ANEXO II - Preencher'!C449</f>
        <v>HOSPITAL MESTRE VITALINO</v>
      </c>
      <c r="C440" s="10"/>
      <c r="D440" s="11" t="str">
        <f>'[1]TCE - ANEXO II - Preencher'!E449</f>
        <v>DANIEL BERG ERONILDO SILVA</v>
      </c>
      <c r="E440" s="12" t="str">
        <f>IF('[1]TCE - ANEXO II - Preencher'!G449="4 - Assistência Odontológica","2 - Outros Profissionais da saúde",'[1]TCE - ANEXO II - Preencher'!G449)</f>
        <v>3 - Administrativo</v>
      </c>
      <c r="F440" s="13" t="str">
        <f>'[1]TCE - ANEXO II - Preencher'!H449</f>
        <v>515110</v>
      </c>
      <c r="G440" s="14">
        <f>'[1]TCE - ANEXO II - Preencher'!I449</f>
        <v>45474</v>
      </c>
      <c r="H440" s="13" t="str">
        <f>'[1]TCE - ANEXO II - Preencher'!J449</f>
        <v>1 - Plantonista</v>
      </c>
      <c r="I440" s="13">
        <f>'[1]TCE - ANEXO II - Preencher'!K449</f>
        <v>44</v>
      </c>
      <c r="J440" s="15">
        <f>'[1]TCE - ANEXO II - Preencher'!L449</f>
        <v>941.33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295.7</v>
      </c>
      <c r="N440" s="16">
        <f>'[1]TCE - ANEXO II - Preencher'!S449</f>
        <v>0</v>
      </c>
      <c r="O440" s="17">
        <f>'[1]TCE - ANEXO II - Preencher'!W449</f>
        <v>196.32</v>
      </c>
      <c r="P440" s="18">
        <f>'[1]TCE - ANEXO II - Preencher'!X449</f>
        <v>1040.71</v>
      </c>
      <c r="S440" s="22">
        <v>57101</v>
      </c>
    </row>
    <row r="441" spans="1:19" x14ac:dyDescent="0.2">
      <c r="A441" s="8">
        <f>IFERROR(VLOOKUP(B441,'[1]DADOS (OCULTAR)'!$Q$3:$S$136,3,0),"")</f>
        <v>10583920000800</v>
      </c>
      <c r="B441" s="9" t="str">
        <f>'[1]TCE - ANEXO II - Preencher'!C450</f>
        <v>HOSPITAL MESTRE VITALINO</v>
      </c>
      <c r="C441" s="10"/>
      <c r="D441" s="11" t="str">
        <f>'[1]TCE - ANEXO II - Preencher'!E450</f>
        <v>DANIEL CICERO DA SILVA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322205</v>
      </c>
      <c r="G441" s="14">
        <f>'[1]TCE - ANEXO II - Preencher'!I450</f>
        <v>45474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1469.43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1935.71</v>
      </c>
      <c r="N441" s="16">
        <f>'[1]TCE - ANEXO II - Preencher'!S450</f>
        <v>140</v>
      </c>
      <c r="O441" s="17">
        <f>'[1]TCE - ANEXO II - Preencher'!W450</f>
        <v>423.6</v>
      </c>
      <c r="P441" s="18">
        <f>'[1]TCE - ANEXO II - Preencher'!X450</f>
        <v>3121.5400000000004</v>
      </c>
      <c r="S441" s="22">
        <v>57132</v>
      </c>
    </row>
    <row r="442" spans="1:19" x14ac:dyDescent="0.2">
      <c r="A442" s="8">
        <f>IFERROR(VLOOKUP(B442,'[1]DADOS (OCULTAR)'!$Q$3:$S$136,3,0),"")</f>
        <v>10583920000800</v>
      </c>
      <c r="B442" s="9" t="str">
        <f>'[1]TCE - ANEXO II - Preencher'!C451</f>
        <v>HOSPITAL MESTRE VITALINO</v>
      </c>
      <c r="C442" s="10"/>
      <c r="D442" s="11" t="str">
        <f>'[1]TCE - ANEXO II - Preencher'!E451</f>
        <v>DANIEL COSMO DE BARROS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322205</v>
      </c>
      <c r="G442" s="14">
        <f>'[1]TCE - ANEXO II - Preencher'!I451</f>
        <v>45474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1420.45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2261.34</v>
      </c>
      <c r="N442" s="16">
        <f>'[1]TCE - ANEXO II - Preencher'!S451</f>
        <v>277.38</v>
      </c>
      <c r="O442" s="17">
        <f>'[1]TCE - ANEXO II - Preencher'!W451</f>
        <v>693.25</v>
      </c>
      <c r="P442" s="18">
        <f>'[1]TCE - ANEXO II - Preencher'!X451</f>
        <v>3265.92</v>
      </c>
      <c r="S442" s="22">
        <v>57162</v>
      </c>
    </row>
    <row r="443" spans="1:19" x14ac:dyDescent="0.2">
      <c r="A443" s="8">
        <f>IFERROR(VLOOKUP(B443,'[1]DADOS (OCULTAR)'!$Q$3:$S$136,3,0),"")</f>
        <v>10583920000800</v>
      </c>
      <c r="B443" s="9" t="str">
        <f>'[1]TCE - ANEXO II - Preencher'!C452</f>
        <v>HOSPITAL MESTRE VITALINO</v>
      </c>
      <c r="C443" s="10"/>
      <c r="D443" s="11" t="str">
        <f>'[1]TCE - ANEXO II - Preencher'!E452</f>
        <v>DANIEL DOS SANTOS FIRMINO</v>
      </c>
      <c r="E443" s="12" t="str">
        <f>IF('[1]TCE - ANEXO II - Preencher'!G452="4 - Assistência Odontológica","2 - Outros Profissionais da saúde",'[1]TCE - ANEXO II - Preencher'!G452)</f>
        <v>3 - Administrativo</v>
      </c>
      <c r="F443" s="13" t="str">
        <f>'[1]TCE - ANEXO II - Preencher'!H452</f>
        <v>411005</v>
      </c>
      <c r="G443" s="14">
        <f>'[1]TCE - ANEXO II - Preencher'!I452</f>
        <v>45474</v>
      </c>
      <c r="H443" s="13" t="str">
        <f>'[1]TCE - ANEXO II - Preencher'!J452</f>
        <v>2 - Diarista</v>
      </c>
      <c r="I443" s="13">
        <f>'[1]TCE - ANEXO II - Preencher'!K452</f>
        <v>20</v>
      </c>
      <c r="J443" s="15">
        <f>'[1]TCE - ANEXO II - Preencher'!L452</f>
        <v>663.4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89.55</v>
      </c>
      <c r="P443" s="18">
        <f>'[1]TCE - ANEXO II - Preencher'!X452</f>
        <v>573.85</v>
      </c>
      <c r="S443" s="22">
        <v>57193</v>
      </c>
    </row>
    <row r="444" spans="1:19" x14ac:dyDescent="0.2">
      <c r="A444" s="8">
        <f>IFERROR(VLOOKUP(B444,'[1]DADOS (OCULTAR)'!$Q$3:$S$136,3,0),"")</f>
        <v>10583920000800</v>
      </c>
      <c r="B444" s="9" t="str">
        <f>'[1]TCE - ANEXO II - Preencher'!C453</f>
        <v>HOSPITAL MESTRE VITALINO</v>
      </c>
      <c r="C444" s="10"/>
      <c r="D444" s="11" t="str">
        <f>'[1]TCE - ANEXO II - Preencher'!E453</f>
        <v>DANIEL JOSE DOS SANTOS</v>
      </c>
      <c r="E444" s="12" t="str">
        <f>IF('[1]TCE - ANEXO II - Preencher'!G453="4 - Assistência Odontológica","2 - Outros Profissionais da saúde",'[1]TCE - ANEXO II - Preencher'!G453)</f>
        <v>3 - Administrativo</v>
      </c>
      <c r="F444" s="13" t="str">
        <f>'[1]TCE - ANEXO II - Preencher'!H453</f>
        <v>517410</v>
      </c>
      <c r="G444" s="14">
        <f>'[1]TCE - ANEXO II - Preencher'!I453</f>
        <v>45474</v>
      </c>
      <c r="H444" s="13" t="str">
        <f>'[1]TCE - ANEXO II - Preencher'!J453</f>
        <v>1 - Plantonista</v>
      </c>
      <c r="I444" s="13">
        <f>'[1]TCE - ANEXO II - Preencher'!K453</f>
        <v>44</v>
      </c>
      <c r="J444" s="15">
        <f>'[1]TCE - ANEXO II - Preencher'!L453</f>
        <v>1412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341.18</v>
      </c>
      <c r="N444" s="16">
        <f>'[1]TCE - ANEXO II - Preencher'!S453</f>
        <v>100</v>
      </c>
      <c r="O444" s="17">
        <f>'[1]TCE - ANEXO II - Preencher'!W453</f>
        <v>173.84</v>
      </c>
      <c r="P444" s="18">
        <f>'[1]TCE - ANEXO II - Preencher'!X453</f>
        <v>1679.3400000000001</v>
      </c>
      <c r="S444" s="22">
        <v>57224</v>
      </c>
    </row>
    <row r="445" spans="1:19" x14ac:dyDescent="0.2">
      <c r="A445" s="8">
        <f>IFERROR(VLOOKUP(B445,'[1]DADOS (OCULTAR)'!$Q$3:$S$136,3,0),"")</f>
        <v>10583920000800</v>
      </c>
      <c r="B445" s="9" t="str">
        <f>'[1]TCE - ANEXO II - Preencher'!C454</f>
        <v>HOSPITAL MESTRE VITALINO</v>
      </c>
      <c r="C445" s="10"/>
      <c r="D445" s="11" t="str">
        <f>'[1]TCE - ANEXO II - Preencher'!E454</f>
        <v>DANIEL ROCHA SILVA MELO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322205</v>
      </c>
      <c r="G445" s="14">
        <f>'[1]TCE - ANEXO II - Preencher'!I454</f>
        <v>45474</v>
      </c>
      <c r="H445" s="13" t="str">
        <f>'[1]TCE - ANEXO II - Preencher'!J454</f>
        <v>1 - Plantonista</v>
      </c>
      <c r="I445" s="13">
        <f>'[1]TCE - ANEXO II - Preencher'!K454</f>
        <v>44</v>
      </c>
      <c r="J445" s="15">
        <f>'[1]TCE - ANEXO II - Preencher'!L454</f>
        <v>1371.47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2316.0700000000002</v>
      </c>
      <c r="N445" s="16">
        <f>'[1]TCE - ANEXO II - Preencher'!S454</f>
        <v>140</v>
      </c>
      <c r="O445" s="17">
        <f>'[1]TCE - ANEXO II - Preencher'!W454</f>
        <v>493.52</v>
      </c>
      <c r="P445" s="18">
        <f>'[1]TCE - ANEXO II - Preencher'!X454</f>
        <v>3334.02</v>
      </c>
      <c r="S445" s="22">
        <v>57254</v>
      </c>
    </row>
    <row r="446" spans="1:19" x14ac:dyDescent="0.2">
      <c r="A446" s="8">
        <f>IFERROR(VLOOKUP(B446,'[1]DADOS (OCULTAR)'!$Q$3:$S$136,3,0),"")</f>
        <v>10583920000800</v>
      </c>
      <c r="B446" s="9" t="str">
        <f>'[1]TCE - ANEXO II - Preencher'!C455</f>
        <v>HOSPITAL MESTRE VITALINO</v>
      </c>
      <c r="C446" s="10"/>
      <c r="D446" s="11" t="str">
        <f>'[1]TCE - ANEXO II - Preencher'!E455</f>
        <v>DANIEL SILVA DE OLIVEIRA</v>
      </c>
      <c r="E446" s="12" t="str">
        <f>IF('[1]TCE - ANEXO II - Preencher'!G455="4 - Assistência Odontológica","2 - Outros Profissionais da saúde",'[1]TCE - ANEXO II - Preencher'!G455)</f>
        <v>3 - Administrativo</v>
      </c>
      <c r="F446" s="13" t="str">
        <f>'[1]TCE - ANEXO II - Preencher'!H455</f>
        <v>413105</v>
      </c>
      <c r="G446" s="14">
        <f>'[1]TCE - ANEXO II - Preencher'!I455</f>
        <v>45474</v>
      </c>
      <c r="H446" s="13" t="str">
        <f>'[1]TCE - ANEXO II - Preencher'!J455</f>
        <v>2 - Diarista</v>
      </c>
      <c r="I446" s="13">
        <f>'[1]TCE - ANEXO II - Preencher'!K455</f>
        <v>44</v>
      </c>
      <c r="J446" s="15">
        <f>'[1]TCE - ANEXO II - Preencher'!L455</f>
        <v>1882.22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94.11</v>
      </c>
      <c r="N446" s="16">
        <f>'[1]TCE - ANEXO II - Preencher'!S455</f>
        <v>1431.54</v>
      </c>
      <c r="O446" s="17">
        <f>'[1]TCE - ANEXO II - Preencher'!W455</f>
        <v>390.42</v>
      </c>
      <c r="P446" s="18">
        <f>'[1]TCE - ANEXO II - Preencher'!X455</f>
        <v>3017.45</v>
      </c>
      <c r="S446" s="22">
        <v>57285</v>
      </c>
    </row>
    <row r="447" spans="1:19" x14ac:dyDescent="0.2">
      <c r="A447" s="8">
        <f>IFERROR(VLOOKUP(B447,'[1]DADOS (OCULTAR)'!$Q$3:$S$136,3,0),"")</f>
        <v>10583920000800</v>
      </c>
      <c r="B447" s="9" t="str">
        <f>'[1]TCE - ANEXO II - Preencher'!C456</f>
        <v>HOSPITAL MESTRE VITALINO</v>
      </c>
      <c r="C447" s="10"/>
      <c r="D447" s="11" t="str">
        <f>'[1]TCE - ANEXO II - Preencher'!E456</f>
        <v>DANIEL VITOR PEREIRA DE LIMA</v>
      </c>
      <c r="E447" s="12" t="str">
        <f>IF('[1]TCE - ANEXO II - Preencher'!G456="4 - Assistência Odontológica","2 - Outros Profissionais da saúde",'[1]TCE - ANEXO II - Preencher'!G456)</f>
        <v>1 - Médico</v>
      </c>
      <c r="F447" s="13" t="str">
        <f>'[1]TCE - ANEXO II - Preencher'!H456</f>
        <v>225150</v>
      </c>
      <c r="G447" s="14">
        <f>'[1]TCE - ANEXO II - Preencher'!I456</f>
        <v>45474</v>
      </c>
      <c r="H447" s="13" t="str">
        <f>'[1]TCE - ANEXO II - Preencher'!J456</f>
        <v>2 - Diarista</v>
      </c>
      <c r="I447" s="13">
        <f>'[1]TCE - ANEXO II - Preencher'!K456</f>
        <v>22</v>
      </c>
      <c r="J447" s="15">
        <f>'[1]TCE - ANEXO II - Preencher'!L456</f>
        <v>4236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6282.4</v>
      </c>
      <c r="N447" s="16">
        <f>'[1]TCE - ANEXO II - Preencher'!S456</f>
        <v>4596.6400000000003</v>
      </c>
      <c r="O447" s="17">
        <f>'[1]TCE - ANEXO II - Preencher'!W456</f>
        <v>3925.02</v>
      </c>
      <c r="P447" s="18">
        <f>'[1]TCE - ANEXO II - Preencher'!X456</f>
        <v>11190.02</v>
      </c>
      <c r="S447" s="22">
        <v>57315</v>
      </c>
    </row>
    <row r="448" spans="1:19" x14ac:dyDescent="0.2">
      <c r="A448" s="8">
        <f>IFERROR(VLOOKUP(B448,'[1]DADOS (OCULTAR)'!$Q$3:$S$136,3,0),"")</f>
        <v>10583920000800</v>
      </c>
      <c r="B448" s="9" t="str">
        <f>'[1]TCE - ANEXO II - Preencher'!C457</f>
        <v>HOSPITAL MESTRE VITALINO</v>
      </c>
      <c r="C448" s="10"/>
      <c r="D448" s="11" t="str">
        <f>'[1]TCE - ANEXO II - Preencher'!E457</f>
        <v>DANIEL VITURINO DA SILVA</v>
      </c>
      <c r="E448" s="12" t="str">
        <f>IF('[1]TCE - ANEXO II - Preencher'!G457="4 - Assistência Odontológica","2 - Outros Profissionais da saúde",'[1]TCE - ANEXO II - Preencher'!G457)</f>
        <v>3 - Administrativo</v>
      </c>
      <c r="F448" s="13" t="str">
        <f>'[1]TCE - ANEXO II - Preencher'!H457</f>
        <v>411010</v>
      </c>
      <c r="G448" s="14">
        <f>'[1]TCE - ANEXO II - Preencher'!I457</f>
        <v>45474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3826.21</v>
      </c>
      <c r="P448" s="18">
        <f>'[1]TCE - ANEXO II - Preencher'!X457</f>
        <v>0</v>
      </c>
      <c r="S448" s="22">
        <v>57346</v>
      </c>
    </row>
    <row r="449" spans="1:19" x14ac:dyDescent="0.2">
      <c r="A449" s="8">
        <f>IFERROR(VLOOKUP(B449,'[1]DADOS (OCULTAR)'!$Q$3:$S$136,3,0),"")</f>
        <v>10583920000800</v>
      </c>
      <c r="B449" s="9" t="str">
        <f>'[1]TCE - ANEXO II - Preencher'!C458</f>
        <v>HOSPITAL MESTRE VITALINO</v>
      </c>
      <c r="C449" s="10"/>
      <c r="D449" s="11" t="str">
        <f>'[1]TCE - ANEXO II - Preencher'!E458</f>
        <v>DANIELA DE OLIVEIRA DA SILVA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322205</v>
      </c>
      <c r="G449" s="14">
        <f>'[1]TCE - ANEXO II - Preencher'!I458</f>
        <v>45474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244.91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3437.83</v>
      </c>
      <c r="N449" s="16">
        <f>'[1]TCE - ANEXO II - Preencher'!S458</f>
        <v>100.78</v>
      </c>
      <c r="O449" s="17">
        <f>'[1]TCE - ANEXO II - Preencher'!W458</f>
        <v>892.82</v>
      </c>
      <c r="P449" s="18">
        <f>'[1]TCE - ANEXO II - Preencher'!X458</f>
        <v>2890.7</v>
      </c>
      <c r="S449" s="22">
        <v>57377</v>
      </c>
    </row>
    <row r="450" spans="1:19" x14ac:dyDescent="0.2">
      <c r="A450" s="8">
        <f>IFERROR(VLOOKUP(B450,'[1]DADOS (OCULTAR)'!$Q$3:$S$136,3,0),"")</f>
        <v>10583920000800</v>
      </c>
      <c r="B450" s="9" t="str">
        <f>'[1]TCE - ANEXO II - Preencher'!C459</f>
        <v>HOSPITAL MESTRE VITALINO</v>
      </c>
      <c r="C450" s="10"/>
      <c r="D450" s="11" t="str">
        <f>'[1]TCE - ANEXO II - Preencher'!E459</f>
        <v>DANIELA FERREIRA RAMOS</v>
      </c>
      <c r="E450" s="12" t="str">
        <f>IF('[1]TCE - ANEXO II - Preencher'!G459="4 - Assistência Odontológica","2 - Outros Profissionais da saúde",'[1]TCE - ANEXO II - Preencher'!G459)</f>
        <v>1 - Médico</v>
      </c>
      <c r="F450" s="13" t="str">
        <f>'[1]TCE - ANEXO II - Preencher'!H459</f>
        <v>225225</v>
      </c>
      <c r="G450" s="14">
        <f>'[1]TCE - ANEXO II - Preencher'!I459</f>
        <v>45474</v>
      </c>
      <c r="H450" s="13" t="str">
        <f>'[1]TCE - ANEXO II - Preencher'!J459</f>
        <v>1 - Plantonista</v>
      </c>
      <c r="I450" s="13">
        <f>'[1]TCE - ANEXO II - Preencher'!K459</f>
        <v>24</v>
      </c>
      <c r="J450" s="15">
        <f>'[1]TCE - ANEXO II - Preencher'!L459</f>
        <v>4236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4605.34</v>
      </c>
      <c r="N450" s="16">
        <f>'[1]TCE - ANEXO II - Preencher'!S459</f>
        <v>7255.05</v>
      </c>
      <c r="O450" s="17">
        <f>'[1]TCE - ANEXO II - Preencher'!W459</f>
        <v>4216.18</v>
      </c>
      <c r="P450" s="18">
        <f>'[1]TCE - ANEXO II - Preencher'!X459</f>
        <v>11880.21</v>
      </c>
      <c r="S450" s="22">
        <v>57405</v>
      </c>
    </row>
    <row r="451" spans="1:19" x14ac:dyDescent="0.2">
      <c r="A451" s="8">
        <f>IFERROR(VLOOKUP(B451,'[1]DADOS (OCULTAR)'!$Q$3:$S$136,3,0),"")</f>
        <v>10583920000800</v>
      </c>
      <c r="B451" s="9" t="str">
        <f>'[1]TCE - ANEXO II - Preencher'!C460</f>
        <v>HOSPITAL MESTRE VITALINO</v>
      </c>
      <c r="C451" s="10"/>
      <c r="D451" s="11" t="str">
        <f>'[1]TCE - ANEXO II - Preencher'!E460</f>
        <v>DANIELA MARIA MONTEIRO SANTOS SILVA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322205</v>
      </c>
      <c r="G451" s="14">
        <f>'[1]TCE - ANEXO II - Preencher'!I460</f>
        <v>45474</v>
      </c>
      <c r="H451" s="13" t="str">
        <f>'[1]TCE - ANEXO II - Preencher'!J460</f>
        <v>1 - Plantonista</v>
      </c>
      <c r="I451" s="13">
        <f>'[1]TCE - ANEXO II - Preencher'!K460</f>
        <v>44</v>
      </c>
      <c r="J451" s="15">
        <f>'[1]TCE - ANEXO II - Preencher'!L460</f>
        <v>1469.43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2407.75</v>
      </c>
      <c r="N451" s="16">
        <f>'[1]TCE - ANEXO II - Preencher'!S460</f>
        <v>216.94</v>
      </c>
      <c r="O451" s="17">
        <f>'[1]TCE - ANEXO II - Preencher'!W460</f>
        <v>858.41</v>
      </c>
      <c r="P451" s="18">
        <f>'[1]TCE - ANEXO II - Preencher'!X460</f>
        <v>3235.7100000000005</v>
      </c>
      <c r="S451" s="22">
        <v>57436</v>
      </c>
    </row>
    <row r="452" spans="1:19" x14ac:dyDescent="0.2">
      <c r="A452" s="8">
        <f>IFERROR(VLOOKUP(B452,'[1]DADOS (OCULTAR)'!$Q$3:$S$136,3,0),"")</f>
        <v>10583920000800</v>
      </c>
      <c r="B452" s="9" t="str">
        <f>'[1]TCE - ANEXO II - Preencher'!C461</f>
        <v>HOSPITAL MESTRE VITALINO</v>
      </c>
      <c r="C452" s="10"/>
      <c r="D452" s="11" t="str">
        <f>'[1]TCE - ANEXO II - Preencher'!E461</f>
        <v>DANIELA MARIA PEREIRA DE DEUS</v>
      </c>
      <c r="E452" s="12" t="str">
        <f>IF('[1]TCE - ANEXO II - Preencher'!G461="4 - Assistência Odontológica","2 - Outros Profissionais da saúde",'[1]TCE - ANEXO II - Preencher'!G461)</f>
        <v>3 - Administrativo</v>
      </c>
      <c r="F452" s="13" t="str">
        <f>'[1]TCE - ANEXO II - Preencher'!H461</f>
        <v>513430</v>
      </c>
      <c r="G452" s="14">
        <f>'[1]TCE - ANEXO II - Preencher'!I461</f>
        <v>45474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941.33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188.27</v>
      </c>
      <c r="N452" s="16">
        <f>'[1]TCE - ANEXO II - Preencher'!S461</f>
        <v>46.67</v>
      </c>
      <c r="O452" s="17">
        <f>'[1]TCE - ANEXO II - Preencher'!W461</f>
        <v>107.05</v>
      </c>
      <c r="P452" s="18">
        <f>'[1]TCE - ANEXO II - Preencher'!X461</f>
        <v>1069.2200000000003</v>
      </c>
      <c r="S452" s="22">
        <v>57466</v>
      </c>
    </row>
    <row r="453" spans="1:19" x14ac:dyDescent="0.2">
      <c r="A453" s="8">
        <f>IFERROR(VLOOKUP(B453,'[1]DADOS (OCULTAR)'!$Q$3:$S$136,3,0),"")</f>
        <v>10583920000800</v>
      </c>
      <c r="B453" s="9" t="str">
        <f>'[1]TCE - ANEXO II - Preencher'!C462</f>
        <v>HOSPITAL MESTRE VITALINO</v>
      </c>
      <c r="C453" s="10"/>
      <c r="D453" s="11" t="str">
        <f>'[1]TCE - ANEXO II - Preencher'!E462</f>
        <v>DANIELA SOBRAL LERIAM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322205</v>
      </c>
      <c r="G453" s="14">
        <f>'[1]TCE - ANEXO II - Preencher'!I462</f>
        <v>45474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1469.43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2285.84</v>
      </c>
      <c r="N453" s="16">
        <f>'[1]TCE - ANEXO II - Preencher'!S462</f>
        <v>140</v>
      </c>
      <c r="O453" s="17">
        <f>'[1]TCE - ANEXO II - Preencher'!W462</f>
        <v>565.62</v>
      </c>
      <c r="P453" s="18">
        <f>'[1]TCE - ANEXO II - Preencher'!X462</f>
        <v>3329.6500000000005</v>
      </c>
      <c r="S453" s="22">
        <v>57497</v>
      </c>
    </row>
    <row r="454" spans="1:19" x14ac:dyDescent="0.2">
      <c r="A454" s="8">
        <f>IFERROR(VLOOKUP(B454,'[1]DADOS (OCULTAR)'!$Q$3:$S$136,3,0),"")</f>
        <v>10583920000800</v>
      </c>
      <c r="B454" s="9" t="str">
        <f>'[1]TCE - ANEXO II - Preencher'!C463</f>
        <v>HOSPITAL MESTRE VITALINO</v>
      </c>
      <c r="C454" s="10"/>
      <c r="D454" s="11" t="str">
        <f>'[1]TCE - ANEXO II - Preencher'!E463</f>
        <v>DANIELE BEZERRA DA SILVA</v>
      </c>
      <c r="E454" s="12" t="str">
        <f>IF('[1]TCE - ANEXO II - Preencher'!G463="4 - Assistência Odontológica","2 - Outros Profissionais da saúde",'[1]TCE - ANEXO II - Preencher'!G463)</f>
        <v>3 - Administrativo</v>
      </c>
      <c r="F454" s="13" t="str">
        <f>'[1]TCE - ANEXO II - Preencher'!H463</f>
        <v>411010</v>
      </c>
      <c r="G454" s="14">
        <f>'[1]TCE - ANEXO II - Preencher'!I463</f>
        <v>45474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1466.18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473.15</v>
      </c>
      <c r="N454" s="16">
        <f>'[1]TCE - ANEXO II - Preencher'!S463</f>
        <v>0</v>
      </c>
      <c r="O454" s="17">
        <f>'[1]TCE - ANEXO II - Preencher'!W463</f>
        <v>270.64</v>
      </c>
      <c r="P454" s="18">
        <f>'[1]TCE - ANEXO II - Preencher'!X463</f>
        <v>1668.69</v>
      </c>
      <c r="S454" s="22">
        <v>57527</v>
      </c>
    </row>
    <row r="455" spans="1:19" x14ac:dyDescent="0.2">
      <c r="A455" s="8">
        <f>IFERROR(VLOOKUP(B455,'[1]DADOS (OCULTAR)'!$Q$3:$S$136,3,0),"")</f>
        <v>10583920000800</v>
      </c>
      <c r="B455" s="9" t="str">
        <f>'[1]TCE - ANEXO II - Preencher'!C464</f>
        <v>HOSPITAL MESTRE VITALINO</v>
      </c>
      <c r="C455" s="10"/>
      <c r="D455" s="11" t="str">
        <f>'[1]TCE - ANEXO II - Preencher'!E464</f>
        <v>DANIELE MARIA DE SOUZA AMORIM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223505</v>
      </c>
      <c r="G455" s="14">
        <f>'[1]TCE - ANEXO II - Preencher'!I464</f>
        <v>45474</v>
      </c>
      <c r="H455" s="13" t="str">
        <f>'[1]TCE - ANEXO II - Preencher'!J464</f>
        <v>2 - Diarista</v>
      </c>
      <c r="I455" s="13">
        <f>'[1]TCE - ANEXO II - Preencher'!K464</f>
        <v>40</v>
      </c>
      <c r="J455" s="15">
        <f>'[1]TCE - ANEXO II - Preencher'!L464</f>
        <v>2555.44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1446.23</v>
      </c>
      <c r="N455" s="16">
        <f>'[1]TCE - ANEXO II - Preencher'!S464</f>
        <v>1150.5899999999999</v>
      </c>
      <c r="O455" s="17">
        <f>'[1]TCE - ANEXO II - Preencher'!W464</f>
        <v>1208.08</v>
      </c>
      <c r="P455" s="18">
        <f>'[1]TCE - ANEXO II - Preencher'!X464</f>
        <v>3944.1800000000003</v>
      </c>
      <c r="S455" s="22">
        <v>57558</v>
      </c>
    </row>
    <row r="456" spans="1:19" x14ac:dyDescent="0.2">
      <c r="A456" s="8">
        <f>IFERROR(VLOOKUP(B456,'[1]DADOS (OCULTAR)'!$Q$3:$S$136,3,0),"")</f>
        <v>10583920000800</v>
      </c>
      <c r="B456" s="9" t="str">
        <f>'[1]TCE - ANEXO II - Preencher'!C465</f>
        <v>HOSPITAL MESTRE VITALINO</v>
      </c>
      <c r="C456" s="10"/>
      <c r="D456" s="11" t="str">
        <f>'[1]TCE - ANEXO II - Preencher'!E465</f>
        <v>DANIELE ROLIM RODRIGUES</v>
      </c>
      <c r="E456" s="12" t="str">
        <f>IF('[1]TCE - ANEXO II - Preencher'!G465="4 - Assistência Odontológica","2 - Outros Profissionais da saúde",'[1]TCE - ANEXO II - Preencher'!G465)</f>
        <v>3 - Administrativo</v>
      </c>
      <c r="F456" s="13" t="str">
        <f>'[1]TCE - ANEXO II - Preencher'!H465</f>
        <v>411010</v>
      </c>
      <c r="G456" s="14">
        <f>'[1]TCE - ANEXO II - Preencher'!I465</f>
        <v>45474</v>
      </c>
      <c r="H456" s="13" t="str">
        <f>'[1]TCE - ANEXO II - Preencher'!J465</f>
        <v>1 - Plantonista</v>
      </c>
      <c r="I456" s="13">
        <f>'[1]TCE - ANEXO II - Preencher'!K465</f>
        <v>44</v>
      </c>
      <c r="J456" s="15">
        <f>'[1]TCE - ANEXO II - Preencher'!L465</f>
        <v>1417.31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474.26</v>
      </c>
      <c r="N456" s="16">
        <f>'[1]TCE - ANEXO II - Preencher'!S465</f>
        <v>0</v>
      </c>
      <c r="O456" s="17">
        <f>'[1]TCE - ANEXO II - Preencher'!W465</f>
        <v>164.54</v>
      </c>
      <c r="P456" s="18">
        <f>'[1]TCE - ANEXO II - Preencher'!X465</f>
        <v>1727.03</v>
      </c>
      <c r="S456" s="22">
        <v>57589</v>
      </c>
    </row>
    <row r="457" spans="1:19" x14ac:dyDescent="0.2">
      <c r="A457" s="8">
        <f>IFERROR(VLOOKUP(B457,'[1]DADOS (OCULTAR)'!$Q$3:$S$136,3,0),"")</f>
        <v>10583920000800</v>
      </c>
      <c r="B457" s="9" t="str">
        <f>'[1]TCE - ANEXO II - Preencher'!C466</f>
        <v>HOSPITAL MESTRE VITALINO</v>
      </c>
      <c r="C457" s="10"/>
      <c r="D457" s="11" t="str">
        <f>'[1]TCE - ANEXO II - Preencher'!E466</f>
        <v>DANIELE SEVERINA DA SILVA</v>
      </c>
      <c r="E457" s="12" t="str">
        <f>IF('[1]TCE - ANEXO II - Preencher'!G466="4 - Assistência Odontológica","2 - Outros Profissionais da saúde",'[1]TCE - ANEXO II - Preencher'!G466)</f>
        <v>3 - Administrativo</v>
      </c>
      <c r="F457" s="13" t="str">
        <f>'[1]TCE - ANEXO II - Preencher'!H466</f>
        <v>223710</v>
      </c>
      <c r="G457" s="14">
        <f>'[1]TCE - ANEXO II - Preencher'!I466</f>
        <v>45474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3293.08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282.39999999999998</v>
      </c>
      <c r="N457" s="16">
        <f>'[1]TCE - ANEXO II - Preencher'!S466</f>
        <v>248.79</v>
      </c>
      <c r="O457" s="17">
        <f>'[1]TCE - ANEXO II - Preencher'!W466</f>
        <v>465.21</v>
      </c>
      <c r="P457" s="18">
        <f>'[1]TCE - ANEXO II - Preencher'!X466</f>
        <v>3359.06</v>
      </c>
      <c r="S457" s="22">
        <v>57619</v>
      </c>
    </row>
    <row r="458" spans="1:19" x14ac:dyDescent="0.2">
      <c r="A458" s="8">
        <f>IFERROR(VLOOKUP(B458,'[1]DADOS (OCULTAR)'!$Q$3:$S$136,3,0),"")</f>
        <v>10583920000800</v>
      </c>
      <c r="B458" s="9" t="str">
        <f>'[1]TCE - ANEXO II - Preencher'!C467</f>
        <v>HOSPITAL MESTRE VITALINO</v>
      </c>
      <c r="C458" s="10"/>
      <c r="D458" s="11" t="str">
        <f>'[1]TCE - ANEXO II - Preencher'!E467</f>
        <v>DANIELLE FERNANDA RIBEIRO DE FRANCA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223605</v>
      </c>
      <c r="G458" s="14">
        <f>'[1]TCE - ANEXO II - Preencher'!I467</f>
        <v>45474</v>
      </c>
      <c r="H458" s="13" t="str">
        <f>'[1]TCE - ANEXO II - Preencher'!J467</f>
        <v>1 - Plantonista</v>
      </c>
      <c r="I458" s="13">
        <f>'[1]TCE - ANEXO II - Preencher'!K467</f>
        <v>30</v>
      </c>
      <c r="J458" s="15">
        <f>'[1]TCE - ANEXO II - Preencher'!L467</f>
        <v>2456.11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292.04000000000002</v>
      </c>
      <c r="N458" s="16">
        <f>'[1]TCE - ANEXO II - Preencher'!S467</f>
        <v>324.56</v>
      </c>
      <c r="O458" s="17">
        <f>'[1]TCE - ANEXO II - Preencher'!W467</f>
        <v>553.96</v>
      </c>
      <c r="P458" s="18">
        <f>'[1]TCE - ANEXO II - Preencher'!X467</f>
        <v>2518.75</v>
      </c>
      <c r="S458" s="22">
        <v>57650</v>
      </c>
    </row>
    <row r="459" spans="1:19" x14ac:dyDescent="0.2">
      <c r="A459" s="8">
        <f>IFERROR(VLOOKUP(B459,'[1]DADOS (OCULTAR)'!$Q$3:$S$136,3,0),"")</f>
        <v>10583920000800</v>
      </c>
      <c r="B459" s="9" t="str">
        <f>'[1]TCE - ANEXO II - Preencher'!C468</f>
        <v>HOSPITAL MESTRE VITALINO</v>
      </c>
      <c r="C459" s="10"/>
      <c r="D459" s="11" t="str">
        <f>'[1]TCE - ANEXO II - Preencher'!E468</f>
        <v>DANIELLE LIMA BARBOSA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223505</v>
      </c>
      <c r="G459" s="14">
        <f>'[1]TCE - ANEXO II - Preencher'!I468</f>
        <v>45474</v>
      </c>
      <c r="H459" s="13" t="str">
        <f>'[1]TCE - ANEXO II - Preencher'!J468</f>
        <v>1 - Plantonista</v>
      </c>
      <c r="I459" s="13">
        <f>'[1]TCE - ANEXO II - Preencher'!K468</f>
        <v>40</v>
      </c>
      <c r="J459" s="15">
        <f>'[1]TCE - ANEXO II - Preencher'!L468</f>
        <v>2737.97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1496.58</v>
      </c>
      <c r="N459" s="16">
        <f>'[1]TCE - ANEXO II - Preencher'!S468</f>
        <v>978.75</v>
      </c>
      <c r="O459" s="17">
        <f>'[1]TCE - ANEXO II - Preencher'!W468</f>
        <v>1371.83</v>
      </c>
      <c r="P459" s="18">
        <f>'[1]TCE - ANEXO II - Preencher'!X468</f>
        <v>3841.4699999999993</v>
      </c>
      <c r="S459" s="22">
        <v>57680</v>
      </c>
    </row>
    <row r="460" spans="1:19" x14ac:dyDescent="0.2">
      <c r="A460" s="8">
        <f>IFERROR(VLOOKUP(B460,'[1]DADOS (OCULTAR)'!$Q$3:$S$136,3,0),"")</f>
        <v>10583920000800</v>
      </c>
      <c r="B460" s="9" t="str">
        <f>'[1]TCE - ANEXO II - Preencher'!C469</f>
        <v>HOSPITAL MESTRE VITALINO</v>
      </c>
      <c r="C460" s="10"/>
      <c r="D460" s="11" t="str">
        <f>'[1]TCE - ANEXO II - Preencher'!E469</f>
        <v>DANIELLE RODRIGUES PEREIRA COSTA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322205</v>
      </c>
      <c r="G460" s="14">
        <f>'[1]TCE - ANEXO II - Preencher'!I469</f>
        <v>45474</v>
      </c>
      <c r="H460" s="13" t="str">
        <f>'[1]TCE - ANEXO II - Preencher'!J469</f>
        <v>1 - Plantonista</v>
      </c>
      <c r="I460" s="13">
        <f>'[1]TCE - ANEXO II - Preencher'!K469</f>
        <v>44</v>
      </c>
      <c r="J460" s="15">
        <f>'[1]TCE - ANEXO II - Preencher'!L469</f>
        <v>1469.43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2316.42</v>
      </c>
      <c r="N460" s="16">
        <f>'[1]TCE - ANEXO II - Preencher'!S469</f>
        <v>286.94</v>
      </c>
      <c r="O460" s="17">
        <f>'[1]TCE - ANEXO II - Preencher'!W469</f>
        <v>566.72</v>
      </c>
      <c r="P460" s="18">
        <f>'[1]TCE - ANEXO II - Preencher'!X469</f>
        <v>3506.0700000000006</v>
      </c>
      <c r="S460" s="22">
        <v>57711</v>
      </c>
    </row>
    <row r="461" spans="1:19" x14ac:dyDescent="0.2">
      <c r="A461" s="8">
        <f>IFERROR(VLOOKUP(B461,'[1]DADOS (OCULTAR)'!$Q$3:$S$136,3,0),"")</f>
        <v>10583920000800</v>
      </c>
      <c r="B461" s="9" t="str">
        <f>'[1]TCE - ANEXO II - Preencher'!C470</f>
        <v>HOSPITAL MESTRE VITALINO</v>
      </c>
      <c r="C461" s="10"/>
      <c r="D461" s="11" t="str">
        <f>'[1]TCE - ANEXO II - Preencher'!E470</f>
        <v>DANIELLY DE OLIVEIRA SANTOS</v>
      </c>
      <c r="E461" s="12" t="str">
        <f>IF('[1]TCE - ANEXO II - Preencher'!G470="4 - Assistência Odontológica","2 - Outros Profissionais da saúde",'[1]TCE - ANEXO II - Preencher'!G470)</f>
        <v>3 - Administrativo</v>
      </c>
      <c r="F461" s="13" t="str">
        <f>'[1]TCE - ANEXO II - Preencher'!H470</f>
        <v>521130</v>
      </c>
      <c r="G461" s="14">
        <f>'[1]TCE - ANEXO II - Preencher'!I470</f>
        <v>45474</v>
      </c>
      <c r="H461" s="13" t="str">
        <f>'[1]TCE - ANEXO II - Preencher'!J470</f>
        <v>1 - Plantonista</v>
      </c>
      <c r="I461" s="13">
        <f>'[1]TCE - ANEXO II - Preencher'!K470</f>
        <v>44</v>
      </c>
      <c r="J461" s="15">
        <f>'[1]TCE - ANEXO II - Preencher'!L470</f>
        <v>1412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570.04999999999995</v>
      </c>
      <c r="N461" s="16">
        <f>'[1]TCE - ANEXO II - Preencher'!S470</f>
        <v>0</v>
      </c>
      <c r="O461" s="17">
        <f>'[1]TCE - ANEXO II - Preencher'!W470</f>
        <v>185.73</v>
      </c>
      <c r="P461" s="18">
        <f>'[1]TCE - ANEXO II - Preencher'!X470</f>
        <v>1796.32</v>
      </c>
      <c r="S461" s="22">
        <v>57742</v>
      </c>
    </row>
    <row r="462" spans="1:19" x14ac:dyDescent="0.2">
      <c r="A462" s="8">
        <f>IFERROR(VLOOKUP(B462,'[1]DADOS (OCULTAR)'!$Q$3:$S$136,3,0),"")</f>
        <v>10583920000800</v>
      </c>
      <c r="B462" s="9" t="str">
        <f>'[1]TCE - ANEXO II - Preencher'!C471</f>
        <v>HOSPITAL MESTRE VITALINO</v>
      </c>
      <c r="C462" s="10"/>
      <c r="D462" s="11" t="str">
        <f>'[1]TCE - ANEXO II - Preencher'!E471</f>
        <v>DANUBIA RENATA SANTOS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324205</v>
      </c>
      <c r="G462" s="14">
        <f>'[1]TCE - ANEXO II - Preencher'!I471</f>
        <v>45474</v>
      </c>
      <c r="H462" s="13" t="str">
        <f>'[1]TCE - ANEXO II - Preencher'!J471</f>
        <v>1 - Plantonista</v>
      </c>
      <c r="I462" s="13">
        <f>'[1]TCE - ANEXO II - Preencher'!K471</f>
        <v>44</v>
      </c>
      <c r="J462" s="15">
        <f>'[1]TCE - ANEXO II - Preencher'!L471</f>
        <v>1850.9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693.15</v>
      </c>
      <c r="N462" s="16">
        <f>'[1]TCE - ANEXO II - Preencher'!S471</f>
        <v>0</v>
      </c>
      <c r="O462" s="17">
        <f>'[1]TCE - ANEXO II - Preencher'!W471</f>
        <v>244.8</v>
      </c>
      <c r="P462" s="18">
        <f>'[1]TCE - ANEXO II - Preencher'!X471</f>
        <v>2299.25</v>
      </c>
      <c r="S462" s="22">
        <v>57770</v>
      </c>
    </row>
    <row r="463" spans="1:19" x14ac:dyDescent="0.2">
      <c r="A463" s="8">
        <f>IFERROR(VLOOKUP(B463,'[1]DADOS (OCULTAR)'!$Q$3:$S$136,3,0),"")</f>
        <v>10583920000800</v>
      </c>
      <c r="B463" s="9" t="str">
        <f>'[1]TCE - ANEXO II - Preencher'!C472</f>
        <v>HOSPITAL MESTRE VITALINO</v>
      </c>
      <c r="C463" s="10"/>
      <c r="D463" s="11" t="str">
        <f>'[1]TCE - ANEXO II - Preencher'!E472</f>
        <v>DANUBIA SILVA DE ARAUJO</v>
      </c>
      <c r="E463" s="12" t="str">
        <f>IF('[1]TCE - ANEXO II - Preencher'!G472="4 - Assistência Odontológica","2 - Outros Profissionais da saúde",'[1]TCE - ANEXO II - Preencher'!G472)</f>
        <v>3 - Administrativo</v>
      </c>
      <c r="F463" s="13" t="str">
        <f>'[1]TCE - ANEXO II - Preencher'!H472</f>
        <v>513220</v>
      </c>
      <c r="G463" s="14">
        <f>'[1]TCE - ANEXO II - Preencher'!I472</f>
        <v>45474</v>
      </c>
      <c r="H463" s="13" t="str">
        <f>'[1]TCE - ANEXO II - Preencher'!J472</f>
        <v>1 - Plantonista</v>
      </c>
      <c r="I463" s="13">
        <f>'[1]TCE - ANEXO II - Preencher'!K472</f>
        <v>44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3316.13</v>
      </c>
      <c r="P463" s="18">
        <f>'[1]TCE - ANEXO II - Preencher'!X472</f>
        <v>0</v>
      </c>
      <c r="S463" s="22">
        <v>57801</v>
      </c>
    </row>
    <row r="464" spans="1:19" x14ac:dyDescent="0.2">
      <c r="A464" s="8">
        <f>IFERROR(VLOOKUP(B464,'[1]DADOS (OCULTAR)'!$Q$3:$S$136,3,0),"")</f>
        <v>10583920000800</v>
      </c>
      <c r="B464" s="9" t="str">
        <f>'[1]TCE - ANEXO II - Preencher'!C473</f>
        <v>HOSPITAL MESTRE VITALINO</v>
      </c>
      <c r="C464" s="10"/>
      <c r="D464" s="11" t="str">
        <f>'[1]TCE - ANEXO II - Preencher'!E473</f>
        <v>DARIA MARIA DA SILVA</v>
      </c>
      <c r="E464" s="12" t="str">
        <f>IF('[1]TCE - ANEXO II - Preencher'!G473="4 - Assistência Odontológica","2 - Outros Profissionais da saúde",'[1]TCE - ANEXO II - Preencher'!G473)</f>
        <v>3 - Administrativo</v>
      </c>
      <c r="F464" s="13" t="str">
        <f>'[1]TCE - ANEXO II - Preencher'!H473</f>
        <v>513220</v>
      </c>
      <c r="G464" s="14">
        <f>'[1]TCE - ANEXO II - Preencher'!I473</f>
        <v>45474</v>
      </c>
      <c r="H464" s="13" t="str">
        <f>'[1]TCE - ANEXO II - Preencher'!J473</f>
        <v>1 - Plantonista</v>
      </c>
      <c r="I464" s="13">
        <f>'[1]TCE - ANEXO II - Preencher'!K473</f>
        <v>44</v>
      </c>
      <c r="J464" s="15">
        <f>'[1]TCE - ANEXO II - Preencher'!L473</f>
        <v>1412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537.84</v>
      </c>
      <c r="N464" s="16">
        <f>'[1]TCE - ANEXO II - Preencher'!S473</f>
        <v>400</v>
      </c>
      <c r="O464" s="17">
        <f>'[1]TCE - ANEXO II - Preencher'!W473</f>
        <v>644.54</v>
      </c>
      <c r="P464" s="18">
        <f>'[1]TCE - ANEXO II - Preencher'!X473</f>
        <v>1705.3000000000002</v>
      </c>
      <c r="S464" s="22">
        <v>57831</v>
      </c>
    </row>
    <row r="465" spans="1:19" x14ac:dyDescent="0.2">
      <c r="A465" s="8">
        <f>IFERROR(VLOOKUP(B465,'[1]DADOS (OCULTAR)'!$Q$3:$S$136,3,0),"")</f>
        <v>10583920000800</v>
      </c>
      <c r="B465" s="9" t="str">
        <f>'[1]TCE - ANEXO II - Preencher'!C474</f>
        <v>HOSPITAL MESTRE VITALINO</v>
      </c>
      <c r="C465" s="10"/>
      <c r="D465" s="11" t="str">
        <f>'[1]TCE - ANEXO II - Preencher'!E474</f>
        <v>DARLANY MARIA DE SANTANA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322205</v>
      </c>
      <c r="G465" s="14">
        <f>'[1]TCE - ANEXO II - Preencher'!I474</f>
        <v>45474</v>
      </c>
      <c r="H465" s="13" t="str">
        <f>'[1]TCE - ANEXO II - Preencher'!J474</f>
        <v>1 - Plantonista</v>
      </c>
      <c r="I465" s="13">
        <f>'[1]TCE - ANEXO II - Preencher'!K474</f>
        <v>44</v>
      </c>
      <c r="J465" s="15">
        <f>'[1]TCE - ANEXO II - Preencher'!L474</f>
        <v>1469.43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2163.62</v>
      </c>
      <c r="N465" s="16">
        <f>'[1]TCE - ANEXO II - Preencher'!S474</f>
        <v>140</v>
      </c>
      <c r="O465" s="17">
        <f>'[1]TCE - ANEXO II - Preencher'!W474</f>
        <v>470.75</v>
      </c>
      <c r="P465" s="18">
        <f>'[1]TCE - ANEXO II - Preencher'!X474</f>
        <v>3302.3</v>
      </c>
      <c r="S465" s="22">
        <v>57862</v>
      </c>
    </row>
    <row r="466" spans="1:19" x14ac:dyDescent="0.2">
      <c r="A466" s="8">
        <f>IFERROR(VLOOKUP(B466,'[1]DADOS (OCULTAR)'!$Q$3:$S$136,3,0),"")</f>
        <v>10583920000800</v>
      </c>
      <c r="B466" s="9" t="str">
        <f>'[1]TCE - ANEXO II - Preencher'!C475</f>
        <v>HOSPITAL MESTRE VITALINO</v>
      </c>
      <c r="C466" s="10"/>
      <c r="D466" s="11" t="str">
        <f>'[1]TCE - ANEXO II - Preencher'!E475</f>
        <v>DARLENE MARLUCE DOS SANTOS MACIEL</v>
      </c>
      <c r="E466" s="12" t="str">
        <f>IF('[1]TCE - ANEXO II - Preencher'!G475="4 - Assistência Odontológica","2 - Outros Profissionais da saúde",'[1]TCE - ANEXO II - Preencher'!G475)</f>
        <v>3 - Administrativo</v>
      </c>
      <c r="F466" s="13" t="str">
        <f>'[1]TCE - ANEXO II - Preencher'!H475</f>
        <v>517410</v>
      </c>
      <c r="G466" s="14">
        <f>'[1]TCE - ANEXO II - Preencher'!I475</f>
        <v>45474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1412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280.24</v>
      </c>
      <c r="N466" s="16">
        <f>'[1]TCE - ANEXO II - Preencher'!S475</f>
        <v>100</v>
      </c>
      <c r="O466" s="17">
        <f>'[1]TCE - ANEXO II - Preencher'!W475</f>
        <v>489.99</v>
      </c>
      <c r="P466" s="18">
        <f>'[1]TCE - ANEXO II - Preencher'!X475</f>
        <v>1302.25</v>
      </c>
      <c r="S466" s="22">
        <v>57892</v>
      </c>
    </row>
    <row r="467" spans="1:19" x14ac:dyDescent="0.2">
      <c r="A467" s="8">
        <f>IFERROR(VLOOKUP(B467,'[1]DADOS (OCULTAR)'!$Q$3:$S$136,3,0),"")</f>
        <v>10583920000800</v>
      </c>
      <c r="B467" s="9" t="str">
        <f>'[1]TCE - ANEXO II - Preencher'!C476</f>
        <v>HOSPITAL MESTRE VITALINO</v>
      </c>
      <c r="C467" s="10"/>
      <c r="D467" s="11" t="str">
        <f>'[1]TCE - ANEXO II - Preencher'!E476</f>
        <v>DAVI ANTONIO FERREIRA LUMBI</v>
      </c>
      <c r="E467" s="12" t="str">
        <f>IF('[1]TCE - ANEXO II - Preencher'!G476="4 - Assistência Odontológica","2 - Outros Profissionais da saúde",'[1]TCE - ANEXO II - Preencher'!G476)</f>
        <v>1 - Médico</v>
      </c>
      <c r="F467" s="13" t="str">
        <f>'[1]TCE - ANEXO II - Preencher'!H476</f>
        <v>225125</v>
      </c>
      <c r="G467" s="14">
        <f>'[1]TCE - ANEXO II - Preencher'!I476</f>
        <v>45474</v>
      </c>
      <c r="H467" s="13" t="str">
        <f>'[1]TCE - ANEXO II - Preencher'!J476</f>
        <v>1 - Plantonista</v>
      </c>
      <c r="I467" s="13">
        <f>'[1]TCE - ANEXO II - Preencher'!K476</f>
        <v>24</v>
      </c>
      <c r="J467" s="15">
        <f>'[1]TCE - ANEXO II - Preencher'!L476</f>
        <v>4236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3728.97</v>
      </c>
      <c r="N467" s="16">
        <f>'[1]TCE - ANEXO II - Preencher'!S476</f>
        <v>7255.05</v>
      </c>
      <c r="O467" s="17">
        <f>'[1]TCE - ANEXO II - Preencher'!W476</f>
        <v>6229.91</v>
      </c>
      <c r="P467" s="18">
        <f>'[1]TCE - ANEXO II - Preencher'!X476</f>
        <v>8990.11</v>
      </c>
      <c r="S467" s="22">
        <v>57923</v>
      </c>
    </row>
    <row r="468" spans="1:19" x14ac:dyDescent="0.2">
      <c r="A468" s="8">
        <f>IFERROR(VLOOKUP(B468,'[1]DADOS (OCULTAR)'!$Q$3:$S$136,3,0),"")</f>
        <v>10583920000800</v>
      </c>
      <c r="B468" s="9" t="str">
        <f>'[1]TCE - ANEXO II - Preencher'!C477</f>
        <v>HOSPITAL MESTRE VITALINO</v>
      </c>
      <c r="C468" s="10"/>
      <c r="D468" s="11" t="str">
        <f>'[1]TCE - ANEXO II - Preencher'!E477</f>
        <v>DAVID IVANILSON PORTELA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322205</v>
      </c>
      <c r="G468" s="14">
        <f>'[1]TCE - ANEXO II - Preencher'!I477</f>
        <v>45474</v>
      </c>
      <c r="H468" s="13" t="str">
        <f>'[1]TCE - ANEXO II - Preencher'!J477</f>
        <v>1 - Plantonista</v>
      </c>
      <c r="I468" s="13">
        <f>'[1]TCE - ANEXO II - Preencher'!K477</f>
        <v>44</v>
      </c>
      <c r="J468" s="15">
        <f>'[1]TCE - ANEXO II - Preencher'!L477</f>
        <v>1469.43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2170.34</v>
      </c>
      <c r="N468" s="16">
        <f>'[1]TCE - ANEXO II - Preencher'!S477</f>
        <v>140</v>
      </c>
      <c r="O468" s="17">
        <f>'[1]TCE - ANEXO II - Preencher'!W477</f>
        <v>483.36</v>
      </c>
      <c r="P468" s="18">
        <f>'[1]TCE - ANEXO II - Preencher'!X477</f>
        <v>3296.4100000000003</v>
      </c>
      <c r="S468" s="22">
        <v>57954</v>
      </c>
    </row>
    <row r="469" spans="1:19" x14ac:dyDescent="0.2">
      <c r="A469" s="8">
        <f>IFERROR(VLOOKUP(B469,'[1]DADOS (OCULTAR)'!$Q$3:$S$136,3,0),"")</f>
        <v>10583920000800</v>
      </c>
      <c r="B469" s="9" t="str">
        <f>'[1]TCE - ANEXO II - Preencher'!C478</f>
        <v>HOSPITAL MESTRE VITALINO</v>
      </c>
      <c r="C469" s="10"/>
      <c r="D469" s="11" t="str">
        <f>'[1]TCE - ANEXO II - Preencher'!E478</f>
        <v>DAVID PEDRO SILVA DE SOUZA</v>
      </c>
      <c r="E469" s="12" t="str">
        <f>IF('[1]TCE - ANEXO II - Preencher'!G478="4 - Assistência Odontológica","2 - Outros Profissionais da saúde",'[1]TCE - ANEXO II - Preencher'!G478)</f>
        <v>3 - Administrativo</v>
      </c>
      <c r="F469" s="13" t="str">
        <f>'[1]TCE - ANEXO II - Preencher'!H478</f>
        <v>413110</v>
      </c>
      <c r="G469" s="14">
        <f>'[1]TCE - ANEXO II - Preencher'!I478</f>
        <v>45474</v>
      </c>
      <c r="H469" s="13" t="str">
        <f>'[1]TCE - ANEXO II - Preencher'!J478</f>
        <v>2 - Diarista</v>
      </c>
      <c r="I469" s="13">
        <f>'[1]TCE - ANEXO II - Preencher'!K478</f>
        <v>44</v>
      </c>
      <c r="J469" s="15">
        <f>'[1]TCE - ANEXO II - Preencher'!L478</f>
        <v>1466.18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175</v>
      </c>
      <c r="N469" s="16">
        <f>'[1]TCE - ANEXO II - Preencher'!S478</f>
        <v>397.22</v>
      </c>
      <c r="O469" s="17">
        <f>'[1]TCE - ANEXO II - Preencher'!W478</f>
        <v>250.24</v>
      </c>
      <c r="P469" s="18">
        <f>'[1]TCE - ANEXO II - Preencher'!X478</f>
        <v>1788.16</v>
      </c>
      <c r="S469" s="22">
        <v>57984</v>
      </c>
    </row>
    <row r="470" spans="1:19" x14ac:dyDescent="0.2">
      <c r="A470" s="8">
        <f>IFERROR(VLOOKUP(B470,'[1]DADOS (OCULTAR)'!$Q$3:$S$136,3,0),"")</f>
        <v>10583920000800</v>
      </c>
      <c r="B470" s="9" t="str">
        <f>'[1]TCE - ANEXO II - Preencher'!C479</f>
        <v>HOSPITAL MESTRE VITALINO</v>
      </c>
      <c r="C470" s="10"/>
      <c r="D470" s="11" t="str">
        <f>'[1]TCE - ANEXO II - Preencher'!E479</f>
        <v>DAVID RODRIGUES DA SILVA</v>
      </c>
      <c r="E470" s="12" t="str">
        <f>IF('[1]TCE - ANEXO II - Preencher'!G479="4 - Assistência Odontológica","2 - Outros Profissionais da saúde",'[1]TCE - ANEXO II - Preencher'!G479)</f>
        <v>3 - Administrativo</v>
      </c>
      <c r="F470" s="13" t="str">
        <f>'[1]TCE - ANEXO II - Preencher'!H479</f>
        <v>515110</v>
      </c>
      <c r="G470" s="14">
        <f>'[1]TCE - ANEXO II - Preencher'!I479</f>
        <v>45474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1412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284</v>
      </c>
      <c r="N470" s="16">
        <f>'[1]TCE - ANEXO II - Preencher'!S479</f>
        <v>0</v>
      </c>
      <c r="O470" s="17">
        <f>'[1]TCE - ANEXO II - Preencher'!W479</f>
        <v>159.69999999999999</v>
      </c>
      <c r="P470" s="18">
        <f>'[1]TCE - ANEXO II - Preencher'!X479</f>
        <v>1536.3</v>
      </c>
      <c r="S470" s="22">
        <v>58015</v>
      </c>
    </row>
    <row r="471" spans="1:19" x14ac:dyDescent="0.2">
      <c r="A471" s="8">
        <f>IFERROR(VLOOKUP(B471,'[1]DADOS (OCULTAR)'!$Q$3:$S$136,3,0),"")</f>
        <v>10583920000800</v>
      </c>
      <c r="B471" s="9" t="str">
        <f>'[1]TCE - ANEXO II - Preencher'!C480</f>
        <v>HOSPITAL MESTRE VITALINO</v>
      </c>
      <c r="C471" s="10"/>
      <c r="D471" s="11" t="str">
        <f>'[1]TCE - ANEXO II - Preencher'!E480</f>
        <v>DAVID SOUZA SILVA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322205</v>
      </c>
      <c r="G471" s="14">
        <f>'[1]TCE - ANEXO II - Preencher'!I480</f>
        <v>45474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1469.43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2133.86</v>
      </c>
      <c r="N471" s="16">
        <f>'[1]TCE - ANEXO II - Preencher'!S480</f>
        <v>149.80000000000001</v>
      </c>
      <c r="O471" s="17">
        <f>'[1]TCE - ANEXO II - Preencher'!W480</f>
        <v>1049.79</v>
      </c>
      <c r="P471" s="18">
        <f>'[1]TCE - ANEXO II - Preencher'!X480</f>
        <v>2703.3</v>
      </c>
      <c r="S471" s="22">
        <v>58045</v>
      </c>
    </row>
    <row r="472" spans="1:19" x14ac:dyDescent="0.2">
      <c r="A472" s="8">
        <f>IFERROR(VLOOKUP(B472,'[1]DADOS (OCULTAR)'!$Q$3:$S$136,3,0),"")</f>
        <v>10583920000800</v>
      </c>
      <c r="B472" s="9" t="str">
        <f>'[1]TCE - ANEXO II - Preencher'!C481</f>
        <v>HOSPITAL MESTRE VITALINO</v>
      </c>
      <c r="C472" s="10"/>
      <c r="D472" s="11" t="str">
        <f>'[1]TCE - ANEXO II - Preencher'!E481</f>
        <v>DAVYD MARCONDY DE OLIVEIRA ALVES</v>
      </c>
      <c r="E472" s="12" t="str">
        <f>IF('[1]TCE - ANEXO II - Preencher'!G481="4 - Assistência Odontológica","2 - Outros Profissionais da saúde",'[1]TCE - ANEXO II - Preencher'!G481)</f>
        <v>1 - Médico</v>
      </c>
      <c r="F472" s="13" t="str">
        <f>'[1]TCE - ANEXO II - Preencher'!H481</f>
        <v>225120</v>
      </c>
      <c r="G472" s="14">
        <f>'[1]TCE - ANEXO II - Preencher'!I481</f>
        <v>45474</v>
      </c>
      <c r="H472" s="13" t="str">
        <f>'[1]TCE - ANEXO II - Preencher'!J481</f>
        <v>1 - Plantonista</v>
      </c>
      <c r="I472" s="13">
        <f>'[1]TCE - ANEXO II - Preencher'!K481</f>
        <v>24</v>
      </c>
      <c r="J472" s="15">
        <f>'[1]TCE - ANEXO II - Preencher'!L481</f>
        <v>4236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41315.75</v>
      </c>
      <c r="N472" s="16">
        <f>'[1]TCE - ANEXO II - Preencher'!S481</f>
        <v>13490.05</v>
      </c>
      <c r="O472" s="17">
        <f>'[1]TCE - ANEXO II - Preencher'!W481</f>
        <v>16315.24</v>
      </c>
      <c r="P472" s="18">
        <f>'[1]TCE - ANEXO II - Preencher'!X481</f>
        <v>42726.560000000005</v>
      </c>
      <c r="S472" s="22">
        <v>58076</v>
      </c>
    </row>
    <row r="473" spans="1:19" x14ac:dyDescent="0.2">
      <c r="A473" s="8">
        <f>IFERROR(VLOOKUP(B473,'[1]DADOS (OCULTAR)'!$Q$3:$S$136,3,0),"")</f>
        <v>10583920000800</v>
      </c>
      <c r="B473" s="9" t="str">
        <f>'[1]TCE - ANEXO II - Preencher'!C482</f>
        <v>HOSPITAL MESTRE VITALINO</v>
      </c>
      <c r="C473" s="10"/>
      <c r="D473" s="11" t="str">
        <f>'[1]TCE - ANEXO II - Preencher'!E482</f>
        <v>DAYANE SANTOS DA SILVA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223605</v>
      </c>
      <c r="G473" s="14">
        <f>'[1]TCE - ANEXO II - Preencher'!I482</f>
        <v>45474</v>
      </c>
      <c r="H473" s="13" t="str">
        <f>'[1]TCE - ANEXO II - Preencher'!J482</f>
        <v>1 - Plantonista</v>
      </c>
      <c r="I473" s="13">
        <f>'[1]TCE - ANEXO II - Preencher'!K482</f>
        <v>30</v>
      </c>
      <c r="J473" s="15">
        <f>'[1]TCE - ANEXO II - Preencher'!L482</f>
        <v>1893.6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780.64</v>
      </c>
      <c r="N473" s="16">
        <f>'[1]TCE - ANEXO II - Preencher'!S482</f>
        <v>565.1</v>
      </c>
      <c r="O473" s="17">
        <f>'[1]TCE - ANEXO II - Preencher'!W482</f>
        <v>308.10000000000002</v>
      </c>
      <c r="P473" s="18">
        <f>'[1]TCE - ANEXO II - Preencher'!X482</f>
        <v>2931.24</v>
      </c>
      <c r="S473" s="22">
        <v>58107</v>
      </c>
    </row>
    <row r="474" spans="1:19" x14ac:dyDescent="0.2">
      <c r="A474" s="8">
        <f>IFERROR(VLOOKUP(B474,'[1]DADOS (OCULTAR)'!$Q$3:$S$136,3,0),"")</f>
        <v>10583920000800</v>
      </c>
      <c r="B474" s="9" t="str">
        <f>'[1]TCE - ANEXO II - Preencher'!C483</f>
        <v>HOSPITAL MESTRE VITALINO</v>
      </c>
      <c r="C474" s="10"/>
      <c r="D474" s="11" t="str">
        <f>'[1]TCE - ANEXO II - Preencher'!E483</f>
        <v>DAYANE SUELLY SILVA DE LIMA</v>
      </c>
      <c r="E474" s="12" t="str">
        <f>IF('[1]TCE - ANEXO II - Preencher'!G483="4 - Assistência Odontológica","2 - Outros Profissionais da saúde",'[1]TCE - ANEXO II - Preencher'!G483)</f>
        <v>3 - Administrativo</v>
      </c>
      <c r="F474" s="13" t="str">
        <f>'[1]TCE - ANEXO II - Preencher'!H483</f>
        <v>517410</v>
      </c>
      <c r="G474" s="14">
        <f>'[1]TCE - ANEXO II - Preencher'!I483</f>
        <v>45474</v>
      </c>
      <c r="H474" s="13" t="str">
        <f>'[1]TCE - ANEXO II - Preencher'!J483</f>
        <v>1 - Plantonista</v>
      </c>
      <c r="I474" s="13">
        <f>'[1]TCE - ANEXO II - Preencher'!K483</f>
        <v>44</v>
      </c>
      <c r="J474" s="15">
        <f>'[1]TCE - ANEXO II - Preencher'!L483</f>
        <v>1412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162.22999999999999</v>
      </c>
      <c r="N474" s="16">
        <f>'[1]TCE - ANEXO II - Preencher'!S483</f>
        <v>200</v>
      </c>
      <c r="O474" s="17">
        <f>'[1]TCE - ANEXO II - Preencher'!W483</f>
        <v>166.74</v>
      </c>
      <c r="P474" s="18">
        <f>'[1]TCE - ANEXO II - Preencher'!X483</f>
        <v>1607.49</v>
      </c>
      <c r="S474" s="22">
        <v>58135</v>
      </c>
    </row>
    <row r="475" spans="1:19" x14ac:dyDescent="0.2">
      <c r="A475" s="8">
        <f>IFERROR(VLOOKUP(B475,'[1]DADOS (OCULTAR)'!$Q$3:$S$136,3,0),"")</f>
        <v>10583920000800</v>
      </c>
      <c r="B475" s="9" t="str">
        <f>'[1]TCE - ANEXO II - Preencher'!C484</f>
        <v>HOSPITAL MESTRE VITALINO</v>
      </c>
      <c r="C475" s="10"/>
      <c r="D475" s="11" t="str">
        <f>'[1]TCE - ANEXO II - Preencher'!E484</f>
        <v>DAYANNY THAMIRES DA SILVA BRAYNER</v>
      </c>
      <c r="E475" s="12" t="str">
        <f>IF('[1]TCE - ANEXO II - Preencher'!G484="4 - Assistência Odontológica","2 - Outros Profissionais da saúde",'[1]TCE - ANEXO II - Preencher'!G484)</f>
        <v>3 - Administrativo</v>
      </c>
      <c r="F475" s="13" t="str">
        <f>'[1]TCE - ANEXO II - Preencher'!H484</f>
        <v>411010</v>
      </c>
      <c r="G475" s="14">
        <f>'[1]TCE - ANEXO II - Preencher'!I484</f>
        <v>45474</v>
      </c>
      <c r="H475" s="13" t="str">
        <f>'[1]TCE - ANEXO II - Preencher'!J484</f>
        <v>1 - Plantonista</v>
      </c>
      <c r="I475" s="13">
        <f>'[1]TCE - ANEXO II - Preencher'!K484</f>
        <v>44</v>
      </c>
      <c r="J475" s="15">
        <f>'[1]TCE - ANEXO II - Preencher'!L484</f>
        <v>1466.18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282.39999999999998</v>
      </c>
      <c r="N475" s="16">
        <f>'[1]TCE - ANEXO II - Preencher'!S484</f>
        <v>0</v>
      </c>
      <c r="O475" s="17">
        <f>'[1]TCE - ANEXO II - Preencher'!W484</f>
        <v>165.51</v>
      </c>
      <c r="P475" s="18">
        <f>'[1]TCE - ANEXO II - Preencher'!X484</f>
        <v>1583.07</v>
      </c>
      <c r="S475" s="22">
        <v>58166</v>
      </c>
    </row>
    <row r="476" spans="1:19" x14ac:dyDescent="0.2">
      <c r="A476" s="8">
        <f>IFERROR(VLOOKUP(B476,'[1]DADOS (OCULTAR)'!$Q$3:$S$136,3,0),"")</f>
        <v>10583920000800</v>
      </c>
      <c r="B476" s="9" t="str">
        <f>'[1]TCE - ANEXO II - Preencher'!C485</f>
        <v>HOSPITAL MESTRE VITALINO</v>
      </c>
      <c r="C476" s="10"/>
      <c r="D476" s="11" t="str">
        <f>'[1]TCE - ANEXO II - Preencher'!E485</f>
        <v>DEBORA BARBOSA DA SILVA OLIVEIRA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223505</v>
      </c>
      <c r="G476" s="14">
        <f>'[1]TCE - ANEXO II - Preencher'!I485</f>
        <v>45474</v>
      </c>
      <c r="H476" s="13" t="str">
        <f>'[1]TCE - ANEXO II - Preencher'!J485</f>
        <v>1 - Plantonista</v>
      </c>
      <c r="I476" s="13">
        <f>'[1]TCE - ANEXO II - Preencher'!K485</f>
        <v>40</v>
      </c>
      <c r="J476" s="15">
        <f>'[1]TCE - ANEXO II - Preencher'!L485</f>
        <v>2566.8200000000002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904.51</v>
      </c>
      <c r="N476" s="16">
        <f>'[1]TCE - ANEXO II - Preencher'!S485</f>
        <v>600</v>
      </c>
      <c r="O476" s="17">
        <f>'[1]TCE - ANEXO II - Preencher'!W485</f>
        <v>535.15</v>
      </c>
      <c r="P476" s="18">
        <f>'[1]TCE - ANEXO II - Preencher'!X485</f>
        <v>3536.18</v>
      </c>
      <c r="S476" s="22">
        <v>58196</v>
      </c>
    </row>
    <row r="477" spans="1:19" x14ac:dyDescent="0.2">
      <c r="A477" s="8">
        <f>IFERROR(VLOOKUP(B477,'[1]DADOS (OCULTAR)'!$Q$3:$S$136,3,0),"")</f>
        <v>10583920000800</v>
      </c>
      <c r="B477" s="9" t="str">
        <f>'[1]TCE - ANEXO II - Preencher'!C486</f>
        <v>HOSPITAL MESTRE VITALINO</v>
      </c>
      <c r="C477" s="10"/>
      <c r="D477" s="11" t="str">
        <f>'[1]TCE - ANEXO II - Preencher'!E486</f>
        <v>DEBORA CAMILA FALCAO DE OLIVEIRA AZEVEDO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223505</v>
      </c>
      <c r="G477" s="14">
        <f>'[1]TCE - ANEXO II - Preencher'!I486</f>
        <v>45474</v>
      </c>
      <c r="H477" s="13" t="str">
        <f>'[1]TCE - ANEXO II - Preencher'!J486</f>
        <v>1 - Plantonista</v>
      </c>
      <c r="I477" s="13">
        <f>'[1]TCE - ANEXO II - Preencher'!K486</f>
        <v>40</v>
      </c>
      <c r="J477" s="15">
        <f>'[1]TCE - ANEXO II - Preencher'!L486</f>
        <v>2737.97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1986.41</v>
      </c>
      <c r="N477" s="16">
        <f>'[1]TCE - ANEXO II - Preencher'!S486</f>
        <v>873.8</v>
      </c>
      <c r="O477" s="17">
        <f>'[1]TCE - ANEXO II - Preencher'!W486</f>
        <v>936.77</v>
      </c>
      <c r="P477" s="18">
        <f>'[1]TCE - ANEXO II - Preencher'!X486</f>
        <v>4661.41</v>
      </c>
      <c r="S477" s="22">
        <v>58227</v>
      </c>
    </row>
    <row r="478" spans="1:19" x14ac:dyDescent="0.2">
      <c r="A478" s="8">
        <f>IFERROR(VLOOKUP(B478,'[1]DADOS (OCULTAR)'!$Q$3:$S$136,3,0),"")</f>
        <v>10583920000800</v>
      </c>
      <c r="B478" s="9" t="str">
        <f>'[1]TCE - ANEXO II - Preencher'!C487</f>
        <v>HOSPITAL MESTRE VITALINO</v>
      </c>
      <c r="C478" s="10"/>
      <c r="D478" s="11" t="str">
        <f>'[1]TCE - ANEXO II - Preencher'!E487</f>
        <v>DEBORA DE OLIVEIRA PEREIRA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322205</v>
      </c>
      <c r="G478" s="14">
        <f>'[1]TCE - ANEXO II - Preencher'!I487</f>
        <v>45474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1469.43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1970.03</v>
      </c>
      <c r="N478" s="16">
        <f>'[1]TCE - ANEXO II - Preencher'!S487</f>
        <v>286.94</v>
      </c>
      <c r="O478" s="17">
        <f>'[1]TCE - ANEXO II - Preencher'!W487</f>
        <v>512.75</v>
      </c>
      <c r="P478" s="18">
        <f>'[1]TCE - ANEXO II - Preencher'!X487</f>
        <v>3213.65</v>
      </c>
      <c r="S478" s="22">
        <v>58257</v>
      </c>
    </row>
    <row r="479" spans="1:19" x14ac:dyDescent="0.2">
      <c r="A479" s="8">
        <f>IFERROR(VLOOKUP(B479,'[1]DADOS (OCULTAR)'!$Q$3:$S$136,3,0),"")</f>
        <v>10583920000800</v>
      </c>
      <c r="B479" s="9" t="str">
        <f>'[1]TCE - ANEXO II - Preencher'!C488</f>
        <v>HOSPITAL MESTRE VITALINO</v>
      </c>
      <c r="C479" s="10"/>
      <c r="D479" s="11" t="str">
        <f>'[1]TCE - ANEXO II - Preencher'!E488</f>
        <v>DEBORA IALLY ARRUDA SILVA</v>
      </c>
      <c r="E479" s="12" t="str">
        <f>IF('[1]TCE - ANEXO II - Preencher'!G488="4 - Assistência Odontológica","2 - Outros Profissionais da saúde",'[1]TCE - ANEXO II - Preencher'!G488)</f>
        <v>1 - Médico</v>
      </c>
      <c r="F479" s="13" t="str">
        <f>'[1]TCE - ANEXO II - Preencher'!H488</f>
        <v>225124</v>
      </c>
      <c r="G479" s="14">
        <f>'[1]TCE - ANEXO II - Preencher'!I488</f>
        <v>45474</v>
      </c>
      <c r="H479" s="13" t="str">
        <f>'[1]TCE - ANEXO II - Preencher'!J488</f>
        <v>1 - Plantonista</v>
      </c>
      <c r="I479" s="13">
        <f>'[1]TCE - ANEXO II - Preencher'!K488</f>
        <v>24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39839.58</v>
      </c>
      <c r="P479" s="18">
        <f>'[1]TCE - ANEXO II - Preencher'!X488</f>
        <v>0</v>
      </c>
      <c r="S479" s="22">
        <v>58288</v>
      </c>
    </row>
    <row r="480" spans="1:19" x14ac:dyDescent="0.2">
      <c r="A480" s="8">
        <f>IFERROR(VLOOKUP(B480,'[1]DADOS (OCULTAR)'!$Q$3:$S$136,3,0),"")</f>
        <v>10583920000800</v>
      </c>
      <c r="B480" s="9" t="str">
        <f>'[1]TCE - ANEXO II - Preencher'!C489</f>
        <v>HOSPITAL MESTRE VITALINO</v>
      </c>
      <c r="C480" s="10"/>
      <c r="D480" s="11" t="str">
        <f>'[1]TCE - ANEXO II - Preencher'!E489</f>
        <v>DEBORA MARIA DOS SANTOS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251520</v>
      </c>
      <c r="G480" s="14">
        <f>'[1]TCE - ANEXO II - Preencher'!I489</f>
        <v>45474</v>
      </c>
      <c r="H480" s="13" t="str">
        <f>'[1]TCE - ANEXO II - Preencher'!J489</f>
        <v>2 - Diarista</v>
      </c>
      <c r="I480" s="13">
        <f>'[1]TCE - ANEXO II - Preencher'!K489</f>
        <v>40</v>
      </c>
      <c r="J480" s="15">
        <f>'[1]TCE - ANEXO II - Preencher'!L489</f>
        <v>3083.1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388.71</v>
      </c>
      <c r="N480" s="16">
        <f>'[1]TCE - ANEXO II - Preencher'!S489</f>
        <v>0</v>
      </c>
      <c r="O480" s="17">
        <f>'[1]TCE - ANEXO II - Preencher'!W489</f>
        <v>370.04</v>
      </c>
      <c r="P480" s="18">
        <f>'[1]TCE - ANEXO II - Preencher'!X489</f>
        <v>3101.77</v>
      </c>
      <c r="S480" s="22">
        <v>58319</v>
      </c>
    </row>
    <row r="481" spans="1:19" x14ac:dyDescent="0.2">
      <c r="A481" s="8">
        <f>IFERROR(VLOOKUP(B481,'[1]DADOS (OCULTAR)'!$Q$3:$S$136,3,0),"")</f>
        <v>10583920000800</v>
      </c>
      <c r="B481" s="9" t="str">
        <f>'[1]TCE - ANEXO II - Preencher'!C490</f>
        <v>HOSPITAL MESTRE VITALINO</v>
      </c>
      <c r="C481" s="10"/>
      <c r="D481" s="11" t="str">
        <f>'[1]TCE - ANEXO II - Preencher'!E490</f>
        <v>DEBORA MARIA RODRIGUES DE OLIVEIRA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322205</v>
      </c>
      <c r="G481" s="14">
        <f>'[1]TCE - ANEXO II - Preencher'!I490</f>
        <v>45474</v>
      </c>
      <c r="H481" s="13" t="str">
        <f>'[1]TCE - ANEXO II - Preencher'!J490</f>
        <v>1 - Plantonista</v>
      </c>
      <c r="I481" s="13">
        <f>'[1]TCE - ANEXO II - Preencher'!K490</f>
        <v>44</v>
      </c>
      <c r="J481" s="15">
        <f>'[1]TCE - ANEXO II - Preencher'!L490</f>
        <v>1469.43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2075.3000000000002</v>
      </c>
      <c r="N481" s="16">
        <f>'[1]TCE - ANEXO II - Preencher'!S490</f>
        <v>70</v>
      </c>
      <c r="O481" s="17">
        <f>'[1]TCE - ANEXO II - Preencher'!W490</f>
        <v>481.2</v>
      </c>
      <c r="P481" s="18">
        <f>'[1]TCE - ANEXO II - Preencher'!X490</f>
        <v>3133.5300000000007</v>
      </c>
      <c r="S481" s="22">
        <v>58349</v>
      </c>
    </row>
    <row r="482" spans="1:19" x14ac:dyDescent="0.2">
      <c r="A482" s="8">
        <f>IFERROR(VLOOKUP(B482,'[1]DADOS (OCULTAR)'!$Q$3:$S$136,3,0),"")</f>
        <v>10583920000800</v>
      </c>
      <c r="B482" s="9" t="str">
        <f>'[1]TCE - ANEXO II - Preencher'!C491</f>
        <v>HOSPITAL MESTRE VITALINO</v>
      </c>
      <c r="C482" s="10"/>
      <c r="D482" s="11" t="str">
        <f>'[1]TCE - ANEXO II - Preencher'!E491</f>
        <v>DEBORA NUNES DE OLIVEIRA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322205</v>
      </c>
      <c r="G482" s="14">
        <f>'[1]TCE - ANEXO II - Preencher'!I491</f>
        <v>45474</v>
      </c>
      <c r="H482" s="13" t="str">
        <f>'[1]TCE - ANEXO II - Preencher'!J491</f>
        <v>1 - Plantonista</v>
      </c>
      <c r="I482" s="13">
        <f>'[1]TCE - ANEXO II - Preencher'!K491</f>
        <v>44</v>
      </c>
      <c r="J482" s="15">
        <f>'[1]TCE - ANEXO II - Preencher'!L491</f>
        <v>1469.43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1956.39</v>
      </c>
      <c r="N482" s="16">
        <f>'[1]TCE - ANEXO II - Preencher'!S491</f>
        <v>140</v>
      </c>
      <c r="O482" s="17">
        <f>'[1]TCE - ANEXO II - Preencher'!W491</f>
        <v>423.88</v>
      </c>
      <c r="P482" s="18">
        <f>'[1]TCE - ANEXO II - Preencher'!X491</f>
        <v>3141.94</v>
      </c>
      <c r="S482" s="22">
        <v>58380</v>
      </c>
    </row>
    <row r="483" spans="1:19" x14ac:dyDescent="0.2">
      <c r="A483" s="8">
        <f>IFERROR(VLOOKUP(B483,'[1]DADOS (OCULTAR)'!$Q$3:$S$136,3,0),"")</f>
        <v>10583920000800</v>
      </c>
      <c r="B483" s="9" t="str">
        <f>'[1]TCE - ANEXO II - Preencher'!C492</f>
        <v>HOSPITAL MESTRE VITALINO</v>
      </c>
      <c r="C483" s="10"/>
      <c r="D483" s="11" t="str">
        <f>'[1]TCE - ANEXO II - Preencher'!E492</f>
        <v>DEBORA PIMENTEL SILVA FLORENCIO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223505</v>
      </c>
      <c r="G483" s="14">
        <f>'[1]TCE - ANEXO II - Preencher'!I492</f>
        <v>45474</v>
      </c>
      <c r="H483" s="13" t="str">
        <f>'[1]TCE - ANEXO II - Preencher'!J492</f>
        <v>1 - Plantonista</v>
      </c>
      <c r="I483" s="13">
        <f>'[1]TCE - ANEXO II - Preencher'!K492</f>
        <v>40</v>
      </c>
      <c r="J483" s="15">
        <f>'[1]TCE - ANEXO II - Preencher'!L492</f>
        <v>2737.97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1606.23</v>
      </c>
      <c r="N483" s="16">
        <f>'[1]TCE - ANEXO II - Preencher'!S492</f>
        <v>530</v>
      </c>
      <c r="O483" s="17">
        <f>'[1]TCE - ANEXO II - Preencher'!W492</f>
        <v>703.23</v>
      </c>
      <c r="P483" s="18">
        <f>'[1]TCE - ANEXO II - Preencher'!X492</f>
        <v>4170.9699999999993</v>
      </c>
      <c r="S483" s="22">
        <v>58410</v>
      </c>
    </row>
    <row r="484" spans="1:19" x14ac:dyDescent="0.2">
      <c r="A484" s="8">
        <f>IFERROR(VLOOKUP(B484,'[1]DADOS (OCULTAR)'!$Q$3:$S$136,3,0),"")</f>
        <v>10583920000800</v>
      </c>
      <c r="B484" s="9" t="str">
        <f>'[1]TCE - ANEXO II - Preencher'!C493</f>
        <v>HOSPITAL MESTRE VITALINO</v>
      </c>
      <c r="C484" s="10"/>
      <c r="D484" s="11" t="str">
        <f>'[1]TCE - ANEXO II - Preencher'!E493</f>
        <v>DEBORA SOARES DA SILVA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322205</v>
      </c>
      <c r="G484" s="14">
        <f>'[1]TCE - ANEXO II - Preencher'!I493</f>
        <v>45474</v>
      </c>
      <c r="H484" s="13" t="str">
        <f>'[1]TCE - ANEXO II - Preencher'!J493</f>
        <v>1 - Plantonista</v>
      </c>
      <c r="I484" s="13">
        <f>'[1]TCE - ANEXO II - Preencher'!K493</f>
        <v>44</v>
      </c>
      <c r="J484" s="15">
        <f>'[1]TCE - ANEXO II - Preencher'!L493</f>
        <v>1469.43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1984.91</v>
      </c>
      <c r="N484" s="16">
        <f>'[1]TCE - ANEXO II - Preencher'!S493</f>
        <v>140</v>
      </c>
      <c r="O484" s="17">
        <f>'[1]TCE - ANEXO II - Preencher'!W493</f>
        <v>442.05</v>
      </c>
      <c r="P484" s="18">
        <f>'[1]TCE - ANEXO II - Preencher'!X493</f>
        <v>3152.29</v>
      </c>
      <c r="S484" s="22">
        <v>58441</v>
      </c>
    </row>
    <row r="485" spans="1:19" x14ac:dyDescent="0.2">
      <c r="A485" s="8">
        <f>IFERROR(VLOOKUP(B485,'[1]DADOS (OCULTAR)'!$Q$3:$S$136,3,0),"")</f>
        <v>10583920000800</v>
      </c>
      <c r="B485" s="9" t="str">
        <f>'[1]TCE - ANEXO II - Preencher'!C494</f>
        <v>HOSPITAL MESTRE VITALINO</v>
      </c>
      <c r="C485" s="10"/>
      <c r="D485" s="11" t="str">
        <f>'[1]TCE - ANEXO II - Preencher'!E494</f>
        <v>DEBORAH CAROLINE AMANCIO DA SILVA</v>
      </c>
      <c r="E485" s="12" t="str">
        <f>IF('[1]TCE - ANEXO II - Preencher'!G494="4 - Assistência Odontológica","2 - Outros Profissionais da saúde",'[1]TCE - ANEXO II - Preencher'!G494)</f>
        <v>1 - Médico</v>
      </c>
      <c r="F485" s="13" t="str">
        <f>'[1]TCE - ANEXO II - Preencher'!H494</f>
        <v>225124</v>
      </c>
      <c r="G485" s="14">
        <f>'[1]TCE - ANEXO II - Preencher'!I494</f>
        <v>45474</v>
      </c>
      <c r="H485" s="13" t="str">
        <f>'[1]TCE - ANEXO II - Preencher'!J494</f>
        <v>1 - Plantonista</v>
      </c>
      <c r="I485" s="13">
        <f>'[1]TCE - ANEXO II - Preencher'!K494</f>
        <v>24</v>
      </c>
      <c r="J485" s="15">
        <f>'[1]TCE - ANEXO II - Preencher'!L494</f>
        <v>4236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3137.51</v>
      </c>
      <c r="N485" s="16">
        <f>'[1]TCE - ANEXO II - Preencher'!S494</f>
        <v>6255.05</v>
      </c>
      <c r="O485" s="17">
        <f>'[1]TCE - ANEXO II - Preencher'!W494</f>
        <v>3550.53</v>
      </c>
      <c r="P485" s="18">
        <f>'[1]TCE - ANEXO II - Preencher'!X494</f>
        <v>10078.030000000001</v>
      </c>
      <c r="S485" s="22">
        <v>58472</v>
      </c>
    </row>
    <row r="486" spans="1:19" x14ac:dyDescent="0.2">
      <c r="A486" s="8">
        <f>IFERROR(VLOOKUP(B486,'[1]DADOS (OCULTAR)'!$Q$3:$S$136,3,0),"")</f>
        <v>10583920000800</v>
      </c>
      <c r="B486" s="9" t="str">
        <f>'[1]TCE - ANEXO II - Preencher'!C495</f>
        <v>HOSPITAL MESTRE VITALINO</v>
      </c>
      <c r="C486" s="10"/>
      <c r="D486" s="11" t="str">
        <f>'[1]TCE - ANEXO II - Preencher'!E495</f>
        <v>DEBORAH MONIQUE MATIAS DA SILVA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322205</v>
      </c>
      <c r="G486" s="14">
        <f>'[1]TCE - ANEXO II - Preencher'!I495</f>
        <v>45474</v>
      </c>
      <c r="H486" s="13" t="str">
        <f>'[1]TCE - ANEXO II - Preencher'!J495</f>
        <v>1 - Plantonista</v>
      </c>
      <c r="I486" s="13">
        <f>'[1]TCE - ANEXO II - Preencher'!K495</f>
        <v>44</v>
      </c>
      <c r="J486" s="15">
        <f>'[1]TCE - ANEXO II - Preencher'!L495</f>
        <v>146.94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3566.21</v>
      </c>
      <c r="N486" s="16">
        <f>'[1]TCE - ANEXO II - Preencher'!S495</f>
        <v>14</v>
      </c>
      <c r="O486" s="17">
        <f>'[1]TCE - ANEXO II - Preencher'!W495</f>
        <v>455.37</v>
      </c>
      <c r="P486" s="18">
        <f>'[1]TCE - ANEXO II - Preencher'!X495</f>
        <v>3271.78</v>
      </c>
      <c r="S486" s="22">
        <v>58501</v>
      </c>
    </row>
    <row r="487" spans="1:19" x14ac:dyDescent="0.2">
      <c r="A487" s="8">
        <f>IFERROR(VLOOKUP(B487,'[1]DADOS (OCULTAR)'!$Q$3:$S$136,3,0),"")</f>
        <v>10583920000800</v>
      </c>
      <c r="B487" s="9" t="str">
        <f>'[1]TCE - ANEXO II - Preencher'!C496</f>
        <v>HOSPITAL MESTRE VITALINO</v>
      </c>
      <c r="C487" s="10"/>
      <c r="D487" s="11" t="str">
        <f>'[1]TCE - ANEXO II - Preencher'!E496</f>
        <v>DEBORAH SUELLEN DE ALBUQUERQUE FLORENCIO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223605</v>
      </c>
      <c r="G487" s="14">
        <f>'[1]TCE - ANEXO II - Preencher'!I496</f>
        <v>45474</v>
      </c>
      <c r="H487" s="13" t="str">
        <f>'[1]TCE - ANEXO II - Preencher'!J496</f>
        <v>1 - Plantonista</v>
      </c>
      <c r="I487" s="13">
        <f>'[1]TCE - ANEXO II - Preencher'!K496</f>
        <v>30</v>
      </c>
      <c r="J487" s="15">
        <f>'[1]TCE - ANEXO II - Preencher'!L496</f>
        <v>0</v>
      </c>
      <c r="K487" s="15">
        <f>'[1]TCE - ANEXO II - Preencher'!P496</f>
        <v>4746.3599999999997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4746.3599999999997</v>
      </c>
      <c r="P487" s="18">
        <f>'[1]TCE - ANEXO II - Preencher'!X496</f>
        <v>0</v>
      </c>
      <c r="S487" s="22">
        <v>58532</v>
      </c>
    </row>
    <row r="488" spans="1:19" x14ac:dyDescent="0.2">
      <c r="A488" s="8">
        <f>IFERROR(VLOOKUP(B488,'[1]DADOS (OCULTAR)'!$Q$3:$S$136,3,0),"")</f>
        <v>10583920000800</v>
      </c>
      <c r="B488" s="9" t="str">
        <f>'[1]TCE - ANEXO II - Preencher'!C497</f>
        <v>HOSPITAL MESTRE VITALINO</v>
      </c>
      <c r="C488" s="10"/>
      <c r="D488" s="11" t="str">
        <f>'[1]TCE - ANEXO II - Preencher'!E497</f>
        <v>DEBORATH KARLLA CORDEIRO BARBOSA CAVALCANTI DE MACEDO</v>
      </c>
      <c r="E488" s="12" t="str">
        <f>IF('[1]TCE - ANEXO II - Preencher'!G497="4 - Assistência Odontológica","2 - Outros Profissionais da saúde",'[1]TCE - ANEXO II - Preencher'!G497)</f>
        <v>3 - Administrativo</v>
      </c>
      <c r="F488" s="13" t="str">
        <f>'[1]TCE - ANEXO II - Preencher'!H497</f>
        <v>212405</v>
      </c>
      <c r="G488" s="14">
        <f>'[1]TCE - ANEXO II - Preencher'!I497</f>
        <v>45474</v>
      </c>
      <c r="H488" s="13" t="str">
        <f>'[1]TCE - ANEXO II - Preencher'!J497</f>
        <v>2 - Diarista</v>
      </c>
      <c r="I488" s="13">
        <f>'[1]TCE - ANEXO II - Preencher'!K497</f>
        <v>44</v>
      </c>
      <c r="J488" s="15">
        <f>'[1]TCE - ANEXO II - Preencher'!L497</f>
        <v>0</v>
      </c>
      <c r="K488" s="15">
        <f>'[1]TCE - ANEXO II - Preencher'!P497</f>
        <v>4973.67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4973.67</v>
      </c>
      <c r="P488" s="18">
        <f>'[1]TCE - ANEXO II - Preencher'!X497</f>
        <v>0</v>
      </c>
      <c r="S488" s="22">
        <v>58562</v>
      </c>
    </row>
    <row r="489" spans="1:19" x14ac:dyDescent="0.2">
      <c r="A489" s="8">
        <f>IFERROR(VLOOKUP(B489,'[1]DADOS (OCULTAR)'!$Q$3:$S$136,3,0),"")</f>
        <v>10583920000800</v>
      </c>
      <c r="B489" s="9" t="str">
        <f>'[1]TCE - ANEXO II - Preencher'!C498</f>
        <v>HOSPITAL MESTRE VITALINO</v>
      </c>
      <c r="C489" s="10"/>
      <c r="D489" s="11" t="str">
        <f>'[1]TCE - ANEXO II - Preencher'!E498</f>
        <v>DEISIANE BORGES TRAVASSO SARINHO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322205</v>
      </c>
      <c r="G489" s="14">
        <f>'[1]TCE - ANEXO II - Preencher'!I498</f>
        <v>45474</v>
      </c>
      <c r="H489" s="13" t="str">
        <f>'[1]TCE - ANEXO II - Preencher'!J498</f>
        <v>1 - Plantonista</v>
      </c>
      <c r="I489" s="13">
        <f>'[1]TCE - ANEXO II - Preencher'!K498</f>
        <v>44</v>
      </c>
      <c r="J489" s="15">
        <f>'[1]TCE - ANEXO II - Preencher'!L498</f>
        <v>1469.43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2010.96</v>
      </c>
      <c r="N489" s="16">
        <f>'[1]TCE - ANEXO II - Preencher'!S498</f>
        <v>286.94</v>
      </c>
      <c r="O489" s="17">
        <f>'[1]TCE - ANEXO II - Preencher'!W498</f>
        <v>682.81</v>
      </c>
      <c r="P489" s="18">
        <f>'[1]TCE - ANEXO II - Preencher'!X498</f>
        <v>3084.5200000000004</v>
      </c>
      <c r="S489" s="22">
        <v>58593</v>
      </c>
    </row>
    <row r="490" spans="1:19" x14ac:dyDescent="0.2">
      <c r="A490" s="8">
        <f>IFERROR(VLOOKUP(B490,'[1]DADOS (OCULTAR)'!$Q$3:$S$136,3,0),"")</f>
        <v>10583920000800</v>
      </c>
      <c r="B490" s="9" t="str">
        <f>'[1]TCE - ANEXO II - Preencher'!C499</f>
        <v>HOSPITAL MESTRE VITALINO</v>
      </c>
      <c r="C490" s="10"/>
      <c r="D490" s="11" t="str">
        <f>'[1]TCE - ANEXO II - Preencher'!E499</f>
        <v>DEISYANE NAIADY OLIVEIRA DE FARIAS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223505</v>
      </c>
      <c r="G490" s="14">
        <f>'[1]TCE - ANEXO II - Preencher'!I499</f>
        <v>45474</v>
      </c>
      <c r="H490" s="13" t="str">
        <f>'[1]TCE - ANEXO II - Preencher'!J499</f>
        <v>1 - Plantonista</v>
      </c>
      <c r="I490" s="13">
        <f>'[1]TCE - ANEXO II - Preencher'!K499</f>
        <v>40</v>
      </c>
      <c r="J490" s="15">
        <f>'[1]TCE - ANEXO II - Preencher'!L499</f>
        <v>91.27</v>
      </c>
      <c r="K490" s="15">
        <f>'[1]TCE - ANEXO II - Preencher'!P499</f>
        <v>5670.85</v>
      </c>
      <c r="L490" s="15">
        <f>'[1]TCE - ANEXO II - Preencher'!Q499</f>
        <v>0</v>
      </c>
      <c r="M490" s="15">
        <f>'[1]TCE - ANEXO II - Preencher'!R499</f>
        <v>981.83</v>
      </c>
      <c r="N490" s="16">
        <f>'[1]TCE - ANEXO II - Preencher'!S499</f>
        <v>25.02</v>
      </c>
      <c r="O490" s="17">
        <f>'[1]TCE - ANEXO II - Preencher'!W499</f>
        <v>6038.87</v>
      </c>
      <c r="P490" s="18">
        <f>'[1]TCE - ANEXO II - Preencher'!X499</f>
        <v>730.10000000000127</v>
      </c>
      <c r="S490" s="22">
        <v>58623</v>
      </c>
    </row>
    <row r="491" spans="1:19" x14ac:dyDescent="0.2">
      <c r="A491" s="8">
        <f>IFERROR(VLOOKUP(B491,'[1]DADOS (OCULTAR)'!$Q$3:$S$136,3,0),"")</f>
        <v>10583920000800</v>
      </c>
      <c r="B491" s="9" t="str">
        <f>'[1]TCE - ANEXO II - Preencher'!C500</f>
        <v>HOSPITAL MESTRE VITALINO</v>
      </c>
      <c r="C491" s="10"/>
      <c r="D491" s="11" t="str">
        <f>'[1]TCE - ANEXO II - Preencher'!E500</f>
        <v>DEIVISON JOSE DE BRITO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223505</v>
      </c>
      <c r="G491" s="14">
        <f>'[1]TCE - ANEXO II - Preencher'!I500</f>
        <v>45474</v>
      </c>
      <c r="H491" s="13" t="str">
        <f>'[1]TCE - ANEXO II - Preencher'!J500</f>
        <v>1 - Plantonista</v>
      </c>
      <c r="I491" s="13">
        <f>'[1]TCE - ANEXO II - Preencher'!K500</f>
        <v>40</v>
      </c>
      <c r="J491" s="15">
        <f>'[1]TCE - ANEXO II - Preencher'!L500</f>
        <v>2737.97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1988.57</v>
      </c>
      <c r="N491" s="16">
        <f>'[1]TCE - ANEXO II - Preencher'!S500</f>
        <v>750.59</v>
      </c>
      <c r="O491" s="17">
        <f>'[1]TCE - ANEXO II - Preencher'!W500</f>
        <v>1040.78</v>
      </c>
      <c r="P491" s="18">
        <f>'[1]TCE - ANEXO II - Preencher'!X500</f>
        <v>4436.3500000000004</v>
      </c>
      <c r="S491" s="22">
        <v>58654</v>
      </c>
    </row>
    <row r="492" spans="1:19" x14ac:dyDescent="0.2">
      <c r="A492" s="8">
        <f>IFERROR(VLOOKUP(B492,'[1]DADOS (OCULTAR)'!$Q$3:$S$136,3,0),"")</f>
        <v>10583920000800</v>
      </c>
      <c r="B492" s="9" t="str">
        <f>'[1]TCE - ANEXO II - Preencher'!C501</f>
        <v>HOSPITAL MESTRE VITALINO</v>
      </c>
      <c r="C492" s="10"/>
      <c r="D492" s="11" t="str">
        <f>'[1]TCE - ANEXO II - Preencher'!E501</f>
        <v>DEIVITON HENRIQUE BELARMINO DA SILVA</v>
      </c>
      <c r="E492" s="12" t="str">
        <f>IF('[1]TCE - ANEXO II - Preencher'!G501="4 - Assistência Odontológica","2 - Outros Profissionais da saúde",'[1]TCE - ANEXO II - Preencher'!G501)</f>
        <v>3 - Administrativo</v>
      </c>
      <c r="F492" s="13" t="str">
        <f>'[1]TCE - ANEXO II - Preencher'!H501</f>
        <v>328105</v>
      </c>
      <c r="G492" s="14">
        <f>'[1]TCE - ANEXO II - Preencher'!I501</f>
        <v>45474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1412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522.49</v>
      </c>
      <c r="N492" s="16">
        <f>'[1]TCE - ANEXO II - Preencher'!S501</f>
        <v>70</v>
      </c>
      <c r="O492" s="17">
        <f>'[1]TCE - ANEXO II - Preencher'!W501</f>
        <v>187.46</v>
      </c>
      <c r="P492" s="18">
        <f>'[1]TCE - ANEXO II - Preencher'!X501</f>
        <v>1817.03</v>
      </c>
      <c r="S492" s="22">
        <v>58685</v>
      </c>
    </row>
    <row r="493" spans="1:19" x14ac:dyDescent="0.2">
      <c r="A493" s="8">
        <f>IFERROR(VLOOKUP(B493,'[1]DADOS (OCULTAR)'!$Q$3:$S$136,3,0),"")</f>
        <v>10583920000800</v>
      </c>
      <c r="B493" s="9" t="str">
        <f>'[1]TCE - ANEXO II - Preencher'!C502</f>
        <v>HOSPITAL MESTRE VITALINO</v>
      </c>
      <c r="C493" s="10"/>
      <c r="D493" s="11" t="str">
        <f>'[1]TCE - ANEXO II - Preencher'!E502</f>
        <v>DELMA VIVIANNE DA SILVA AMORIM</v>
      </c>
      <c r="E493" s="12" t="str">
        <f>IF('[1]TCE - ANEXO II - Preencher'!G502="4 - Assistência Odontológica","2 - Outros Profissionais da saúde",'[1]TCE - ANEXO II - Preencher'!G502)</f>
        <v>3 - Administrativo</v>
      </c>
      <c r="F493" s="13" t="str">
        <f>'[1]TCE - ANEXO II - Preencher'!H502</f>
        <v>521130</v>
      </c>
      <c r="G493" s="14">
        <f>'[1]TCE - ANEXO II - Preencher'!I502</f>
        <v>45474</v>
      </c>
      <c r="H493" s="13" t="str">
        <f>'[1]TCE - ANEXO II - Preencher'!J502</f>
        <v>1 - Plantonista</v>
      </c>
      <c r="I493" s="13">
        <f>'[1]TCE - ANEXO II - Preencher'!K502</f>
        <v>44</v>
      </c>
      <c r="J493" s="15">
        <f>'[1]TCE - ANEXO II - Preencher'!L502</f>
        <v>1364.93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695.12</v>
      </c>
      <c r="N493" s="16">
        <f>'[1]TCE - ANEXO II - Preencher'!S502</f>
        <v>67.67</v>
      </c>
      <c r="O493" s="17">
        <f>'[1]TCE - ANEXO II - Preencher'!W502</f>
        <v>808.6</v>
      </c>
      <c r="P493" s="18">
        <f>'[1]TCE - ANEXO II - Preencher'!X502</f>
        <v>1319.1200000000003</v>
      </c>
      <c r="S493" s="22">
        <v>58715</v>
      </c>
    </row>
    <row r="494" spans="1:19" x14ac:dyDescent="0.2">
      <c r="A494" s="8">
        <f>IFERROR(VLOOKUP(B494,'[1]DADOS (OCULTAR)'!$Q$3:$S$136,3,0),"")</f>
        <v>10583920000800</v>
      </c>
      <c r="B494" s="9" t="str">
        <f>'[1]TCE - ANEXO II - Preencher'!C503</f>
        <v>HOSPITAL MESTRE VITALINO</v>
      </c>
      <c r="C494" s="10"/>
      <c r="D494" s="11" t="str">
        <f>'[1]TCE - ANEXO II - Preencher'!E503</f>
        <v>DELSON CULEMBE BAPTISTA ANDRE</v>
      </c>
      <c r="E494" s="12" t="str">
        <f>IF('[1]TCE - ANEXO II - Preencher'!G503="4 - Assistência Odontológica","2 - Outros Profissionais da saúde",'[1]TCE - ANEXO II - Preencher'!G503)</f>
        <v>1 - Médico</v>
      </c>
      <c r="F494" s="13" t="str">
        <f>'[1]TCE - ANEXO II - Preencher'!H503</f>
        <v>225112</v>
      </c>
      <c r="G494" s="14">
        <f>'[1]TCE - ANEXO II - Preencher'!I503</f>
        <v>45474</v>
      </c>
      <c r="H494" s="13" t="str">
        <f>'[1]TCE - ANEXO II - Preencher'!J503</f>
        <v>1 - Plantonista</v>
      </c>
      <c r="I494" s="13">
        <f>'[1]TCE - ANEXO II - Preencher'!K503</f>
        <v>24</v>
      </c>
      <c r="J494" s="15">
        <f>'[1]TCE - ANEXO II - Preencher'!L503</f>
        <v>4236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1255</v>
      </c>
      <c r="N494" s="16">
        <f>'[1]TCE - ANEXO II - Preencher'!S503</f>
        <v>7255.05</v>
      </c>
      <c r="O494" s="17">
        <f>'[1]TCE - ANEXO II - Preencher'!W503</f>
        <v>5268.71</v>
      </c>
      <c r="P494" s="18">
        <f>'[1]TCE - ANEXO II - Preencher'!X503</f>
        <v>7477.3399999999992</v>
      </c>
      <c r="S494" s="22">
        <v>58746</v>
      </c>
    </row>
    <row r="495" spans="1:19" x14ac:dyDescent="0.2">
      <c r="A495" s="8">
        <f>IFERROR(VLOOKUP(B495,'[1]DADOS (OCULTAR)'!$Q$3:$S$136,3,0),"")</f>
        <v>10583920000800</v>
      </c>
      <c r="B495" s="9" t="str">
        <f>'[1]TCE - ANEXO II - Preencher'!C504</f>
        <v>HOSPITAL MESTRE VITALINO</v>
      </c>
      <c r="C495" s="10"/>
      <c r="D495" s="11" t="str">
        <f>'[1]TCE - ANEXO II - Preencher'!E504</f>
        <v>DENILSA DO NASCIMENTO SILVA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322205</v>
      </c>
      <c r="G495" s="14">
        <f>'[1]TCE - ANEXO II - Preencher'!I504</f>
        <v>45474</v>
      </c>
      <c r="H495" s="13" t="str">
        <f>'[1]TCE - ANEXO II - Preencher'!J504</f>
        <v>1 - Plantonista</v>
      </c>
      <c r="I495" s="13">
        <f>'[1]TCE - ANEXO II - Preencher'!K504</f>
        <v>44</v>
      </c>
      <c r="J495" s="15">
        <f>'[1]TCE - ANEXO II - Preencher'!L504</f>
        <v>1469.43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2138.04</v>
      </c>
      <c r="N495" s="16">
        <f>'[1]TCE - ANEXO II - Preencher'!S504</f>
        <v>140</v>
      </c>
      <c r="O495" s="17">
        <f>'[1]TCE - ANEXO II - Preencher'!W504</f>
        <v>896.23</v>
      </c>
      <c r="P495" s="18">
        <f>'[1]TCE - ANEXO II - Preencher'!X504</f>
        <v>2851.2400000000002</v>
      </c>
      <c r="S495" s="22">
        <v>58776</v>
      </c>
    </row>
    <row r="496" spans="1:19" x14ac:dyDescent="0.2">
      <c r="A496" s="8">
        <f>IFERROR(VLOOKUP(B496,'[1]DADOS (OCULTAR)'!$Q$3:$S$136,3,0),"")</f>
        <v>10583920000800</v>
      </c>
      <c r="B496" s="9" t="str">
        <f>'[1]TCE - ANEXO II - Preencher'!C505</f>
        <v>HOSPITAL MESTRE VITALINO</v>
      </c>
      <c r="C496" s="10"/>
      <c r="D496" s="11" t="str">
        <f>'[1]TCE - ANEXO II - Preencher'!E505</f>
        <v>DENILSON ALVES BEZERRA</v>
      </c>
      <c r="E496" s="12" t="str">
        <f>IF('[1]TCE - ANEXO II - Preencher'!G505="4 - Assistência Odontológica","2 - Outros Profissionais da saúde",'[1]TCE - ANEXO II - Preencher'!G505)</f>
        <v>3 - Administrativo</v>
      </c>
      <c r="F496" s="13" t="str">
        <f>'[1]TCE - ANEXO II - Preencher'!H505</f>
        <v>312105</v>
      </c>
      <c r="G496" s="14">
        <f>'[1]TCE - ANEXO II - Preencher'!I505</f>
        <v>45474</v>
      </c>
      <c r="H496" s="13" t="str">
        <f>'[1]TCE - ANEXO II - Preencher'!J505</f>
        <v>2 - Diarista</v>
      </c>
      <c r="I496" s="13">
        <f>'[1]TCE - ANEXO II - Preencher'!K505</f>
        <v>44</v>
      </c>
      <c r="J496" s="15">
        <f>'[1]TCE - ANEXO II - Preencher'!L505</f>
        <v>1790.17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423.89</v>
      </c>
      <c r="N496" s="16">
        <f>'[1]TCE - ANEXO II - Preencher'!S505</f>
        <v>240.59</v>
      </c>
      <c r="O496" s="17">
        <f>'[1]TCE - ANEXO II - Preencher'!W505</f>
        <v>195.06</v>
      </c>
      <c r="P496" s="18">
        <f>'[1]TCE - ANEXO II - Preencher'!X505</f>
        <v>2259.59</v>
      </c>
      <c r="S496" s="22">
        <v>58807</v>
      </c>
    </row>
    <row r="497" spans="1:19" x14ac:dyDescent="0.2">
      <c r="A497" s="8">
        <f>IFERROR(VLOOKUP(B497,'[1]DADOS (OCULTAR)'!$Q$3:$S$136,3,0),"")</f>
        <v>10583920000800</v>
      </c>
      <c r="B497" s="9" t="str">
        <f>'[1]TCE - ANEXO II - Preencher'!C506</f>
        <v>HOSPITAL MESTRE VITALINO</v>
      </c>
      <c r="C497" s="10"/>
      <c r="D497" s="11" t="str">
        <f>'[1]TCE - ANEXO II - Preencher'!E506</f>
        <v>DENIS LIMA DA SILVA</v>
      </c>
      <c r="E497" s="12" t="str">
        <f>IF('[1]TCE - ANEXO II - Preencher'!G506="4 - Assistência Odontológica","2 - Outros Profissionais da saúde",'[1]TCE - ANEXO II - Preencher'!G506)</f>
        <v>3 - Administrativo</v>
      </c>
      <c r="F497" s="13" t="str">
        <f>'[1]TCE - ANEXO II - Preencher'!H506</f>
        <v>515110</v>
      </c>
      <c r="G497" s="14">
        <f>'[1]TCE - ANEXO II - Preencher'!I506</f>
        <v>45474</v>
      </c>
      <c r="H497" s="13" t="str">
        <f>'[1]TCE - ANEXO II - Preencher'!J506</f>
        <v>1 - Plantonista</v>
      </c>
      <c r="I497" s="13">
        <f>'[1]TCE - ANEXO II - Preencher'!K506</f>
        <v>44</v>
      </c>
      <c r="J497" s="15">
        <f>'[1]TCE - ANEXO II - Preencher'!L506</f>
        <v>1412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467.93</v>
      </c>
      <c r="N497" s="16">
        <f>'[1]TCE - ANEXO II - Preencher'!S506</f>
        <v>0</v>
      </c>
      <c r="O497" s="17">
        <f>'[1]TCE - ANEXO II - Preencher'!W506</f>
        <v>694.15</v>
      </c>
      <c r="P497" s="18">
        <f>'[1]TCE - ANEXO II - Preencher'!X506</f>
        <v>1185.7800000000002</v>
      </c>
      <c r="S497" s="22">
        <v>58838</v>
      </c>
    </row>
    <row r="498" spans="1:19" x14ac:dyDescent="0.2">
      <c r="A498" s="8">
        <f>IFERROR(VLOOKUP(B498,'[1]DADOS (OCULTAR)'!$Q$3:$S$136,3,0),"")</f>
        <v>10583920000800</v>
      </c>
      <c r="B498" s="9" t="str">
        <f>'[1]TCE - ANEXO II - Preencher'!C507</f>
        <v>HOSPITAL MESTRE VITALINO</v>
      </c>
      <c r="C498" s="10"/>
      <c r="D498" s="11" t="str">
        <f>'[1]TCE - ANEXO II - Preencher'!E507</f>
        <v>DENIS WAGNER FERREIRA</v>
      </c>
      <c r="E498" s="12" t="str">
        <f>IF('[1]TCE - ANEXO II - Preencher'!G507="4 - Assistência Odontológica","2 - Outros Profissionais da saúde",'[1]TCE - ANEXO II - Preencher'!G507)</f>
        <v>3 - Administrativo</v>
      </c>
      <c r="F498" s="13" t="str">
        <f>'[1]TCE - ANEXO II - Preencher'!H507</f>
        <v>354210</v>
      </c>
      <c r="G498" s="14">
        <f>'[1]TCE - ANEXO II - Preencher'!I507</f>
        <v>45474</v>
      </c>
      <c r="H498" s="13" t="str">
        <f>'[1]TCE - ANEXO II - Preencher'!J507</f>
        <v>2 - Diarista</v>
      </c>
      <c r="I498" s="13">
        <f>'[1]TCE - ANEXO II - Preencher'!K507</f>
        <v>44</v>
      </c>
      <c r="J498" s="15">
        <f>'[1]TCE - ANEXO II - Preencher'!L507</f>
        <v>2106.46</v>
      </c>
      <c r="K498" s="15">
        <f>'[1]TCE - ANEXO II - Preencher'!P507</f>
        <v>4262.21</v>
      </c>
      <c r="L498" s="15">
        <f>'[1]TCE - ANEXO II - Preencher'!Q507</f>
        <v>0</v>
      </c>
      <c r="M498" s="15">
        <f>'[1]TCE - ANEXO II - Preencher'!R507</f>
        <v>105.32</v>
      </c>
      <c r="N498" s="16">
        <f>'[1]TCE - ANEXO II - Preencher'!S507</f>
        <v>984.88</v>
      </c>
      <c r="O498" s="17">
        <f>'[1]TCE - ANEXO II - Preencher'!W507</f>
        <v>4732.26</v>
      </c>
      <c r="P498" s="18">
        <f>'[1]TCE - ANEXO II - Preencher'!X507</f>
        <v>2726.6099999999997</v>
      </c>
      <c r="S498" s="22">
        <v>58866</v>
      </c>
    </row>
    <row r="499" spans="1:19" x14ac:dyDescent="0.2">
      <c r="A499" s="8">
        <f>IFERROR(VLOOKUP(B499,'[1]DADOS (OCULTAR)'!$Q$3:$S$136,3,0),"")</f>
        <v>10583920000800</v>
      </c>
      <c r="B499" s="9" t="str">
        <f>'[1]TCE - ANEXO II - Preencher'!C508</f>
        <v>HOSPITAL MESTRE VITALINO</v>
      </c>
      <c r="C499" s="10"/>
      <c r="D499" s="11" t="str">
        <f>'[1]TCE - ANEXO II - Preencher'!E508</f>
        <v>DENISE ROBERTA DA SILVA RODRIGUES</v>
      </c>
      <c r="E499" s="12" t="str">
        <f>IF('[1]TCE - ANEXO II - Preencher'!G508="4 - Assistência Odontológica","2 - Outros Profissionais da saúde",'[1]TCE - ANEXO II - Preencher'!G508)</f>
        <v>3 - Administrativo</v>
      </c>
      <c r="F499" s="13" t="str">
        <f>'[1]TCE - ANEXO II - Preencher'!H508</f>
        <v>514320</v>
      </c>
      <c r="G499" s="14">
        <f>'[1]TCE - ANEXO II - Preencher'!I508</f>
        <v>45474</v>
      </c>
      <c r="H499" s="13" t="str">
        <f>'[1]TCE - ANEXO II - Preencher'!J508</f>
        <v>1 - Plantonista</v>
      </c>
      <c r="I499" s="13">
        <f>'[1]TCE - ANEXO II - Preencher'!K508</f>
        <v>44</v>
      </c>
      <c r="J499" s="15">
        <f>'[1]TCE - ANEXO II - Preencher'!L508</f>
        <v>1412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786.92</v>
      </c>
      <c r="N499" s="16">
        <f>'[1]TCE - ANEXO II - Preencher'!S508</f>
        <v>70</v>
      </c>
      <c r="O499" s="17">
        <f>'[1]TCE - ANEXO II - Preencher'!W508</f>
        <v>326.45999999999998</v>
      </c>
      <c r="P499" s="18">
        <f>'[1]TCE - ANEXO II - Preencher'!X508</f>
        <v>1942.46</v>
      </c>
      <c r="S499" s="22">
        <v>58897</v>
      </c>
    </row>
    <row r="500" spans="1:19" x14ac:dyDescent="0.2">
      <c r="A500" s="8">
        <f>IFERROR(VLOOKUP(B500,'[1]DADOS (OCULTAR)'!$Q$3:$S$136,3,0),"")</f>
        <v>10583920000800</v>
      </c>
      <c r="B500" s="9" t="str">
        <f>'[1]TCE - ANEXO II - Preencher'!C509</f>
        <v>HOSPITAL MESTRE VITALINO</v>
      </c>
      <c r="C500" s="10"/>
      <c r="D500" s="11" t="str">
        <f>'[1]TCE - ANEXO II - Preencher'!E509</f>
        <v>DENIZE MARIA DA CONCEICAO</v>
      </c>
      <c r="E500" s="12" t="str">
        <f>IF('[1]TCE - ANEXO II - Preencher'!G509="4 - Assistência Odontológica","2 - Outros Profissionais da saúde",'[1]TCE - ANEXO II - Preencher'!G509)</f>
        <v>3 - Administrativo</v>
      </c>
      <c r="F500" s="13" t="str">
        <f>'[1]TCE - ANEXO II - Preencher'!H509</f>
        <v>514320</v>
      </c>
      <c r="G500" s="14">
        <f>'[1]TCE - ANEXO II - Preencher'!I509</f>
        <v>45474</v>
      </c>
      <c r="H500" s="13" t="str">
        <f>'[1]TCE - ANEXO II - Preencher'!J509</f>
        <v>1 - Plantonista</v>
      </c>
      <c r="I500" s="13">
        <f>'[1]TCE - ANEXO II - Preencher'!K509</f>
        <v>44</v>
      </c>
      <c r="J500" s="15">
        <f>'[1]TCE - ANEXO II - Preencher'!L509</f>
        <v>1412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344.44</v>
      </c>
      <c r="N500" s="16">
        <f>'[1]TCE - ANEXO II - Preencher'!S509</f>
        <v>70</v>
      </c>
      <c r="O500" s="17">
        <f>'[1]TCE - ANEXO II - Preencher'!W509</f>
        <v>250.57</v>
      </c>
      <c r="P500" s="18">
        <f>'[1]TCE - ANEXO II - Preencher'!X509</f>
        <v>1575.8700000000001</v>
      </c>
      <c r="S500" s="22">
        <v>58927</v>
      </c>
    </row>
    <row r="501" spans="1:19" x14ac:dyDescent="0.2">
      <c r="A501" s="8">
        <f>IFERROR(VLOOKUP(B501,'[1]DADOS (OCULTAR)'!$Q$3:$S$136,3,0),"")</f>
        <v>10583920000800</v>
      </c>
      <c r="B501" s="9" t="str">
        <f>'[1]TCE - ANEXO II - Preencher'!C510</f>
        <v>HOSPITAL MESTRE VITALINO</v>
      </c>
      <c r="C501" s="10"/>
      <c r="D501" s="11" t="str">
        <f>'[1]TCE - ANEXO II - Preencher'!E510</f>
        <v>DENYS WESLEY TEODORO DA SILVA</v>
      </c>
      <c r="E501" s="12" t="str">
        <f>IF('[1]TCE - ANEXO II - Preencher'!G510="4 - Assistência Odontológica","2 - Outros Profissionais da saúde",'[1]TCE - ANEXO II - Preencher'!G510)</f>
        <v>3 - Administrativo</v>
      </c>
      <c r="F501" s="13" t="str">
        <f>'[1]TCE - ANEXO II - Preencher'!H510</f>
        <v>521130</v>
      </c>
      <c r="G501" s="14">
        <f>'[1]TCE - ANEXO II - Preencher'!I510</f>
        <v>45474</v>
      </c>
      <c r="H501" s="13" t="str">
        <f>'[1]TCE - ANEXO II - Preencher'!J510</f>
        <v>1 - Plantonista</v>
      </c>
      <c r="I501" s="13">
        <f>'[1]TCE - ANEXO II - Preencher'!K510</f>
        <v>44</v>
      </c>
      <c r="J501" s="15">
        <f>'[1]TCE - ANEXO II - Preencher'!L510</f>
        <v>1364.93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329.47</v>
      </c>
      <c r="N501" s="16">
        <f>'[1]TCE - ANEXO II - Preencher'!S510</f>
        <v>0</v>
      </c>
      <c r="O501" s="17">
        <f>'[1]TCE - ANEXO II - Preencher'!W510</f>
        <v>160.85</v>
      </c>
      <c r="P501" s="18">
        <f>'[1]TCE - ANEXO II - Preencher'!X510</f>
        <v>1533.5500000000002</v>
      </c>
      <c r="S501" s="22">
        <v>58958</v>
      </c>
    </row>
    <row r="502" spans="1:19" x14ac:dyDescent="0.2">
      <c r="A502" s="8">
        <f>IFERROR(VLOOKUP(B502,'[1]DADOS (OCULTAR)'!$Q$3:$S$136,3,0),"")</f>
        <v>10583920000800</v>
      </c>
      <c r="B502" s="9" t="str">
        <f>'[1]TCE - ANEXO II - Preencher'!C511</f>
        <v>HOSPITAL MESTRE VITALINO</v>
      </c>
      <c r="C502" s="10"/>
      <c r="D502" s="11" t="str">
        <f>'[1]TCE - ANEXO II - Preencher'!E511</f>
        <v>DEOCLECIO DA SILVA</v>
      </c>
      <c r="E502" s="12" t="str">
        <f>IF('[1]TCE - ANEXO II - Preencher'!G511="4 - Assistência Odontológica","2 - Outros Profissionais da saúde",'[1]TCE - ANEXO II - Preencher'!G511)</f>
        <v>3 - Administrativo</v>
      </c>
      <c r="F502" s="13" t="str">
        <f>'[1]TCE - ANEXO II - Preencher'!H511</f>
        <v>514320</v>
      </c>
      <c r="G502" s="14">
        <f>'[1]TCE - ANEXO II - Preencher'!I511</f>
        <v>45474</v>
      </c>
      <c r="H502" s="13" t="str">
        <f>'[1]TCE - ANEXO II - Preencher'!J511</f>
        <v>2 - Diarista</v>
      </c>
      <c r="I502" s="13">
        <f>'[1]TCE - ANEXO II - Preencher'!K511</f>
        <v>44</v>
      </c>
      <c r="J502" s="15">
        <f>'[1]TCE - ANEXO II - Preencher'!L511</f>
        <v>1412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310.02</v>
      </c>
      <c r="N502" s="16">
        <f>'[1]TCE - ANEXO II - Preencher'!S511</f>
        <v>70</v>
      </c>
      <c r="O502" s="17">
        <f>'[1]TCE - ANEXO II - Preencher'!W511</f>
        <v>253.06</v>
      </c>
      <c r="P502" s="18">
        <f>'[1]TCE - ANEXO II - Preencher'!X511</f>
        <v>1538.96</v>
      </c>
      <c r="S502" s="22">
        <v>58988</v>
      </c>
    </row>
    <row r="503" spans="1:19" x14ac:dyDescent="0.2">
      <c r="A503" s="8">
        <f>IFERROR(VLOOKUP(B503,'[1]DADOS (OCULTAR)'!$Q$3:$S$136,3,0),"")</f>
        <v>10583920000800</v>
      </c>
      <c r="B503" s="9" t="str">
        <f>'[1]TCE - ANEXO II - Preencher'!C512</f>
        <v>HOSPITAL MESTRE VITALINO</v>
      </c>
      <c r="C503" s="10"/>
      <c r="D503" s="11" t="str">
        <f>'[1]TCE - ANEXO II - Preencher'!E512</f>
        <v>DERICK JOSE DE MELO GERMINO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223505</v>
      </c>
      <c r="G503" s="14">
        <f>'[1]TCE - ANEXO II - Preencher'!I512</f>
        <v>45474</v>
      </c>
      <c r="H503" s="13" t="str">
        <f>'[1]TCE - ANEXO II - Preencher'!J512</f>
        <v>1 - Plantonista</v>
      </c>
      <c r="I503" s="13">
        <f>'[1]TCE - ANEXO II - Preencher'!K512</f>
        <v>40</v>
      </c>
      <c r="J503" s="15">
        <f>'[1]TCE - ANEXO II - Preencher'!L512</f>
        <v>0</v>
      </c>
      <c r="K503" s="15">
        <f>'[1]TCE - ANEXO II - Preencher'!P512</f>
        <v>4636.99</v>
      </c>
      <c r="L503" s="15">
        <f>'[1]TCE - ANEXO II - Preencher'!Q512</f>
        <v>0</v>
      </c>
      <c r="M503" s="15">
        <f>'[1]TCE - ANEXO II - Preencher'!R512</f>
        <v>1130.8900000000001</v>
      </c>
      <c r="N503" s="16">
        <f>'[1]TCE - ANEXO II - Preencher'!S512</f>
        <v>0</v>
      </c>
      <c r="O503" s="17">
        <f>'[1]TCE - ANEXO II - Preencher'!W512</f>
        <v>4969.1899999999996</v>
      </c>
      <c r="P503" s="18">
        <f>'[1]TCE - ANEXO II - Preencher'!X512</f>
        <v>798.69000000000051</v>
      </c>
      <c r="S503" s="22">
        <v>59019</v>
      </c>
    </row>
    <row r="504" spans="1:19" x14ac:dyDescent="0.2">
      <c r="A504" s="8">
        <f>IFERROR(VLOOKUP(B504,'[1]DADOS (OCULTAR)'!$Q$3:$S$136,3,0),"")</f>
        <v>10583920000800</v>
      </c>
      <c r="B504" s="9" t="str">
        <f>'[1]TCE - ANEXO II - Preencher'!C513</f>
        <v>HOSPITAL MESTRE VITALINO</v>
      </c>
      <c r="C504" s="10"/>
      <c r="D504" s="11" t="str">
        <f>'[1]TCE - ANEXO II - Preencher'!E513</f>
        <v>DEYSE YASLINE DE FREITAS LEITE SILVESTRE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322205</v>
      </c>
      <c r="G504" s="14">
        <f>'[1]TCE - ANEXO II - Preencher'!I513</f>
        <v>45474</v>
      </c>
      <c r="H504" s="13" t="str">
        <f>'[1]TCE - ANEXO II - Preencher'!J513</f>
        <v>1 - Plantonista</v>
      </c>
      <c r="I504" s="13">
        <f>'[1]TCE - ANEXO II - Preencher'!K513</f>
        <v>44</v>
      </c>
      <c r="J504" s="15">
        <f>'[1]TCE - ANEXO II - Preencher'!L513</f>
        <v>1469.43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2185.1</v>
      </c>
      <c r="N504" s="16">
        <f>'[1]TCE - ANEXO II - Preencher'!S513</f>
        <v>70</v>
      </c>
      <c r="O504" s="17">
        <f>'[1]TCE - ANEXO II - Preencher'!W513</f>
        <v>475.4</v>
      </c>
      <c r="P504" s="18">
        <f>'[1]TCE - ANEXO II - Preencher'!X513</f>
        <v>3249.1299999999997</v>
      </c>
      <c r="S504" s="22">
        <v>59050</v>
      </c>
    </row>
    <row r="505" spans="1:19" x14ac:dyDescent="0.2">
      <c r="A505" s="8">
        <f>IFERROR(VLOOKUP(B505,'[1]DADOS (OCULTAR)'!$Q$3:$S$136,3,0),"")</f>
        <v>10583920000800</v>
      </c>
      <c r="B505" s="9" t="str">
        <f>'[1]TCE - ANEXO II - Preencher'!C514</f>
        <v>HOSPITAL MESTRE VITALINO</v>
      </c>
      <c r="C505" s="10"/>
      <c r="D505" s="11" t="str">
        <f>'[1]TCE - ANEXO II - Preencher'!E514</f>
        <v>DEYSNE GLEYSE FERREIRA DA SILVA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322205</v>
      </c>
      <c r="G505" s="14">
        <f>'[1]TCE - ANEXO II - Preencher'!I514</f>
        <v>45474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0</v>
      </c>
      <c r="K505" s="15">
        <f>'[1]TCE - ANEXO II - Preencher'!P514</f>
        <v>2638.57</v>
      </c>
      <c r="L505" s="15">
        <f>'[1]TCE - ANEXO II - Preencher'!Q514</f>
        <v>0</v>
      </c>
      <c r="M505" s="15">
        <f>'[1]TCE - ANEXO II - Preencher'!R514</f>
        <v>1730.86</v>
      </c>
      <c r="N505" s="16">
        <f>'[1]TCE - ANEXO II - Preencher'!S514</f>
        <v>0</v>
      </c>
      <c r="O505" s="17">
        <f>'[1]TCE - ANEXO II - Preencher'!W514</f>
        <v>3031.07</v>
      </c>
      <c r="P505" s="18">
        <f>'[1]TCE - ANEXO II - Preencher'!X514</f>
        <v>1338.3600000000001</v>
      </c>
      <c r="S505" s="22">
        <v>59080</v>
      </c>
    </row>
    <row r="506" spans="1:19" x14ac:dyDescent="0.2">
      <c r="A506" s="8">
        <f>IFERROR(VLOOKUP(B506,'[1]DADOS (OCULTAR)'!$Q$3:$S$136,3,0),"")</f>
        <v>10583920000800</v>
      </c>
      <c r="B506" s="9" t="str">
        <f>'[1]TCE - ANEXO II - Preencher'!C515</f>
        <v>HOSPITAL MESTRE VITALINO</v>
      </c>
      <c r="C506" s="10"/>
      <c r="D506" s="11" t="str">
        <f>'[1]TCE - ANEXO II - Preencher'!E515</f>
        <v>DEYVID KEVENN QUEIROZ DA SILVA</v>
      </c>
      <c r="E506" s="12" t="str">
        <f>IF('[1]TCE - ANEXO II - Preencher'!G515="4 - Assistência Odontológica","2 - Outros Profissionais da saúde",'[1]TCE - ANEXO II - Preencher'!G515)</f>
        <v>3 - Administrativo</v>
      </c>
      <c r="F506" s="13" t="str">
        <f>'[1]TCE - ANEXO II - Preencher'!H515</f>
        <v>411010</v>
      </c>
      <c r="G506" s="14">
        <f>'[1]TCE - ANEXO II - Preencher'!I515</f>
        <v>45474</v>
      </c>
      <c r="H506" s="13" t="str">
        <f>'[1]TCE - ANEXO II - Preencher'!J515</f>
        <v>1 - Plantonista</v>
      </c>
      <c r="I506" s="13">
        <f>'[1]TCE - ANEXO II - Preencher'!K515</f>
        <v>44</v>
      </c>
      <c r="J506" s="15">
        <f>'[1]TCE - ANEXO II - Preencher'!L515</f>
        <v>1466.18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181.41</v>
      </c>
      <c r="N506" s="16">
        <f>'[1]TCE - ANEXO II - Preencher'!S515</f>
        <v>0</v>
      </c>
      <c r="O506" s="17">
        <f>'[1]TCE - ANEXO II - Preencher'!W515</f>
        <v>561.75</v>
      </c>
      <c r="P506" s="18">
        <f>'[1]TCE - ANEXO II - Preencher'!X515</f>
        <v>1085.8400000000001</v>
      </c>
      <c r="S506" s="22">
        <v>59111</v>
      </c>
    </row>
    <row r="507" spans="1:19" x14ac:dyDescent="0.2">
      <c r="A507" s="8">
        <f>IFERROR(VLOOKUP(B507,'[1]DADOS (OCULTAR)'!$Q$3:$S$136,3,0),"")</f>
        <v>10583920000800</v>
      </c>
      <c r="B507" s="9" t="str">
        <f>'[1]TCE - ANEXO II - Preencher'!C516</f>
        <v>HOSPITAL MESTRE VITALINO</v>
      </c>
      <c r="C507" s="10"/>
      <c r="D507" s="11" t="str">
        <f>'[1]TCE - ANEXO II - Preencher'!E516</f>
        <v>DHONNAR SALOMAO LEAO THOM</v>
      </c>
      <c r="E507" s="12" t="str">
        <f>IF('[1]TCE - ANEXO II - Preencher'!G516="4 - Assistência Odontológica","2 - Outros Profissionais da saúde",'[1]TCE - ANEXO II - Preencher'!G516)</f>
        <v>3 - Administrativo</v>
      </c>
      <c r="F507" s="13" t="str">
        <f>'[1]TCE - ANEXO II - Preencher'!H516</f>
        <v>514310</v>
      </c>
      <c r="G507" s="14">
        <f>'[1]TCE - ANEXO II - Preencher'!I516</f>
        <v>45474</v>
      </c>
      <c r="H507" s="13" t="str">
        <f>'[1]TCE - ANEXO II - Preencher'!J516</f>
        <v>1 - Plantonista</v>
      </c>
      <c r="I507" s="13">
        <f>'[1]TCE - ANEXO II - Preencher'!K516</f>
        <v>44</v>
      </c>
      <c r="J507" s="15">
        <f>'[1]TCE - ANEXO II - Preencher'!L516</f>
        <v>1412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282.39999999999998</v>
      </c>
      <c r="N507" s="16">
        <f>'[1]TCE - ANEXO II - Preencher'!S516</f>
        <v>70</v>
      </c>
      <c r="O507" s="17">
        <f>'[1]TCE - ANEXO II - Preencher'!W516</f>
        <v>656.7</v>
      </c>
      <c r="P507" s="18">
        <f>'[1]TCE - ANEXO II - Preencher'!X516</f>
        <v>1107.7</v>
      </c>
      <c r="S507" s="22">
        <v>59141</v>
      </c>
    </row>
    <row r="508" spans="1:19" x14ac:dyDescent="0.2">
      <c r="A508" s="8">
        <f>IFERROR(VLOOKUP(B508,'[1]DADOS (OCULTAR)'!$Q$3:$S$136,3,0),"")</f>
        <v>10583920000800</v>
      </c>
      <c r="B508" s="9" t="str">
        <f>'[1]TCE - ANEXO II - Preencher'!C517</f>
        <v>HOSPITAL MESTRE VITALINO</v>
      </c>
      <c r="C508" s="10"/>
      <c r="D508" s="11" t="str">
        <f>'[1]TCE - ANEXO II - Preencher'!E517</f>
        <v>DHULLIANY KECILLY SIMAO OLIVEIRA</v>
      </c>
      <c r="E508" s="12" t="str">
        <f>IF('[1]TCE - ANEXO II - Preencher'!G517="4 - Assistência Odontológica","2 - Outros Profissionais da saúde",'[1]TCE - ANEXO II - Preencher'!G517)</f>
        <v>2 - Outros Profissionais da Saúde</v>
      </c>
      <c r="F508" s="13" t="str">
        <f>'[1]TCE - ANEXO II - Preencher'!H517</f>
        <v>223505</v>
      </c>
      <c r="G508" s="14">
        <f>'[1]TCE - ANEXO II - Preencher'!I517</f>
        <v>45474</v>
      </c>
      <c r="H508" s="13" t="str">
        <f>'[1]TCE - ANEXO II - Preencher'!J517</f>
        <v>1 - Plantonista</v>
      </c>
      <c r="I508" s="13">
        <f>'[1]TCE - ANEXO II - Preencher'!K517</f>
        <v>40</v>
      </c>
      <c r="J508" s="15">
        <f>'[1]TCE - ANEXO II - Preencher'!L517</f>
        <v>2646.7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1500.74</v>
      </c>
      <c r="N508" s="16">
        <f>'[1]TCE - ANEXO II - Preencher'!S517</f>
        <v>600</v>
      </c>
      <c r="O508" s="17">
        <f>'[1]TCE - ANEXO II - Preencher'!W517</f>
        <v>762.71</v>
      </c>
      <c r="P508" s="18">
        <f>'[1]TCE - ANEXO II - Preencher'!X517</f>
        <v>3984.7299999999996</v>
      </c>
      <c r="S508" s="22">
        <v>59172</v>
      </c>
    </row>
    <row r="509" spans="1:19" x14ac:dyDescent="0.2">
      <c r="A509" s="8">
        <f>IFERROR(VLOOKUP(B509,'[1]DADOS (OCULTAR)'!$Q$3:$S$136,3,0),"")</f>
        <v>10583920000800</v>
      </c>
      <c r="B509" s="9" t="str">
        <f>'[1]TCE - ANEXO II - Preencher'!C518</f>
        <v>HOSPITAL MESTRE VITALINO</v>
      </c>
      <c r="C509" s="10"/>
      <c r="D509" s="11" t="str">
        <f>'[1]TCE - ANEXO II - Preencher'!E518</f>
        <v>DIANA KARLA DE SOBRAL SILVA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322205</v>
      </c>
      <c r="G509" s="14">
        <f>'[1]TCE - ANEXO II - Preencher'!I518</f>
        <v>45474</v>
      </c>
      <c r="H509" s="13" t="str">
        <f>'[1]TCE - ANEXO II - Preencher'!J518</f>
        <v>1 - Plantonista</v>
      </c>
      <c r="I509" s="13">
        <f>'[1]TCE - ANEXO II - Preencher'!K518</f>
        <v>44</v>
      </c>
      <c r="J509" s="15">
        <f>'[1]TCE - ANEXO II - Preencher'!L518</f>
        <v>1469.43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2206.71</v>
      </c>
      <c r="N509" s="16">
        <f>'[1]TCE - ANEXO II - Preencher'!S518</f>
        <v>286.94</v>
      </c>
      <c r="O509" s="17">
        <f>'[1]TCE - ANEXO II - Preencher'!W518</f>
        <v>772.39</v>
      </c>
      <c r="P509" s="18">
        <f>'[1]TCE - ANEXO II - Preencher'!X518</f>
        <v>3190.6900000000005</v>
      </c>
      <c r="S509" s="22">
        <v>59203</v>
      </c>
    </row>
    <row r="510" spans="1:19" x14ac:dyDescent="0.2">
      <c r="A510" s="8">
        <f>IFERROR(VLOOKUP(B510,'[1]DADOS (OCULTAR)'!$Q$3:$S$136,3,0),"")</f>
        <v>10583920000800</v>
      </c>
      <c r="B510" s="9" t="str">
        <f>'[1]TCE - ANEXO II - Preencher'!C519</f>
        <v>HOSPITAL MESTRE VITALINO</v>
      </c>
      <c r="C510" s="10"/>
      <c r="D510" s="11" t="str">
        <f>'[1]TCE - ANEXO II - Preencher'!E519</f>
        <v>DIANA NADINE DOS SANTOS RODRIGUES</v>
      </c>
      <c r="E510" s="12" t="str">
        <f>IF('[1]TCE - ANEXO II - Preencher'!G519="4 - Assistência Odontológica","2 - Outros Profissionais da saúde",'[1]TCE - ANEXO II - Preencher'!G519)</f>
        <v>2 - Outros Profissionais da Saúde</v>
      </c>
      <c r="F510" s="13" t="str">
        <f>'[1]TCE - ANEXO II - Preencher'!H519</f>
        <v>322205</v>
      </c>
      <c r="G510" s="14">
        <f>'[1]TCE - ANEXO II - Preencher'!I519</f>
        <v>45474</v>
      </c>
      <c r="H510" s="13" t="str">
        <f>'[1]TCE - ANEXO II - Preencher'!J519</f>
        <v>1 - Plantonista</v>
      </c>
      <c r="I510" s="13">
        <f>'[1]TCE - ANEXO II - Preencher'!K519</f>
        <v>44</v>
      </c>
      <c r="J510" s="15">
        <f>'[1]TCE - ANEXO II - Preencher'!L519</f>
        <v>1469.43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2124.88</v>
      </c>
      <c r="N510" s="16">
        <f>'[1]TCE - ANEXO II - Preencher'!S519</f>
        <v>140</v>
      </c>
      <c r="O510" s="17">
        <f>'[1]TCE - ANEXO II - Preencher'!W519</f>
        <v>480.32</v>
      </c>
      <c r="P510" s="18">
        <f>'[1]TCE - ANEXO II - Preencher'!X519</f>
        <v>3253.9900000000002</v>
      </c>
      <c r="S510" s="22">
        <v>59231</v>
      </c>
    </row>
    <row r="511" spans="1:19" x14ac:dyDescent="0.2">
      <c r="A511" s="8">
        <f>IFERROR(VLOOKUP(B511,'[1]DADOS (OCULTAR)'!$Q$3:$S$136,3,0),"")</f>
        <v>10583920000800</v>
      </c>
      <c r="B511" s="9" t="str">
        <f>'[1]TCE - ANEXO II - Preencher'!C520</f>
        <v>HOSPITAL MESTRE VITALINO</v>
      </c>
      <c r="C511" s="10"/>
      <c r="D511" s="11" t="str">
        <f>'[1]TCE - ANEXO II - Preencher'!E520</f>
        <v>DIEGO HENRIQUE SILVA DA COSTA</v>
      </c>
      <c r="E511" s="12" t="str">
        <f>IF('[1]TCE - ANEXO II - Preencher'!G520="4 - Assistência Odontológica","2 - Outros Profissionais da saúde",'[1]TCE - ANEXO II - Preencher'!G520)</f>
        <v>3 - Administrativo</v>
      </c>
      <c r="F511" s="13" t="str">
        <f>'[1]TCE - ANEXO II - Preencher'!H520</f>
        <v>212410</v>
      </c>
      <c r="G511" s="14">
        <f>'[1]TCE - ANEXO II - Preencher'!I520</f>
        <v>45474</v>
      </c>
      <c r="H511" s="13" t="str">
        <f>'[1]TCE - ANEXO II - Preencher'!J520</f>
        <v>2 - Diarista</v>
      </c>
      <c r="I511" s="13">
        <f>'[1]TCE - ANEXO II - Preencher'!K520</f>
        <v>44</v>
      </c>
      <c r="J511" s="15">
        <f>'[1]TCE - ANEXO II - Preencher'!L520</f>
        <v>2082.65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227.2</v>
      </c>
      <c r="N511" s="16">
        <f>'[1]TCE - ANEXO II - Preencher'!S520</f>
        <v>0</v>
      </c>
      <c r="O511" s="17">
        <f>'[1]TCE - ANEXO II - Preencher'!W520</f>
        <v>353.31</v>
      </c>
      <c r="P511" s="18">
        <f>'[1]TCE - ANEXO II - Preencher'!X520</f>
        <v>1956.54</v>
      </c>
      <c r="S511" s="22">
        <v>59262</v>
      </c>
    </row>
    <row r="512" spans="1:19" x14ac:dyDescent="0.2">
      <c r="A512" s="8">
        <f>IFERROR(VLOOKUP(B512,'[1]DADOS (OCULTAR)'!$Q$3:$S$136,3,0),"")</f>
        <v>10583920000800</v>
      </c>
      <c r="B512" s="9" t="str">
        <f>'[1]TCE - ANEXO II - Preencher'!C521</f>
        <v>HOSPITAL MESTRE VITALINO</v>
      </c>
      <c r="C512" s="10"/>
      <c r="D512" s="11" t="str">
        <f>'[1]TCE - ANEXO II - Preencher'!E521</f>
        <v>DIEGO JONH BEZERRA DO NASCIMENTO</v>
      </c>
      <c r="E512" s="12" t="str">
        <f>IF('[1]TCE - ANEXO II - Preencher'!G521="4 - Assistência Odontológica","2 - Outros Profissionais da saúde",'[1]TCE - ANEXO II - Preencher'!G521)</f>
        <v>1 - Médico</v>
      </c>
      <c r="F512" s="13" t="str">
        <f>'[1]TCE - ANEXO II - Preencher'!H521</f>
        <v>225225</v>
      </c>
      <c r="G512" s="14">
        <f>'[1]TCE - ANEXO II - Preencher'!I521</f>
        <v>45474</v>
      </c>
      <c r="H512" s="13" t="str">
        <f>'[1]TCE - ANEXO II - Preencher'!J521</f>
        <v>1 - Plantonista</v>
      </c>
      <c r="I512" s="13">
        <f>'[1]TCE - ANEXO II - Preencher'!K521</f>
        <v>24</v>
      </c>
      <c r="J512" s="15">
        <f>'[1]TCE - ANEXO II - Preencher'!L521</f>
        <v>4236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1005.34</v>
      </c>
      <c r="N512" s="16">
        <f>'[1]TCE - ANEXO II - Preencher'!S521</f>
        <v>17028.5</v>
      </c>
      <c r="O512" s="17">
        <f>'[1]TCE - ANEXO II - Preencher'!W521</f>
        <v>5840.45</v>
      </c>
      <c r="P512" s="18">
        <f>'[1]TCE - ANEXO II - Preencher'!X521</f>
        <v>16429.39</v>
      </c>
      <c r="S512" s="22">
        <v>59292</v>
      </c>
    </row>
    <row r="513" spans="1:19" x14ac:dyDescent="0.2">
      <c r="A513" s="8">
        <f>IFERROR(VLOOKUP(B513,'[1]DADOS (OCULTAR)'!$Q$3:$S$136,3,0),"")</f>
        <v>10583920000800</v>
      </c>
      <c r="B513" s="9" t="str">
        <f>'[1]TCE - ANEXO II - Preencher'!C522</f>
        <v>HOSPITAL MESTRE VITALINO</v>
      </c>
      <c r="C513" s="10"/>
      <c r="D513" s="11" t="str">
        <f>'[1]TCE - ANEXO II - Preencher'!E522</f>
        <v>DIEGO JOSE DA SILVA</v>
      </c>
      <c r="E513" s="12" t="str">
        <f>IF('[1]TCE - ANEXO II - Preencher'!G522="4 - Assistência Odontológica","2 - Outros Profissionais da saúde",'[1]TCE - ANEXO II - Preencher'!G522)</f>
        <v>3 - Administrativo</v>
      </c>
      <c r="F513" s="13" t="str">
        <f>'[1]TCE - ANEXO II - Preencher'!H522</f>
        <v>312105</v>
      </c>
      <c r="G513" s="14">
        <f>'[1]TCE - ANEXO II - Preencher'!I522</f>
        <v>45474</v>
      </c>
      <c r="H513" s="13" t="str">
        <f>'[1]TCE - ANEXO II - Preencher'!J522</f>
        <v>2 - Diarista</v>
      </c>
      <c r="I513" s="13">
        <f>'[1]TCE - ANEXO II - Preencher'!K522</f>
        <v>44</v>
      </c>
      <c r="J513" s="15">
        <f>'[1]TCE - ANEXO II - Preencher'!L522</f>
        <v>1790.17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334.38</v>
      </c>
      <c r="N513" s="16">
        <f>'[1]TCE - ANEXO II - Preencher'!S522</f>
        <v>240.59</v>
      </c>
      <c r="O513" s="17">
        <f>'[1]TCE - ANEXO II - Preencher'!W522</f>
        <v>187</v>
      </c>
      <c r="P513" s="18">
        <f>'[1]TCE - ANEXO II - Preencher'!X522</f>
        <v>2178.1400000000003</v>
      </c>
      <c r="S513" s="22">
        <v>59323</v>
      </c>
    </row>
    <row r="514" spans="1:19" x14ac:dyDescent="0.2">
      <c r="A514" s="8">
        <f>IFERROR(VLOOKUP(B514,'[1]DADOS (OCULTAR)'!$Q$3:$S$136,3,0),"")</f>
        <v>10583920000800</v>
      </c>
      <c r="B514" s="9" t="str">
        <f>'[1]TCE - ANEXO II - Preencher'!C523</f>
        <v>HOSPITAL MESTRE VITALINO</v>
      </c>
      <c r="C514" s="10"/>
      <c r="D514" s="11" t="str">
        <f>'[1]TCE - ANEXO II - Preencher'!E523</f>
        <v>DIEGO MAYCON PEREIRA DA SILVA</v>
      </c>
      <c r="E514" s="12" t="str">
        <f>IF('[1]TCE - ANEXO II - Preencher'!G523="4 - Assistência Odontológica","2 - Outros Profissionais da saúde",'[1]TCE - ANEXO II - Preencher'!G523)</f>
        <v>3 - Administrativo</v>
      </c>
      <c r="F514" s="13" t="str">
        <f>'[1]TCE - ANEXO II - Preencher'!H523</f>
        <v>622010</v>
      </c>
      <c r="G514" s="14">
        <f>'[1]TCE - ANEXO II - Preencher'!I523</f>
        <v>45474</v>
      </c>
      <c r="H514" s="13" t="str">
        <f>'[1]TCE - ANEXO II - Preencher'!J523</f>
        <v>2 - Diarista</v>
      </c>
      <c r="I514" s="13">
        <f>'[1]TCE - ANEXO II - Preencher'!K523</f>
        <v>44</v>
      </c>
      <c r="J514" s="15">
        <f>'[1]TCE - ANEXO II - Preencher'!L523</f>
        <v>1412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353</v>
      </c>
      <c r="N514" s="16">
        <f>'[1]TCE - ANEXO II - Preencher'!S523</f>
        <v>176.05</v>
      </c>
      <c r="O514" s="17">
        <f>'[1]TCE - ANEXO II - Preencher'!W523</f>
        <v>660.02</v>
      </c>
      <c r="P514" s="18">
        <f>'[1]TCE - ANEXO II - Preencher'!X523</f>
        <v>1281.03</v>
      </c>
      <c r="S514" s="22">
        <v>59353</v>
      </c>
    </row>
    <row r="515" spans="1:19" x14ac:dyDescent="0.2">
      <c r="A515" s="8">
        <f>IFERROR(VLOOKUP(B515,'[1]DADOS (OCULTAR)'!$Q$3:$S$136,3,0),"")</f>
        <v>10583920000800</v>
      </c>
      <c r="B515" s="9" t="str">
        <f>'[1]TCE - ANEXO II - Preencher'!C524</f>
        <v>HOSPITAL MESTRE VITALINO</v>
      </c>
      <c r="C515" s="10"/>
      <c r="D515" s="11" t="str">
        <f>'[1]TCE - ANEXO II - Preencher'!E524</f>
        <v>DIEGO RODRIGUES MARTINS PALMEIRA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322205</v>
      </c>
      <c r="G515" s="14">
        <f>'[1]TCE - ANEXO II - Preencher'!I524</f>
        <v>45474</v>
      </c>
      <c r="H515" s="13" t="str">
        <f>'[1]TCE - ANEXO II - Preencher'!J524</f>
        <v>1 - Plantonista</v>
      </c>
      <c r="I515" s="13">
        <f>'[1]TCE - ANEXO II - Preencher'!K524</f>
        <v>44</v>
      </c>
      <c r="J515" s="15">
        <f>'[1]TCE - ANEXO II - Preencher'!L524</f>
        <v>0</v>
      </c>
      <c r="K515" s="15">
        <f>'[1]TCE - ANEXO II - Preencher'!P524</f>
        <v>2530.37</v>
      </c>
      <c r="L515" s="15">
        <f>'[1]TCE - ANEXO II - Preencher'!Q524</f>
        <v>0</v>
      </c>
      <c r="M515" s="15">
        <f>'[1]TCE - ANEXO II - Preencher'!R524</f>
        <v>1653.31</v>
      </c>
      <c r="N515" s="16">
        <f>'[1]TCE - ANEXO II - Preencher'!S524</f>
        <v>0</v>
      </c>
      <c r="O515" s="17">
        <f>'[1]TCE - ANEXO II - Preencher'!W524</f>
        <v>2793.96</v>
      </c>
      <c r="P515" s="18">
        <f>'[1]TCE - ANEXO II - Preencher'!X524</f>
        <v>1389.7200000000003</v>
      </c>
      <c r="S515" s="22">
        <v>59384</v>
      </c>
    </row>
    <row r="516" spans="1:19" x14ac:dyDescent="0.2">
      <c r="A516" s="8">
        <f>IFERROR(VLOOKUP(B516,'[1]DADOS (OCULTAR)'!$Q$3:$S$136,3,0),"")</f>
        <v>10583920000800</v>
      </c>
      <c r="B516" s="9" t="str">
        <f>'[1]TCE - ANEXO II - Preencher'!C525</f>
        <v>HOSPITAL MESTRE VITALINO</v>
      </c>
      <c r="C516" s="10"/>
      <c r="D516" s="11" t="str">
        <f>'[1]TCE - ANEXO II - Preencher'!E525</f>
        <v>DIEGO VIANA DE AMORIM</v>
      </c>
      <c r="E516" s="12" t="str">
        <f>IF('[1]TCE - ANEXO II - Preencher'!G525="4 - Assistência Odontológica","2 - Outros Profissionais da saúde",'[1]TCE - ANEXO II - Preencher'!G525)</f>
        <v>3 - Administrativo</v>
      </c>
      <c r="F516" s="13" t="str">
        <f>'[1]TCE - ANEXO II - Preencher'!H525</f>
        <v>521130</v>
      </c>
      <c r="G516" s="14">
        <f>'[1]TCE - ANEXO II - Preencher'!I525</f>
        <v>45474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1412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1141.3599999999999</v>
      </c>
      <c r="N516" s="16">
        <f>'[1]TCE - ANEXO II - Preencher'!S525</f>
        <v>70</v>
      </c>
      <c r="O516" s="17">
        <f>'[1]TCE - ANEXO II - Preencher'!W525</f>
        <v>243.16</v>
      </c>
      <c r="P516" s="18">
        <f>'[1]TCE - ANEXO II - Preencher'!X525</f>
        <v>2380.1999999999998</v>
      </c>
      <c r="S516" s="22">
        <v>59415</v>
      </c>
    </row>
    <row r="517" spans="1:19" x14ac:dyDescent="0.2">
      <c r="A517" s="8">
        <f>IFERROR(VLOOKUP(B517,'[1]DADOS (OCULTAR)'!$Q$3:$S$136,3,0),"")</f>
        <v>10583920000800</v>
      </c>
      <c r="B517" s="9" t="str">
        <f>'[1]TCE - ANEXO II - Preencher'!C526</f>
        <v>HOSPITAL MESTRE VITALINO</v>
      </c>
      <c r="C517" s="10"/>
      <c r="D517" s="11" t="str">
        <f>'[1]TCE - ANEXO II - Preencher'!E526</f>
        <v>DIEGO VITAL CAMPOS</v>
      </c>
      <c r="E517" s="12" t="str">
        <f>IF('[1]TCE - ANEXO II - Preencher'!G526="4 - Assistência Odontológica","2 - Outros Profissionais da saúde",'[1]TCE - ANEXO II - Preencher'!G526)</f>
        <v>1 - Médico</v>
      </c>
      <c r="F517" s="13" t="str">
        <f>'[1]TCE - ANEXO II - Preencher'!H526</f>
        <v>225120</v>
      </c>
      <c r="G517" s="14">
        <f>'[1]TCE - ANEXO II - Preencher'!I526</f>
        <v>45474</v>
      </c>
      <c r="H517" s="13" t="str">
        <f>'[1]TCE - ANEXO II - Preencher'!J526</f>
        <v>1 - Plantonista</v>
      </c>
      <c r="I517" s="13">
        <f>'[1]TCE - ANEXO II - Preencher'!K526</f>
        <v>24</v>
      </c>
      <c r="J517" s="15">
        <f>'[1]TCE - ANEXO II - Preencher'!L526</f>
        <v>0</v>
      </c>
      <c r="K517" s="15">
        <f>'[1]TCE - ANEXO II - Preencher'!P526</f>
        <v>15650.25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15650.25</v>
      </c>
      <c r="P517" s="18">
        <f>'[1]TCE - ANEXO II - Preencher'!X526</f>
        <v>0</v>
      </c>
      <c r="S517" s="22">
        <v>59445</v>
      </c>
    </row>
    <row r="518" spans="1:19" x14ac:dyDescent="0.2">
      <c r="A518" s="8">
        <f>IFERROR(VLOOKUP(B518,'[1]DADOS (OCULTAR)'!$Q$3:$S$136,3,0),"")</f>
        <v>10583920000800</v>
      </c>
      <c r="B518" s="9" t="str">
        <f>'[1]TCE - ANEXO II - Preencher'!C527</f>
        <v>HOSPITAL MESTRE VITALINO</v>
      </c>
      <c r="C518" s="10"/>
      <c r="D518" s="11" t="str">
        <f>'[1]TCE - ANEXO II - Preencher'!E527</f>
        <v>DIHORGENES SAMUEL PEREIRA DA SILVA</v>
      </c>
      <c r="E518" s="12" t="str">
        <f>IF('[1]TCE - ANEXO II - Preencher'!G527="4 - Assistência Odontológica","2 - Outros Profissionais da saúde",'[1]TCE - ANEXO II - Preencher'!G527)</f>
        <v>3 - Administrativo</v>
      </c>
      <c r="F518" s="13" t="str">
        <f>'[1]TCE - ANEXO II - Preencher'!H527</f>
        <v>622010</v>
      </c>
      <c r="G518" s="14">
        <f>'[1]TCE - ANEXO II - Preencher'!I527</f>
        <v>45474</v>
      </c>
      <c r="H518" s="13" t="str">
        <f>'[1]TCE - ANEXO II - Preencher'!J527</f>
        <v>2 - Diarista</v>
      </c>
      <c r="I518" s="13">
        <f>'[1]TCE - ANEXO II - Preencher'!K527</f>
        <v>44</v>
      </c>
      <c r="J518" s="15">
        <f>'[1]TCE - ANEXO II - Preencher'!L527</f>
        <v>1412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282.39999999999998</v>
      </c>
      <c r="N518" s="16">
        <f>'[1]TCE - ANEXO II - Preencher'!S527</f>
        <v>176.05</v>
      </c>
      <c r="O518" s="17">
        <f>'[1]TCE - ANEXO II - Preencher'!W527</f>
        <v>175.4</v>
      </c>
      <c r="P518" s="18">
        <f>'[1]TCE - ANEXO II - Preencher'!X527</f>
        <v>1695.05</v>
      </c>
      <c r="S518" s="22">
        <v>59476</v>
      </c>
    </row>
    <row r="519" spans="1:19" x14ac:dyDescent="0.2">
      <c r="A519" s="8">
        <f>IFERROR(VLOOKUP(B519,'[1]DADOS (OCULTAR)'!$Q$3:$S$136,3,0),"")</f>
        <v>10583920000800</v>
      </c>
      <c r="B519" s="9" t="str">
        <f>'[1]TCE - ANEXO II - Preencher'!C528</f>
        <v>HOSPITAL MESTRE VITALINO</v>
      </c>
      <c r="C519" s="10"/>
      <c r="D519" s="11" t="str">
        <f>'[1]TCE - ANEXO II - Preencher'!E528</f>
        <v>DIOGO BEZERRA LEITE CAVALCANTE</v>
      </c>
      <c r="E519" s="12" t="str">
        <f>IF('[1]TCE - ANEXO II - Preencher'!G528="4 - Assistência Odontológica","2 - Outros Profissionais da saúde",'[1]TCE - ANEXO II - Preencher'!G528)</f>
        <v>1 - Médico</v>
      </c>
      <c r="F519" s="13" t="str">
        <f>'[1]TCE - ANEXO II - Preencher'!H528</f>
        <v>225120</v>
      </c>
      <c r="G519" s="14">
        <f>'[1]TCE - ANEXO II - Preencher'!I528</f>
        <v>45474</v>
      </c>
      <c r="H519" s="13" t="str">
        <f>'[1]TCE - ANEXO II - Preencher'!J528</f>
        <v>1 - Plantonista</v>
      </c>
      <c r="I519" s="13">
        <f>'[1]TCE - ANEXO II - Preencher'!K528</f>
        <v>24</v>
      </c>
      <c r="J519" s="15">
        <f>'[1]TCE - ANEXO II - Preencher'!L528</f>
        <v>4236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5339.87</v>
      </c>
      <c r="N519" s="16">
        <f>'[1]TCE - ANEXO II - Preencher'!S528</f>
        <v>6255.05</v>
      </c>
      <c r="O519" s="17">
        <f>'[1]TCE - ANEXO II - Preencher'!W528</f>
        <v>4199.1400000000003</v>
      </c>
      <c r="P519" s="18">
        <f>'[1]TCE - ANEXO II - Preencher'!X528</f>
        <v>11631.779999999999</v>
      </c>
      <c r="S519" s="22">
        <v>59506</v>
      </c>
    </row>
    <row r="520" spans="1:19" x14ac:dyDescent="0.2">
      <c r="A520" s="8">
        <f>IFERROR(VLOOKUP(B520,'[1]DADOS (OCULTAR)'!$Q$3:$S$136,3,0),"")</f>
        <v>10583920000800</v>
      </c>
      <c r="B520" s="9" t="str">
        <f>'[1]TCE - ANEXO II - Preencher'!C529</f>
        <v>HOSPITAL MESTRE VITALINO</v>
      </c>
      <c r="C520" s="10"/>
      <c r="D520" s="11" t="str">
        <f>'[1]TCE - ANEXO II - Preencher'!E529</f>
        <v>DIOGO DONIZETI BATISTA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322205</v>
      </c>
      <c r="G520" s="14">
        <f>'[1]TCE - ANEXO II - Preencher'!I529</f>
        <v>45474</v>
      </c>
      <c r="H520" s="13" t="str">
        <f>'[1]TCE - ANEXO II - Preencher'!J529</f>
        <v>1 - Plantonista</v>
      </c>
      <c r="I520" s="13">
        <f>'[1]TCE - ANEXO II - Preencher'!K529</f>
        <v>44</v>
      </c>
      <c r="J520" s="15">
        <f>'[1]TCE - ANEXO II - Preencher'!L529</f>
        <v>1469.43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1937.56</v>
      </c>
      <c r="N520" s="16">
        <f>'[1]TCE - ANEXO II - Preencher'!S529</f>
        <v>140</v>
      </c>
      <c r="O520" s="17">
        <f>'[1]TCE - ANEXO II - Preencher'!W529</f>
        <v>419.85</v>
      </c>
      <c r="P520" s="18">
        <f>'[1]TCE - ANEXO II - Preencher'!X529</f>
        <v>3127.14</v>
      </c>
      <c r="S520" s="22">
        <v>59537</v>
      </c>
    </row>
    <row r="521" spans="1:19" x14ac:dyDescent="0.2">
      <c r="A521" s="8">
        <f>IFERROR(VLOOKUP(B521,'[1]DADOS (OCULTAR)'!$Q$3:$S$136,3,0),"")</f>
        <v>10583920000800</v>
      </c>
      <c r="B521" s="9" t="str">
        <f>'[1]TCE - ANEXO II - Preencher'!C530</f>
        <v>HOSPITAL MESTRE VITALINO</v>
      </c>
      <c r="C521" s="10"/>
      <c r="D521" s="11" t="str">
        <f>'[1]TCE - ANEXO II - Preencher'!E530</f>
        <v>DIOGO RAFAEL DA SILVA FERREIRA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251605</v>
      </c>
      <c r="G521" s="14">
        <f>'[1]TCE - ANEXO II - Preencher'!I530</f>
        <v>45474</v>
      </c>
      <c r="H521" s="13" t="str">
        <f>'[1]TCE - ANEXO II - Preencher'!J530</f>
        <v>1 - Plantonista</v>
      </c>
      <c r="I521" s="13">
        <f>'[1]TCE - ANEXO II - Preencher'!K530</f>
        <v>30</v>
      </c>
      <c r="J521" s="15">
        <f>'[1]TCE - ANEXO II - Preencher'!L530</f>
        <v>2392.09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319.86</v>
      </c>
      <c r="N521" s="16">
        <f>'[1]TCE - ANEXO II - Preencher'!S530</f>
        <v>0</v>
      </c>
      <c r="O521" s="17">
        <f>'[1]TCE - ANEXO II - Preencher'!W530</f>
        <v>272.08999999999997</v>
      </c>
      <c r="P521" s="18">
        <f>'[1]TCE - ANEXO II - Preencher'!X530</f>
        <v>2439.86</v>
      </c>
      <c r="S521" s="22">
        <v>59568</v>
      </c>
    </row>
    <row r="522" spans="1:19" x14ac:dyDescent="0.2">
      <c r="A522" s="8">
        <f>IFERROR(VLOOKUP(B522,'[1]DADOS (OCULTAR)'!$Q$3:$S$136,3,0),"")</f>
        <v>10583920000800</v>
      </c>
      <c r="B522" s="9" t="str">
        <f>'[1]TCE - ANEXO II - Preencher'!C531</f>
        <v>HOSPITAL MESTRE VITALINO</v>
      </c>
      <c r="C522" s="10"/>
      <c r="D522" s="11" t="str">
        <f>'[1]TCE - ANEXO II - Preencher'!E531</f>
        <v>DIOGO VIANA DA SILVA</v>
      </c>
      <c r="E522" s="12" t="str">
        <f>IF('[1]TCE - ANEXO II - Preencher'!G531="4 - Assistência Odontológica","2 - Outros Profissionais da saúde",'[1]TCE - ANEXO II - Preencher'!G531)</f>
        <v>1 - Médico</v>
      </c>
      <c r="F522" s="13" t="str">
        <f>'[1]TCE - ANEXO II - Preencher'!H531</f>
        <v>225285</v>
      </c>
      <c r="G522" s="14">
        <f>'[1]TCE - ANEXO II - Preencher'!I531</f>
        <v>45474</v>
      </c>
      <c r="H522" s="13" t="str">
        <f>'[1]TCE - ANEXO II - Preencher'!J531</f>
        <v>1 - Plantonista</v>
      </c>
      <c r="I522" s="13">
        <f>'[1]TCE - ANEXO II - Preencher'!K531</f>
        <v>24</v>
      </c>
      <c r="J522" s="15">
        <f>'[1]TCE - ANEXO II - Preencher'!L531</f>
        <v>4236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1782.4</v>
      </c>
      <c r="N522" s="16">
        <f>'[1]TCE - ANEXO II - Preencher'!S531</f>
        <v>6255.05</v>
      </c>
      <c r="O522" s="17">
        <f>'[1]TCE - ANEXO II - Preencher'!W531</f>
        <v>3091.44</v>
      </c>
      <c r="P522" s="18">
        <f>'[1]TCE - ANEXO II - Preencher'!X531</f>
        <v>9182.01</v>
      </c>
      <c r="S522" s="22">
        <v>59596</v>
      </c>
    </row>
    <row r="523" spans="1:19" x14ac:dyDescent="0.2">
      <c r="A523" s="8">
        <f>IFERROR(VLOOKUP(B523,'[1]DADOS (OCULTAR)'!$Q$3:$S$136,3,0),"")</f>
        <v>10583920000800</v>
      </c>
      <c r="B523" s="9" t="str">
        <f>'[1]TCE - ANEXO II - Preencher'!C532</f>
        <v>HOSPITAL MESTRE VITALINO</v>
      </c>
      <c r="C523" s="10"/>
      <c r="D523" s="11" t="str">
        <f>'[1]TCE - ANEXO II - Preencher'!E532</f>
        <v>DOMINGOS DANIEL RESQUIN DA SILVA</v>
      </c>
      <c r="E523" s="12" t="str">
        <f>IF('[1]TCE - ANEXO II - Preencher'!G532="4 - Assistência Odontológica","2 - Outros Profissionais da saúde",'[1]TCE - ANEXO II - Preencher'!G532)</f>
        <v>1 - Médico</v>
      </c>
      <c r="F523" s="13" t="str">
        <f>'[1]TCE - ANEXO II - Preencher'!H532</f>
        <v>225125</v>
      </c>
      <c r="G523" s="14">
        <f>'[1]TCE - ANEXO II - Preencher'!I532</f>
        <v>45474</v>
      </c>
      <c r="H523" s="13" t="str">
        <f>'[1]TCE - ANEXO II - Preencher'!J532</f>
        <v>1 - Plantonista</v>
      </c>
      <c r="I523" s="13">
        <f>'[1]TCE - ANEXO II - Preencher'!K532</f>
        <v>20</v>
      </c>
      <c r="J523" s="15">
        <f>'[1]TCE - ANEXO II - Preencher'!L532</f>
        <v>4236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12909.72</v>
      </c>
      <c r="N523" s="16">
        <f>'[1]TCE - ANEXO II - Preencher'!S532</f>
        <v>11990.05</v>
      </c>
      <c r="O523" s="17">
        <f>'[1]TCE - ANEXO II - Preencher'!W532</f>
        <v>12024.03</v>
      </c>
      <c r="P523" s="18">
        <f>'[1]TCE - ANEXO II - Preencher'!X532</f>
        <v>17111.739999999998</v>
      </c>
      <c r="S523" s="22">
        <v>59627</v>
      </c>
    </row>
    <row r="524" spans="1:19" x14ac:dyDescent="0.2">
      <c r="A524" s="8">
        <f>IFERROR(VLOOKUP(B524,'[1]DADOS (OCULTAR)'!$Q$3:$S$136,3,0),"")</f>
        <v>10583920000800</v>
      </c>
      <c r="B524" s="9" t="str">
        <f>'[1]TCE - ANEXO II - Preencher'!C533</f>
        <v>HOSPITAL MESTRE VITALINO</v>
      </c>
      <c r="C524" s="10"/>
      <c r="D524" s="11" t="str">
        <f>'[1]TCE - ANEXO II - Preencher'!E533</f>
        <v>DOMINGOS SAVIO AMORIM DE SOUZA DIAS GUIMARAES</v>
      </c>
      <c r="E524" s="12" t="str">
        <f>IF('[1]TCE - ANEXO II - Preencher'!G533="4 - Assistência Odontológica","2 - Outros Profissionais da saúde",'[1]TCE - ANEXO II - Preencher'!G533)</f>
        <v>1 - Médico</v>
      </c>
      <c r="F524" s="13" t="str">
        <f>'[1]TCE - ANEXO II - Preencher'!H533</f>
        <v>225170</v>
      </c>
      <c r="G524" s="14">
        <f>'[1]TCE - ANEXO II - Preencher'!I533</f>
        <v>45474</v>
      </c>
      <c r="H524" s="13" t="str">
        <f>'[1]TCE - ANEXO II - Preencher'!J533</f>
        <v>1 - Plantonista</v>
      </c>
      <c r="I524" s="13">
        <f>'[1]TCE - ANEXO II - Preencher'!K533</f>
        <v>24</v>
      </c>
      <c r="J524" s="15">
        <f>'[1]TCE - ANEXO II - Preencher'!L533</f>
        <v>4236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12752.92</v>
      </c>
      <c r="N524" s="16">
        <f>'[1]TCE - ANEXO II - Preencher'!S533</f>
        <v>6255.05</v>
      </c>
      <c r="O524" s="17">
        <f>'[1]TCE - ANEXO II - Preencher'!W533</f>
        <v>7275.82</v>
      </c>
      <c r="P524" s="18">
        <f>'[1]TCE - ANEXO II - Preencher'!X533</f>
        <v>15968.149999999998</v>
      </c>
      <c r="S524" s="22">
        <v>59657</v>
      </c>
    </row>
    <row r="525" spans="1:19" x14ac:dyDescent="0.2">
      <c r="A525" s="8">
        <f>IFERROR(VLOOKUP(B525,'[1]DADOS (OCULTAR)'!$Q$3:$S$136,3,0),"")</f>
        <v>10583920000800</v>
      </c>
      <c r="B525" s="9" t="str">
        <f>'[1]TCE - ANEXO II - Preencher'!C534</f>
        <v>HOSPITAL MESTRE VITALINO</v>
      </c>
      <c r="C525" s="10"/>
      <c r="D525" s="11" t="str">
        <f>'[1]TCE - ANEXO II - Preencher'!E534</f>
        <v>DOMINYQUE DANYELLI DOS SANTOS CARDOSO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322205</v>
      </c>
      <c r="G525" s="14">
        <f>'[1]TCE - ANEXO II - Preencher'!I534</f>
        <v>45474</v>
      </c>
      <c r="H525" s="13" t="str">
        <f>'[1]TCE - ANEXO II - Preencher'!J534</f>
        <v>2 - Diarista</v>
      </c>
      <c r="I525" s="13">
        <f>'[1]TCE - ANEXO II - Preencher'!K534</f>
        <v>44</v>
      </c>
      <c r="J525" s="15">
        <f>'[1]TCE - ANEXO II - Preencher'!L534</f>
        <v>1469.43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2024.67</v>
      </c>
      <c r="N525" s="16">
        <f>'[1]TCE - ANEXO II - Preencher'!S534</f>
        <v>286.94</v>
      </c>
      <c r="O525" s="17">
        <f>'[1]TCE - ANEXO II - Preencher'!W534</f>
        <v>434.27</v>
      </c>
      <c r="P525" s="18">
        <f>'[1]TCE - ANEXO II - Preencher'!X534</f>
        <v>3346.7700000000004</v>
      </c>
      <c r="S525" s="22">
        <v>59688</v>
      </c>
    </row>
    <row r="526" spans="1:19" x14ac:dyDescent="0.2">
      <c r="A526" s="8">
        <f>IFERROR(VLOOKUP(B526,'[1]DADOS (OCULTAR)'!$Q$3:$S$136,3,0),"")</f>
        <v>10583920000800</v>
      </c>
      <c r="B526" s="9" t="str">
        <f>'[1]TCE - ANEXO II - Preencher'!C535</f>
        <v>HOSPITAL MESTRE VITALINO</v>
      </c>
      <c r="C526" s="10"/>
      <c r="D526" s="11" t="str">
        <f>'[1]TCE - ANEXO II - Preencher'!E535</f>
        <v>DOUGLAS VINICIUS MENDES FLORES</v>
      </c>
      <c r="E526" s="12" t="str">
        <f>IF('[1]TCE - ANEXO II - Preencher'!G535="4 - Assistência Odontológica","2 - Outros Profissionais da saúde",'[1]TCE - ANEXO II - Preencher'!G535)</f>
        <v>3 - Administrativo</v>
      </c>
      <c r="F526" s="13" t="str">
        <f>'[1]TCE - ANEXO II - Preencher'!H535</f>
        <v>517410</v>
      </c>
      <c r="G526" s="14">
        <f>'[1]TCE - ANEXO II - Preencher'!I535</f>
        <v>45474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4696.7299999999996</v>
      </c>
      <c r="P526" s="18">
        <f>'[1]TCE - ANEXO II - Preencher'!X535</f>
        <v>0</v>
      </c>
      <c r="S526" s="22">
        <v>59718</v>
      </c>
    </row>
    <row r="527" spans="1:19" x14ac:dyDescent="0.2">
      <c r="A527" s="8">
        <f>IFERROR(VLOOKUP(B527,'[1]DADOS (OCULTAR)'!$Q$3:$S$136,3,0),"")</f>
        <v>10583920000800</v>
      </c>
      <c r="B527" s="9" t="str">
        <f>'[1]TCE - ANEXO II - Preencher'!C536</f>
        <v>HOSPITAL MESTRE VITALINO</v>
      </c>
      <c r="C527" s="10"/>
      <c r="D527" s="11" t="str">
        <f>'[1]TCE - ANEXO II - Preencher'!E536</f>
        <v>DREYSON THIAGO AMORIM</v>
      </c>
      <c r="E527" s="12" t="str">
        <f>IF('[1]TCE - ANEXO II - Preencher'!G536="4 - Assistência Odontológica","2 - Outros Profissionais da saúde",'[1]TCE - ANEXO II - Preencher'!G536)</f>
        <v>3 - Administrativo</v>
      </c>
      <c r="F527" s="13" t="str">
        <f>'[1]TCE - ANEXO II - Preencher'!H536</f>
        <v>410105</v>
      </c>
      <c r="G527" s="14">
        <f>'[1]TCE - ANEXO II - Preencher'!I536</f>
        <v>45474</v>
      </c>
      <c r="H527" s="13" t="str">
        <f>'[1]TCE - ANEXO II - Preencher'!J536</f>
        <v>2 - Diarista</v>
      </c>
      <c r="I527" s="13">
        <f>'[1]TCE - ANEXO II - Preencher'!K536</f>
        <v>44</v>
      </c>
      <c r="J527" s="15">
        <f>'[1]TCE - ANEXO II - Preencher'!L536</f>
        <v>2276.7199999999998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535.37</v>
      </c>
      <c r="N527" s="16">
        <f>'[1]TCE - ANEXO II - Preencher'!S536</f>
        <v>1056.4000000000001</v>
      </c>
      <c r="O527" s="17">
        <f>'[1]TCE - ANEXO II - Preencher'!W536</f>
        <v>1221.1300000000001</v>
      </c>
      <c r="P527" s="18">
        <f>'[1]TCE - ANEXO II - Preencher'!X536</f>
        <v>2647.3599999999997</v>
      </c>
      <c r="S527" s="22">
        <v>59749</v>
      </c>
    </row>
    <row r="528" spans="1:19" x14ac:dyDescent="0.2">
      <c r="A528" s="8">
        <f>IFERROR(VLOOKUP(B528,'[1]DADOS (OCULTAR)'!$Q$3:$S$136,3,0),"")</f>
        <v>10583920000800</v>
      </c>
      <c r="B528" s="9" t="str">
        <f>'[1]TCE - ANEXO II - Preencher'!C537</f>
        <v>HOSPITAL MESTRE VITALINO</v>
      </c>
      <c r="C528" s="10"/>
      <c r="D528" s="11" t="str">
        <f>'[1]TCE - ANEXO II - Preencher'!E537</f>
        <v>DRIELE ROBERTA DA SILVA RODRIGUES</v>
      </c>
      <c r="E528" s="12" t="str">
        <f>IF('[1]TCE - ANEXO II - Preencher'!G537="4 - Assistência Odontológica","2 - Outros Profissionais da saúde",'[1]TCE - ANEXO II - Preencher'!G537)</f>
        <v>3 - Administrativo</v>
      </c>
      <c r="F528" s="13" t="str">
        <f>'[1]TCE - ANEXO II - Preencher'!H537</f>
        <v>514320</v>
      </c>
      <c r="G528" s="14">
        <f>'[1]TCE - ANEXO II - Preencher'!I537</f>
        <v>45474</v>
      </c>
      <c r="H528" s="13" t="str">
        <f>'[1]TCE - ANEXO II - Preencher'!J537</f>
        <v>1 - Plantonista</v>
      </c>
      <c r="I528" s="13">
        <f>'[1]TCE - ANEXO II - Preencher'!K537</f>
        <v>44</v>
      </c>
      <c r="J528" s="15">
        <f>'[1]TCE - ANEXO II - Preencher'!L537</f>
        <v>1412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569.98</v>
      </c>
      <c r="N528" s="16">
        <f>'[1]TCE - ANEXO II - Preencher'!S537</f>
        <v>0</v>
      </c>
      <c r="O528" s="17">
        <f>'[1]TCE - ANEXO II - Preencher'!W537</f>
        <v>902.29</v>
      </c>
      <c r="P528" s="18">
        <f>'[1]TCE - ANEXO II - Preencher'!X537</f>
        <v>1079.69</v>
      </c>
      <c r="S528" s="22">
        <v>59780</v>
      </c>
    </row>
    <row r="529" spans="1:19" x14ac:dyDescent="0.2">
      <c r="A529" s="8">
        <f>IFERROR(VLOOKUP(B529,'[1]DADOS (OCULTAR)'!$Q$3:$S$136,3,0),"")</f>
        <v>10583920000800</v>
      </c>
      <c r="B529" s="9" t="str">
        <f>'[1]TCE - ANEXO II - Preencher'!C538</f>
        <v>HOSPITAL MESTRE VITALINO</v>
      </c>
      <c r="C529" s="10"/>
      <c r="D529" s="11" t="str">
        <f>'[1]TCE - ANEXO II - Preencher'!E538</f>
        <v>DRIELLY AMANDA ANDRADE SILVESTRE ARCOVERDE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223605</v>
      </c>
      <c r="G529" s="14">
        <f>'[1]TCE - ANEXO II - Preencher'!I538</f>
        <v>45474</v>
      </c>
      <c r="H529" s="13" t="str">
        <f>'[1]TCE - ANEXO II - Preencher'!J538</f>
        <v>1 - Plantonista</v>
      </c>
      <c r="I529" s="13">
        <f>'[1]TCE - ANEXO II - Preencher'!K538</f>
        <v>30</v>
      </c>
      <c r="J529" s="15">
        <f>'[1]TCE - ANEXO II - Preencher'!L538</f>
        <v>2374.2399999999998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945.77</v>
      </c>
      <c r="N529" s="16">
        <f>'[1]TCE - ANEXO II - Preencher'!S538</f>
        <v>527.41999999999996</v>
      </c>
      <c r="O529" s="17">
        <f>'[1]TCE - ANEXO II - Preencher'!W538</f>
        <v>538.05999999999995</v>
      </c>
      <c r="P529" s="18">
        <f>'[1]TCE - ANEXO II - Preencher'!X538</f>
        <v>3309.37</v>
      </c>
      <c r="S529" s="22">
        <v>59810</v>
      </c>
    </row>
    <row r="530" spans="1:19" x14ac:dyDescent="0.2">
      <c r="A530" s="8">
        <f>IFERROR(VLOOKUP(B530,'[1]DADOS (OCULTAR)'!$Q$3:$S$136,3,0),"")</f>
        <v>10583920000800</v>
      </c>
      <c r="B530" s="9" t="str">
        <f>'[1]TCE - ANEXO II - Preencher'!C539</f>
        <v>HOSPITAL MESTRE VITALINO</v>
      </c>
      <c r="C530" s="10"/>
      <c r="D530" s="11" t="str">
        <f>'[1]TCE - ANEXO II - Preencher'!E539</f>
        <v>DUCILEIDE DA SILVA TENORIO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223505</v>
      </c>
      <c r="G530" s="14">
        <f>'[1]TCE - ANEXO II - Preencher'!I539</f>
        <v>45474</v>
      </c>
      <c r="H530" s="13" t="str">
        <f>'[1]TCE - ANEXO II - Preencher'!J539</f>
        <v>1 - Plantonista</v>
      </c>
      <c r="I530" s="13">
        <f>'[1]TCE - ANEXO II - Preencher'!K539</f>
        <v>40</v>
      </c>
      <c r="J530" s="15">
        <f>'[1]TCE - ANEXO II - Preencher'!L539</f>
        <v>2737.97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1254.82</v>
      </c>
      <c r="N530" s="16">
        <f>'[1]TCE - ANEXO II - Preencher'!S539</f>
        <v>1150.5899999999999</v>
      </c>
      <c r="O530" s="17">
        <f>'[1]TCE - ANEXO II - Preencher'!W539</f>
        <v>910.4</v>
      </c>
      <c r="P530" s="18">
        <f>'[1]TCE - ANEXO II - Preencher'!X539</f>
        <v>4232.9800000000005</v>
      </c>
      <c r="S530" s="22">
        <v>59841</v>
      </c>
    </row>
    <row r="531" spans="1:19" x14ac:dyDescent="0.2">
      <c r="A531" s="8">
        <f>IFERROR(VLOOKUP(B531,'[1]DADOS (OCULTAR)'!$Q$3:$S$136,3,0),"")</f>
        <v>10583920000800</v>
      </c>
      <c r="B531" s="9" t="str">
        <f>'[1]TCE - ANEXO II - Preencher'!C540</f>
        <v>HOSPITAL MESTRE VITALINO</v>
      </c>
      <c r="C531" s="10"/>
      <c r="D531" s="11" t="str">
        <f>'[1]TCE - ANEXO II - Preencher'!E540</f>
        <v>DULCE CAROLINA MACEDO VIEIRA DE SOUZA</v>
      </c>
      <c r="E531" s="12" t="str">
        <f>IF('[1]TCE - ANEXO II - Preencher'!G540="4 - Assistência Odontológica","2 - Outros Profissionais da saúde",'[1]TCE - ANEXO II - Preencher'!G540)</f>
        <v>3 - Administrativo</v>
      </c>
      <c r="F531" s="13" t="str">
        <f>'[1]TCE - ANEXO II - Preencher'!H540</f>
        <v>411010</v>
      </c>
      <c r="G531" s="14">
        <f>'[1]TCE - ANEXO II - Preencher'!I540</f>
        <v>45474</v>
      </c>
      <c r="H531" s="13" t="str">
        <f>'[1]TCE - ANEXO II - Preencher'!J540</f>
        <v>2 - Diarista</v>
      </c>
      <c r="I531" s="13">
        <f>'[1]TCE - ANEXO II - Preencher'!K540</f>
        <v>44</v>
      </c>
      <c r="J531" s="15">
        <f>'[1]TCE - ANEXO II - Preencher'!L540</f>
        <v>1466.18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238.59</v>
      </c>
      <c r="P531" s="18">
        <f>'[1]TCE - ANEXO II - Preencher'!X540</f>
        <v>1227.5900000000001</v>
      </c>
      <c r="S531" s="22">
        <v>59871</v>
      </c>
    </row>
    <row r="532" spans="1:19" x14ac:dyDescent="0.2">
      <c r="A532" s="8">
        <f>IFERROR(VLOOKUP(B532,'[1]DADOS (OCULTAR)'!$Q$3:$S$136,3,0),"")</f>
        <v>10583920000800</v>
      </c>
      <c r="B532" s="9" t="str">
        <f>'[1]TCE - ANEXO II - Preencher'!C541</f>
        <v>HOSPITAL MESTRE VITALINO</v>
      </c>
      <c r="C532" s="10"/>
      <c r="D532" s="11" t="str">
        <f>'[1]TCE - ANEXO II - Preencher'!E541</f>
        <v>DULCELIA MARIA DOS SANTOS SILVA</v>
      </c>
      <c r="E532" s="12" t="str">
        <f>IF('[1]TCE - ANEXO II - Preencher'!G541="4 - Assistência Odontológica","2 - Outros Profissionais da saúde",'[1]TCE - ANEXO II - Preencher'!G541)</f>
        <v>3 - Administrativo</v>
      </c>
      <c r="F532" s="13" t="str">
        <f>'[1]TCE - ANEXO II - Preencher'!H541</f>
        <v>514320</v>
      </c>
      <c r="G532" s="14">
        <f>'[1]TCE - ANEXO II - Preencher'!I541</f>
        <v>45474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1364.93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529.44000000000005</v>
      </c>
      <c r="N532" s="16">
        <f>'[1]TCE - ANEXO II - Preencher'!S541</f>
        <v>0</v>
      </c>
      <c r="O532" s="17">
        <f>'[1]TCE - ANEXO II - Preencher'!W541</f>
        <v>752.97</v>
      </c>
      <c r="P532" s="18">
        <f>'[1]TCE - ANEXO II - Preencher'!X541</f>
        <v>1141.4000000000001</v>
      </c>
      <c r="S532" s="22">
        <v>59902</v>
      </c>
    </row>
    <row r="533" spans="1:19" x14ac:dyDescent="0.2">
      <c r="A533" s="8">
        <f>IFERROR(VLOOKUP(B533,'[1]DADOS (OCULTAR)'!$Q$3:$S$136,3,0),"")</f>
        <v>10583920000800</v>
      </c>
      <c r="B533" s="9" t="str">
        <f>'[1]TCE - ANEXO II - Preencher'!C542</f>
        <v>HOSPITAL MESTRE VITALINO</v>
      </c>
      <c r="C533" s="10"/>
      <c r="D533" s="11" t="str">
        <f>'[1]TCE - ANEXO II - Preencher'!E542</f>
        <v>DULFLES YAGOR RIBEIRO ARAUJO</v>
      </c>
      <c r="E533" s="12" t="str">
        <f>IF('[1]TCE - ANEXO II - Preencher'!G542="4 - Assistência Odontológica","2 - Outros Profissionais da saúde",'[1]TCE - ANEXO II - Preencher'!G542)</f>
        <v>1 - Médico</v>
      </c>
      <c r="F533" s="13" t="str">
        <f>'[1]TCE - ANEXO II - Preencher'!H542</f>
        <v>225170</v>
      </c>
      <c r="G533" s="14">
        <f>'[1]TCE - ANEXO II - Preencher'!I542</f>
        <v>45474</v>
      </c>
      <c r="H533" s="13" t="str">
        <f>'[1]TCE - ANEXO II - Preencher'!J542</f>
        <v>1 - Plantonista</v>
      </c>
      <c r="I533" s="13">
        <f>'[1]TCE - ANEXO II - Preencher'!K542</f>
        <v>24</v>
      </c>
      <c r="J533" s="15">
        <f>'[1]TCE - ANEXO II - Preencher'!L542</f>
        <v>4236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13356.62</v>
      </c>
      <c r="N533" s="16">
        <f>'[1]TCE - ANEXO II - Preencher'!S542</f>
        <v>7255.05</v>
      </c>
      <c r="O533" s="17">
        <f>'[1]TCE - ANEXO II - Preencher'!W542</f>
        <v>7749.88</v>
      </c>
      <c r="P533" s="18">
        <f>'[1]TCE - ANEXO II - Preencher'!X542</f>
        <v>17097.79</v>
      </c>
      <c r="S533" s="22">
        <v>59933</v>
      </c>
    </row>
    <row r="534" spans="1:19" x14ac:dyDescent="0.2">
      <c r="A534" s="8">
        <f>IFERROR(VLOOKUP(B534,'[1]DADOS (OCULTAR)'!$Q$3:$S$136,3,0),"")</f>
        <v>10583920000800</v>
      </c>
      <c r="B534" s="9" t="str">
        <f>'[1]TCE - ANEXO II - Preencher'!C543</f>
        <v>HOSPITAL MESTRE VITALINO</v>
      </c>
      <c r="C534" s="10"/>
      <c r="D534" s="11" t="str">
        <f>'[1]TCE - ANEXO II - Preencher'!E543</f>
        <v>DYOWANI DOS SANTOS BASILIO</v>
      </c>
      <c r="E534" s="12" t="str">
        <f>IF('[1]TCE - ANEXO II - Preencher'!G543="4 - Assistência Odontológica","2 - Outros Profissionais da saúde",'[1]TCE - ANEXO II - Preencher'!G543)</f>
        <v>1 - Médico</v>
      </c>
      <c r="F534" s="13" t="str">
        <f>'[1]TCE - ANEXO II - Preencher'!H543</f>
        <v>225170</v>
      </c>
      <c r="G534" s="14">
        <f>'[1]TCE - ANEXO II - Preencher'!I543</f>
        <v>45474</v>
      </c>
      <c r="H534" s="13" t="str">
        <f>'[1]TCE - ANEXO II - Preencher'!J543</f>
        <v>1 - Plantonista</v>
      </c>
      <c r="I534" s="13">
        <f>'[1]TCE - ANEXO II - Preencher'!K543</f>
        <v>24</v>
      </c>
      <c r="J534" s="15">
        <f>'[1]TCE - ANEXO II - Preencher'!L543</f>
        <v>4236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1196.75</v>
      </c>
      <c r="N534" s="16">
        <f>'[1]TCE - ANEXO II - Preencher'!S543</f>
        <v>7255.05</v>
      </c>
      <c r="O534" s="17">
        <f>'[1]TCE - ANEXO II - Preencher'!W543</f>
        <v>3228.05</v>
      </c>
      <c r="P534" s="18">
        <f>'[1]TCE - ANEXO II - Preencher'!X543</f>
        <v>9459.75</v>
      </c>
      <c r="S534" s="22">
        <v>59962</v>
      </c>
    </row>
    <row r="535" spans="1:19" x14ac:dyDescent="0.2">
      <c r="A535" s="8">
        <f>IFERROR(VLOOKUP(B535,'[1]DADOS (OCULTAR)'!$Q$3:$S$136,3,0),"")</f>
        <v>10583920000800</v>
      </c>
      <c r="B535" s="9" t="str">
        <f>'[1]TCE - ANEXO II - Preencher'!C544</f>
        <v>HOSPITAL MESTRE VITALINO</v>
      </c>
      <c r="C535" s="10"/>
      <c r="D535" s="11" t="str">
        <f>'[1]TCE - ANEXO II - Preencher'!E544</f>
        <v>EDCLESIA MONALISA AZEVEDO DA SILVA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322205</v>
      </c>
      <c r="G535" s="14">
        <f>'[1]TCE - ANEXO II - Preencher'!I544</f>
        <v>45474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1469.43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2144.21</v>
      </c>
      <c r="N535" s="16">
        <f>'[1]TCE - ANEXO II - Preencher'!S544</f>
        <v>286.94</v>
      </c>
      <c r="O535" s="17">
        <f>'[1]TCE - ANEXO II - Preencher'!W544</f>
        <v>511.71</v>
      </c>
      <c r="P535" s="18">
        <f>'[1]TCE - ANEXO II - Preencher'!X544</f>
        <v>3388.8700000000003</v>
      </c>
      <c r="S535" s="22">
        <v>59993</v>
      </c>
    </row>
    <row r="536" spans="1:19" x14ac:dyDescent="0.2">
      <c r="A536" s="8">
        <f>IFERROR(VLOOKUP(B536,'[1]DADOS (OCULTAR)'!$Q$3:$S$136,3,0),"")</f>
        <v>10583920000800</v>
      </c>
      <c r="B536" s="9" t="str">
        <f>'[1]TCE - ANEXO II - Preencher'!C545</f>
        <v>HOSPITAL MESTRE VITALINO</v>
      </c>
      <c r="C536" s="10"/>
      <c r="D536" s="11" t="str">
        <f>'[1]TCE - ANEXO II - Preencher'!E545</f>
        <v>EDEILSON LUIS MONTEIRO</v>
      </c>
      <c r="E536" s="12" t="str">
        <f>IF('[1]TCE - ANEXO II - Preencher'!G545="4 - Assistência Odontológica","2 - Outros Profissionais da saúde",'[1]TCE - ANEXO II - Preencher'!G545)</f>
        <v>3 - Administrativo</v>
      </c>
      <c r="F536" s="13" t="str">
        <f>'[1]TCE - ANEXO II - Preencher'!H545</f>
        <v>514320</v>
      </c>
      <c r="G536" s="14">
        <f>'[1]TCE - ANEXO II - Preencher'!I545</f>
        <v>45474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1270.8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951.03</v>
      </c>
      <c r="N536" s="16">
        <f>'[1]TCE - ANEXO II - Preencher'!S545</f>
        <v>0</v>
      </c>
      <c r="O536" s="17">
        <f>'[1]TCE - ANEXO II - Preencher'!W545</f>
        <v>667.32</v>
      </c>
      <c r="P536" s="18">
        <f>'[1]TCE - ANEXO II - Preencher'!X545</f>
        <v>1554.5099999999998</v>
      </c>
      <c r="S536" s="22">
        <v>60023</v>
      </c>
    </row>
    <row r="537" spans="1:19" x14ac:dyDescent="0.2">
      <c r="A537" s="8">
        <f>IFERROR(VLOOKUP(B537,'[1]DADOS (OCULTAR)'!$Q$3:$S$136,3,0),"")</f>
        <v>10583920000800</v>
      </c>
      <c r="B537" s="9" t="str">
        <f>'[1]TCE - ANEXO II - Preencher'!C546</f>
        <v>HOSPITAL MESTRE VITALINO</v>
      </c>
      <c r="C537" s="10"/>
      <c r="D537" s="11" t="str">
        <f>'[1]TCE - ANEXO II - Preencher'!E546</f>
        <v>EDICARLOS MARTINS DA SILVA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324115</v>
      </c>
      <c r="G537" s="14">
        <f>'[1]TCE - ANEXO II - Preencher'!I546</f>
        <v>45474</v>
      </c>
      <c r="H537" s="13" t="str">
        <f>'[1]TCE - ANEXO II - Preencher'!J546</f>
        <v>1 - Plantonista</v>
      </c>
      <c r="I537" s="13">
        <f>'[1]TCE - ANEXO II - Preencher'!K546</f>
        <v>24</v>
      </c>
      <c r="J537" s="15">
        <f>'[1]TCE - ANEXO II - Preencher'!L546</f>
        <v>2425.4499999999998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1790.71</v>
      </c>
      <c r="N537" s="16">
        <f>'[1]TCE - ANEXO II - Preencher'!S546</f>
        <v>140</v>
      </c>
      <c r="O537" s="17">
        <f>'[1]TCE - ANEXO II - Preencher'!W546</f>
        <v>486.27</v>
      </c>
      <c r="P537" s="18">
        <f>'[1]TCE - ANEXO II - Preencher'!X546</f>
        <v>3869.89</v>
      </c>
      <c r="S537" s="22">
        <v>60054</v>
      </c>
    </row>
    <row r="538" spans="1:19" x14ac:dyDescent="0.2">
      <c r="A538" s="8">
        <f>IFERROR(VLOOKUP(B538,'[1]DADOS (OCULTAR)'!$Q$3:$S$136,3,0),"")</f>
        <v>10583920000800</v>
      </c>
      <c r="B538" s="9" t="str">
        <f>'[1]TCE - ANEXO II - Preencher'!C547</f>
        <v>HOSPITAL MESTRE VITALINO</v>
      </c>
      <c r="C538" s="10"/>
      <c r="D538" s="11" t="str">
        <f>'[1]TCE - ANEXO II - Preencher'!E547</f>
        <v>EDICLEITON DA SILVA LIMA</v>
      </c>
      <c r="E538" s="12" t="str">
        <f>IF('[1]TCE - ANEXO II - Preencher'!G547="4 - Assistência Odontológica","2 - Outros Profissionais da saúde",'[1]TCE - ANEXO II - Preencher'!G547)</f>
        <v>3 - Administrativo</v>
      </c>
      <c r="F538" s="13" t="str">
        <f>'[1]TCE - ANEXO II - Preencher'!H547</f>
        <v>517410</v>
      </c>
      <c r="G538" s="14">
        <f>'[1]TCE - ANEXO II - Preencher'!I547</f>
        <v>45474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0</v>
      </c>
      <c r="K538" s="15">
        <f>'[1]TCE - ANEXO II - Preencher'!P547</f>
        <v>2179.2800000000002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2179.2800000000002</v>
      </c>
      <c r="P538" s="18">
        <f>'[1]TCE - ANEXO II - Preencher'!X547</f>
        <v>0</v>
      </c>
      <c r="S538" s="22">
        <v>60084</v>
      </c>
    </row>
    <row r="539" spans="1:19" x14ac:dyDescent="0.2">
      <c r="A539" s="8">
        <f>IFERROR(VLOOKUP(B539,'[1]DADOS (OCULTAR)'!$Q$3:$S$136,3,0),"")</f>
        <v>10583920000800</v>
      </c>
      <c r="B539" s="9" t="str">
        <f>'[1]TCE - ANEXO II - Preencher'!C548</f>
        <v>HOSPITAL MESTRE VITALINO</v>
      </c>
      <c r="C539" s="10"/>
      <c r="D539" s="11" t="str">
        <f>'[1]TCE - ANEXO II - Preencher'!E548</f>
        <v>EDIELE XAVIER DO NASCIMENTO SILVA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322205</v>
      </c>
      <c r="G539" s="14">
        <f>'[1]TCE - ANEXO II - Preencher'!I548</f>
        <v>45474</v>
      </c>
      <c r="H539" s="13" t="str">
        <f>'[1]TCE - ANEXO II - Preencher'!J548</f>
        <v>1 - Plantonista</v>
      </c>
      <c r="I539" s="13">
        <f>'[1]TCE - ANEXO II - Preencher'!K548</f>
        <v>44</v>
      </c>
      <c r="J539" s="15">
        <f>'[1]TCE - ANEXO II - Preencher'!L548</f>
        <v>1224.52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2214.59</v>
      </c>
      <c r="N539" s="16">
        <f>'[1]TCE - ANEXO II - Preencher'!S548</f>
        <v>257.55</v>
      </c>
      <c r="O539" s="17">
        <f>'[1]TCE - ANEXO II - Preencher'!W548</f>
        <v>462.89</v>
      </c>
      <c r="P539" s="18">
        <f>'[1]TCE - ANEXO II - Preencher'!X548</f>
        <v>3233.7700000000004</v>
      </c>
      <c r="S539" s="22">
        <v>60115</v>
      </c>
    </row>
    <row r="540" spans="1:19" x14ac:dyDescent="0.2">
      <c r="A540" s="8">
        <f>IFERROR(VLOOKUP(B540,'[1]DADOS (OCULTAR)'!$Q$3:$S$136,3,0),"")</f>
        <v>10583920000800</v>
      </c>
      <c r="B540" s="9" t="str">
        <f>'[1]TCE - ANEXO II - Preencher'!C549</f>
        <v>HOSPITAL MESTRE VITALINO</v>
      </c>
      <c r="C540" s="10"/>
      <c r="D540" s="11" t="str">
        <f>'[1]TCE - ANEXO II - Preencher'!E549</f>
        <v>EDIJAILMA VICENTE DE ASSIS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322205</v>
      </c>
      <c r="G540" s="14">
        <f>'[1]TCE - ANEXO II - Preencher'!I549</f>
        <v>45474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1420.45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2255.9</v>
      </c>
      <c r="N540" s="16">
        <f>'[1]TCE - ANEXO II - Preencher'!S549</f>
        <v>286.94</v>
      </c>
      <c r="O540" s="17">
        <f>'[1]TCE - ANEXO II - Preencher'!W549</f>
        <v>526.96</v>
      </c>
      <c r="P540" s="18">
        <f>'[1]TCE - ANEXO II - Preencher'!X549</f>
        <v>3436.3300000000004</v>
      </c>
      <c r="S540" s="22">
        <v>60146</v>
      </c>
    </row>
    <row r="541" spans="1:19" x14ac:dyDescent="0.2">
      <c r="A541" s="8">
        <f>IFERROR(VLOOKUP(B541,'[1]DADOS (OCULTAR)'!$Q$3:$S$136,3,0),"")</f>
        <v>10583920000800</v>
      </c>
      <c r="B541" s="9" t="str">
        <f>'[1]TCE - ANEXO II - Preencher'!C550</f>
        <v>HOSPITAL MESTRE VITALINO</v>
      </c>
      <c r="C541" s="10"/>
      <c r="D541" s="11" t="str">
        <f>'[1]TCE - ANEXO II - Preencher'!E550</f>
        <v>EDIJANE FERREIRA DOS SANTOS ARAUJO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322205</v>
      </c>
      <c r="G541" s="14">
        <f>'[1]TCE - ANEXO II - Preencher'!I550</f>
        <v>45474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1469.43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2030.4</v>
      </c>
      <c r="N541" s="16">
        <f>'[1]TCE - ANEXO II - Preencher'!S550</f>
        <v>140</v>
      </c>
      <c r="O541" s="17">
        <f>'[1]TCE - ANEXO II - Preencher'!W550</f>
        <v>912.59</v>
      </c>
      <c r="P541" s="18">
        <f>'[1]TCE - ANEXO II - Preencher'!X550</f>
        <v>2727.24</v>
      </c>
      <c r="S541" s="22">
        <v>60176</v>
      </c>
    </row>
    <row r="542" spans="1:19" x14ac:dyDescent="0.2">
      <c r="A542" s="8">
        <f>IFERROR(VLOOKUP(B542,'[1]DADOS (OCULTAR)'!$Q$3:$S$136,3,0),"")</f>
        <v>10583920000800</v>
      </c>
      <c r="B542" s="9" t="str">
        <f>'[1]TCE - ANEXO II - Preencher'!C551</f>
        <v>HOSPITAL MESTRE VITALINO</v>
      </c>
      <c r="C542" s="10"/>
      <c r="D542" s="11" t="str">
        <f>'[1]TCE - ANEXO II - Preencher'!E551</f>
        <v>EDIKARLA MANOELA DA SILVA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322205</v>
      </c>
      <c r="G542" s="14">
        <f>'[1]TCE - ANEXO II - Preencher'!I551</f>
        <v>45474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1469.43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2133.33</v>
      </c>
      <c r="N542" s="16">
        <f>'[1]TCE - ANEXO II - Preencher'!S551</f>
        <v>140</v>
      </c>
      <c r="O542" s="17">
        <f>'[1]TCE - ANEXO II - Preencher'!W551</f>
        <v>526.74</v>
      </c>
      <c r="P542" s="18">
        <f>'[1]TCE - ANEXO II - Preencher'!X551</f>
        <v>3216.0200000000004</v>
      </c>
      <c r="S542" s="22">
        <v>60207</v>
      </c>
    </row>
    <row r="543" spans="1:19" x14ac:dyDescent="0.2">
      <c r="A543" s="8">
        <f>IFERROR(VLOOKUP(B543,'[1]DADOS (OCULTAR)'!$Q$3:$S$136,3,0),"")</f>
        <v>10583920000800</v>
      </c>
      <c r="B543" s="9" t="str">
        <f>'[1]TCE - ANEXO II - Preencher'!C552</f>
        <v>HOSPITAL MESTRE VITALINO</v>
      </c>
      <c r="C543" s="10"/>
      <c r="D543" s="11" t="str">
        <f>'[1]TCE - ANEXO II - Preencher'!E552</f>
        <v>EDILEIDE MARIA DOS SANTOS GUEDES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223505</v>
      </c>
      <c r="G543" s="14">
        <f>'[1]TCE - ANEXO II - Preencher'!I552</f>
        <v>45474</v>
      </c>
      <c r="H543" s="13" t="str">
        <f>'[1]TCE - ANEXO II - Preencher'!J552</f>
        <v>1 - Plantonista</v>
      </c>
      <c r="I543" s="13">
        <f>'[1]TCE - ANEXO II - Preencher'!K552</f>
        <v>40</v>
      </c>
      <c r="J543" s="15">
        <f>'[1]TCE - ANEXO II - Preencher'!L552</f>
        <v>2464.17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1627.97</v>
      </c>
      <c r="N543" s="16">
        <f>'[1]TCE - ANEXO II - Preencher'!S552</f>
        <v>750.59</v>
      </c>
      <c r="O543" s="17">
        <f>'[1]TCE - ANEXO II - Preencher'!W552</f>
        <v>1568.72</v>
      </c>
      <c r="P543" s="18">
        <f>'[1]TCE - ANEXO II - Preencher'!X552</f>
        <v>3274.01</v>
      </c>
      <c r="S543" s="22">
        <v>60237</v>
      </c>
    </row>
    <row r="544" spans="1:19" x14ac:dyDescent="0.2">
      <c r="A544" s="8">
        <f>IFERROR(VLOOKUP(B544,'[1]DADOS (OCULTAR)'!$Q$3:$S$136,3,0),"")</f>
        <v>10583920000800</v>
      </c>
      <c r="B544" s="9" t="str">
        <f>'[1]TCE - ANEXO II - Preencher'!C553</f>
        <v>HOSPITAL MESTRE VITALINO</v>
      </c>
      <c r="C544" s="10"/>
      <c r="D544" s="11" t="str">
        <f>'[1]TCE - ANEXO II - Preencher'!E553</f>
        <v>EDILENE ALVES DA SILVA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322205</v>
      </c>
      <c r="G544" s="14">
        <f>'[1]TCE - ANEXO II - Preencher'!I553</f>
        <v>45474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1469.43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2141.46</v>
      </c>
      <c r="N544" s="16">
        <f>'[1]TCE - ANEXO II - Preencher'!S553</f>
        <v>286.94</v>
      </c>
      <c r="O544" s="17">
        <f>'[1]TCE - ANEXO II - Preencher'!W553</f>
        <v>509.07</v>
      </c>
      <c r="P544" s="18">
        <f>'[1]TCE - ANEXO II - Preencher'!X553</f>
        <v>3388.76</v>
      </c>
      <c r="S544" s="22">
        <v>60268</v>
      </c>
    </row>
    <row r="545" spans="1:19" x14ac:dyDescent="0.2">
      <c r="A545" s="8">
        <f>IFERROR(VLOOKUP(B545,'[1]DADOS (OCULTAR)'!$Q$3:$S$136,3,0),"")</f>
        <v>10583920000800</v>
      </c>
      <c r="B545" s="9" t="str">
        <f>'[1]TCE - ANEXO II - Preencher'!C554</f>
        <v>HOSPITAL MESTRE VITALINO</v>
      </c>
      <c r="C545" s="10"/>
      <c r="D545" s="11" t="str">
        <f>'[1]TCE - ANEXO II - Preencher'!E554</f>
        <v>EDILENE ELIAS DA COSTA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322205</v>
      </c>
      <c r="G545" s="14">
        <f>'[1]TCE - ANEXO II - Preencher'!I554</f>
        <v>45474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1371.47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2217.16</v>
      </c>
      <c r="N545" s="16">
        <f>'[1]TCE - ANEXO II - Preencher'!S554</f>
        <v>140</v>
      </c>
      <c r="O545" s="17">
        <f>'[1]TCE - ANEXO II - Preencher'!W554</f>
        <v>430.6</v>
      </c>
      <c r="P545" s="18">
        <f>'[1]TCE - ANEXO II - Preencher'!X554</f>
        <v>3298.03</v>
      </c>
      <c r="S545" s="22">
        <v>60299</v>
      </c>
    </row>
    <row r="546" spans="1:19" x14ac:dyDescent="0.2">
      <c r="A546" s="8">
        <f>IFERROR(VLOOKUP(B546,'[1]DADOS (OCULTAR)'!$Q$3:$S$136,3,0),"")</f>
        <v>10583920000800</v>
      </c>
      <c r="B546" s="9" t="str">
        <f>'[1]TCE - ANEXO II - Preencher'!C555</f>
        <v>HOSPITAL MESTRE VITALINO</v>
      </c>
      <c r="C546" s="10"/>
      <c r="D546" s="11" t="str">
        <f>'[1]TCE - ANEXO II - Preencher'!E555</f>
        <v>EDILENE FATIMA DA CONCEICAO OLIVEIRA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322205</v>
      </c>
      <c r="G546" s="14">
        <f>'[1]TCE - ANEXO II - Preencher'!I555</f>
        <v>45474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1469.43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2121.9</v>
      </c>
      <c r="N546" s="16">
        <f>'[1]TCE - ANEXO II - Preencher'!S555</f>
        <v>140</v>
      </c>
      <c r="O546" s="17">
        <f>'[1]TCE - ANEXO II - Preencher'!W555</f>
        <v>893.18</v>
      </c>
      <c r="P546" s="18">
        <f>'[1]TCE - ANEXO II - Preencher'!X555</f>
        <v>2838.15</v>
      </c>
      <c r="S546" s="22">
        <v>60327</v>
      </c>
    </row>
    <row r="547" spans="1:19" x14ac:dyDescent="0.2">
      <c r="A547" s="8">
        <f>IFERROR(VLOOKUP(B547,'[1]DADOS (OCULTAR)'!$Q$3:$S$136,3,0),"")</f>
        <v>10583920000800</v>
      </c>
      <c r="B547" s="9" t="str">
        <f>'[1]TCE - ANEXO II - Preencher'!C556</f>
        <v>HOSPITAL MESTRE VITALINO</v>
      </c>
      <c r="C547" s="10"/>
      <c r="D547" s="11" t="str">
        <f>'[1]TCE - ANEXO II - Preencher'!E556</f>
        <v>EDILMA DA SILVA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322205</v>
      </c>
      <c r="G547" s="14">
        <f>'[1]TCE - ANEXO II - Preencher'!I556</f>
        <v>45474</v>
      </c>
      <c r="H547" s="13" t="str">
        <f>'[1]TCE - ANEXO II - Preencher'!J556</f>
        <v>2 - Diarista</v>
      </c>
      <c r="I547" s="13">
        <f>'[1]TCE - ANEXO II - Preencher'!K556</f>
        <v>44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3693.18</v>
      </c>
      <c r="N547" s="16">
        <f>'[1]TCE - ANEXO II - Preencher'!S556</f>
        <v>0</v>
      </c>
      <c r="O547" s="17">
        <f>'[1]TCE - ANEXO II - Preencher'!W556</f>
        <v>828.16</v>
      </c>
      <c r="P547" s="18">
        <f>'[1]TCE - ANEXO II - Preencher'!X556</f>
        <v>2865.02</v>
      </c>
      <c r="S547" s="22">
        <v>60358</v>
      </c>
    </row>
    <row r="548" spans="1:19" x14ac:dyDescent="0.2">
      <c r="A548" s="8">
        <f>IFERROR(VLOOKUP(B548,'[1]DADOS (OCULTAR)'!$Q$3:$S$136,3,0),"")</f>
        <v>10583920000800</v>
      </c>
      <c r="B548" s="9" t="str">
        <f>'[1]TCE - ANEXO II - Preencher'!C557</f>
        <v>HOSPITAL MESTRE VITALINO</v>
      </c>
      <c r="C548" s="10"/>
      <c r="D548" s="11" t="str">
        <f>'[1]TCE - ANEXO II - Preencher'!E557</f>
        <v>EDILMA MATIAS DOS SANTOS</v>
      </c>
      <c r="E548" s="12" t="str">
        <f>IF('[1]TCE - ANEXO II - Preencher'!G557="4 - Assistência Odontológica","2 - Outros Profissionais da saúde",'[1]TCE - ANEXO II - Preencher'!G557)</f>
        <v>3 - Administrativo</v>
      </c>
      <c r="F548" s="13" t="str">
        <f>'[1]TCE - ANEXO II - Preencher'!H557</f>
        <v>514320</v>
      </c>
      <c r="G548" s="14">
        <f>'[1]TCE - ANEXO II - Preencher'!I557</f>
        <v>45474</v>
      </c>
      <c r="H548" s="13" t="str">
        <f>'[1]TCE - ANEXO II - Preencher'!J557</f>
        <v>1 - Plantonista</v>
      </c>
      <c r="I548" s="13">
        <f>'[1]TCE - ANEXO II - Preencher'!K557</f>
        <v>44</v>
      </c>
      <c r="J548" s="15">
        <f>'[1]TCE - ANEXO II - Preencher'!L557</f>
        <v>1223.73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1077.3499999999999</v>
      </c>
      <c r="N548" s="16">
        <f>'[1]TCE - ANEXO II - Preencher'!S557</f>
        <v>70</v>
      </c>
      <c r="O548" s="17">
        <f>'[1]TCE - ANEXO II - Preencher'!W557</f>
        <v>755.75</v>
      </c>
      <c r="P548" s="18">
        <f>'[1]TCE - ANEXO II - Preencher'!X557</f>
        <v>1615.33</v>
      </c>
      <c r="S548" s="22">
        <v>60388</v>
      </c>
    </row>
    <row r="549" spans="1:19" x14ac:dyDescent="0.2">
      <c r="A549" s="8">
        <f>IFERROR(VLOOKUP(B549,'[1]DADOS (OCULTAR)'!$Q$3:$S$136,3,0),"")</f>
        <v>10583920000800</v>
      </c>
      <c r="B549" s="9" t="str">
        <f>'[1]TCE - ANEXO II - Preencher'!C558</f>
        <v>HOSPITAL MESTRE VITALINO</v>
      </c>
      <c r="C549" s="10"/>
      <c r="D549" s="11" t="str">
        <f>'[1]TCE - ANEXO II - Preencher'!E558</f>
        <v>EDILSON DO NASCIMENTO ALVES</v>
      </c>
      <c r="E549" s="12" t="str">
        <f>IF('[1]TCE - ANEXO II - Preencher'!G558="4 - Assistência Odontológica","2 - Outros Profissionais da saúde",'[1]TCE - ANEXO II - Preencher'!G558)</f>
        <v>3 - Administrativo</v>
      </c>
      <c r="F549" s="13" t="str">
        <f>'[1]TCE - ANEXO II - Preencher'!H558</f>
        <v>521130</v>
      </c>
      <c r="G549" s="14">
        <f>'[1]TCE - ANEXO II - Preencher'!I558</f>
        <v>45474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1364.93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483.96</v>
      </c>
      <c r="N549" s="16">
        <f>'[1]TCE - ANEXO II - Preencher'!S558</f>
        <v>0</v>
      </c>
      <c r="O549" s="17">
        <f>'[1]TCE - ANEXO II - Preencher'!W558</f>
        <v>698.36</v>
      </c>
      <c r="P549" s="18">
        <f>'[1]TCE - ANEXO II - Preencher'!X558</f>
        <v>1150.5300000000002</v>
      </c>
      <c r="S549" s="22">
        <v>60419</v>
      </c>
    </row>
    <row r="550" spans="1:19" x14ac:dyDescent="0.2">
      <c r="A550" s="8">
        <f>IFERROR(VLOOKUP(B550,'[1]DADOS (OCULTAR)'!$Q$3:$S$136,3,0),"")</f>
        <v>10583920000800</v>
      </c>
      <c r="B550" s="9" t="str">
        <f>'[1]TCE - ANEXO II - Preencher'!C559</f>
        <v>HOSPITAL MESTRE VITALINO</v>
      </c>
      <c r="C550" s="10"/>
      <c r="D550" s="11" t="str">
        <f>'[1]TCE - ANEXO II - Preencher'!E559</f>
        <v>EDINALDO GALDINO DA SILVA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322205</v>
      </c>
      <c r="G550" s="14">
        <f>'[1]TCE - ANEXO II - Preencher'!I559</f>
        <v>45474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1469.43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2247.16</v>
      </c>
      <c r="N550" s="16">
        <f>'[1]TCE - ANEXO II - Preencher'!S559</f>
        <v>216.94</v>
      </c>
      <c r="O550" s="17">
        <f>'[1]TCE - ANEXO II - Preencher'!W559</f>
        <v>497.76</v>
      </c>
      <c r="P550" s="18">
        <f>'[1]TCE - ANEXO II - Preencher'!X559</f>
        <v>3435.7700000000004</v>
      </c>
      <c r="S550" s="22">
        <v>60449</v>
      </c>
    </row>
    <row r="551" spans="1:19" x14ac:dyDescent="0.2">
      <c r="A551" s="8">
        <f>IFERROR(VLOOKUP(B551,'[1]DADOS (OCULTAR)'!$Q$3:$S$136,3,0),"")</f>
        <v>10583920000800</v>
      </c>
      <c r="B551" s="9" t="str">
        <f>'[1]TCE - ANEXO II - Preencher'!C560</f>
        <v>HOSPITAL MESTRE VITALINO</v>
      </c>
      <c r="C551" s="10"/>
      <c r="D551" s="11" t="str">
        <f>'[1]TCE - ANEXO II - Preencher'!E560</f>
        <v>EDIVANIA MARIA SILVA RAMOS NASCIMENTO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 t="str">
        <f>'[1]TCE - ANEXO II - Preencher'!H560</f>
        <v>322205</v>
      </c>
      <c r="G551" s="14">
        <f>'[1]TCE - ANEXO II - Preencher'!I560</f>
        <v>45474</v>
      </c>
      <c r="H551" s="13" t="str">
        <f>'[1]TCE - ANEXO II - Preencher'!J560</f>
        <v>2 - Diarista</v>
      </c>
      <c r="I551" s="13">
        <f>'[1]TCE - ANEXO II - Preencher'!K560</f>
        <v>44</v>
      </c>
      <c r="J551" s="15">
        <f>'[1]TCE - ANEXO II - Preencher'!L560</f>
        <v>1469.43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2094.14</v>
      </c>
      <c r="N551" s="16">
        <f>'[1]TCE - ANEXO II - Preencher'!S560</f>
        <v>140</v>
      </c>
      <c r="O551" s="17">
        <f>'[1]TCE - ANEXO II - Preencher'!W560</f>
        <v>443.78</v>
      </c>
      <c r="P551" s="18">
        <f>'[1]TCE - ANEXO II - Preencher'!X560</f>
        <v>3259.79</v>
      </c>
      <c r="S551" s="22">
        <v>60480</v>
      </c>
    </row>
    <row r="552" spans="1:19" x14ac:dyDescent="0.2">
      <c r="A552" s="8">
        <f>IFERROR(VLOOKUP(B552,'[1]DADOS (OCULTAR)'!$Q$3:$S$136,3,0),"")</f>
        <v>10583920000800</v>
      </c>
      <c r="B552" s="9" t="str">
        <f>'[1]TCE - ANEXO II - Preencher'!C561</f>
        <v>HOSPITAL MESTRE VITALINO</v>
      </c>
      <c r="C552" s="10"/>
      <c r="D552" s="11" t="str">
        <f>'[1]TCE - ANEXO II - Preencher'!E561</f>
        <v>EDIVANIA VIEIRA DO NASCIMENTO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322205</v>
      </c>
      <c r="G552" s="14">
        <f>'[1]TCE - ANEXO II - Preencher'!I561</f>
        <v>45474</v>
      </c>
      <c r="H552" s="13" t="str">
        <f>'[1]TCE - ANEXO II - Preencher'!J561</f>
        <v>1 - Plantonista</v>
      </c>
      <c r="I552" s="13">
        <f>'[1]TCE - ANEXO II - Preencher'!K561</f>
        <v>44</v>
      </c>
      <c r="J552" s="15">
        <f>'[1]TCE - ANEXO II - Preencher'!L561</f>
        <v>1077.58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2472.16</v>
      </c>
      <c r="N552" s="16">
        <f>'[1]TCE - ANEXO II - Preencher'!S561</f>
        <v>70</v>
      </c>
      <c r="O552" s="17">
        <f>'[1]TCE - ANEXO II - Preencher'!W561</f>
        <v>523.44000000000005</v>
      </c>
      <c r="P552" s="18">
        <f>'[1]TCE - ANEXO II - Preencher'!X561</f>
        <v>3096.2999999999997</v>
      </c>
      <c r="S552" s="22">
        <v>60511</v>
      </c>
    </row>
    <row r="553" spans="1:19" x14ac:dyDescent="0.2">
      <c r="A553" s="8">
        <f>IFERROR(VLOOKUP(B553,'[1]DADOS (OCULTAR)'!$Q$3:$S$136,3,0),"")</f>
        <v>10583920000800</v>
      </c>
      <c r="B553" s="9" t="str">
        <f>'[1]TCE - ANEXO II - Preencher'!C562</f>
        <v>HOSPITAL MESTRE VITALINO</v>
      </c>
      <c r="C553" s="10"/>
      <c r="D553" s="11" t="str">
        <f>'[1]TCE - ANEXO II - Preencher'!E562</f>
        <v>EDJA KATTYANE DA SILVA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223605</v>
      </c>
      <c r="G553" s="14">
        <f>'[1]TCE - ANEXO II - Preencher'!I562</f>
        <v>45474</v>
      </c>
      <c r="H553" s="13" t="str">
        <f>'[1]TCE - ANEXO II - Preencher'!J562</f>
        <v>1 - Plantonista</v>
      </c>
      <c r="I553" s="13">
        <f>'[1]TCE - ANEXO II - Preencher'!K562</f>
        <v>30</v>
      </c>
      <c r="J553" s="15">
        <f>'[1]TCE - ANEXO II - Preencher'!L562</f>
        <v>2456.11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934.04</v>
      </c>
      <c r="N553" s="16">
        <f>'[1]TCE - ANEXO II - Preencher'!S562</f>
        <v>545.61</v>
      </c>
      <c r="O553" s="17">
        <f>'[1]TCE - ANEXO II - Preencher'!W562</f>
        <v>2547.25</v>
      </c>
      <c r="P553" s="18">
        <f>'[1]TCE - ANEXO II - Preencher'!X562</f>
        <v>1388.5100000000002</v>
      </c>
      <c r="S553" s="22">
        <v>60541</v>
      </c>
    </row>
    <row r="554" spans="1:19" x14ac:dyDescent="0.2">
      <c r="A554" s="8">
        <f>IFERROR(VLOOKUP(B554,'[1]DADOS (OCULTAR)'!$Q$3:$S$136,3,0),"")</f>
        <v>10583920000800</v>
      </c>
      <c r="B554" s="9" t="str">
        <f>'[1]TCE - ANEXO II - Preencher'!C563</f>
        <v>HOSPITAL MESTRE VITALINO</v>
      </c>
      <c r="C554" s="10"/>
      <c r="D554" s="11" t="str">
        <f>'[1]TCE - ANEXO II - Preencher'!E563</f>
        <v>EDJA QUITERIA DA SILVA</v>
      </c>
      <c r="E554" s="12" t="str">
        <f>IF('[1]TCE - ANEXO II - Preencher'!G563="4 - Assistência Odontológica","2 - Outros Profissionais da saúde",'[1]TCE - ANEXO II - Preencher'!G563)</f>
        <v>3 - Administrativo</v>
      </c>
      <c r="F554" s="13" t="str">
        <f>'[1]TCE - ANEXO II - Preencher'!H563</f>
        <v>513505</v>
      </c>
      <c r="G554" s="14">
        <f>'[1]TCE - ANEXO II - Preencher'!I563</f>
        <v>45474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1270.8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363.22</v>
      </c>
      <c r="N554" s="16">
        <f>'[1]TCE - ANEXO II - Preencher'!S563</f>
        <v>63</v>
      </c>
      <c r="O554" s="17">
        <f>'[1]TCE - ANEXO II - Preencher'!W563</f>
        <v>156.97</v>
      </c>
      <c r="P554" s="18">
        <f>'[1]TCE - ANEXO II - Preencher'!X563</f>
        <v>1540.05</v>
      </c>
      <c r="S554" s="22">
        <v>60572</v>
      </c>
    </row>
    <row r="555" spans="1:19" x14ac:dyDescent="0.2">
      <c r="A555" s="8">
        <f>IFERROR(VLOOKUP(B555,'[1]DADOS (OCULTAR)'!$Q$3:$S$136,3,0),"")</f>
        <v>10583920000800</v>
      </c>
      <c r="B555" s="9" t="str">
        <f>'[1]TCE - ANEXO II - Preencher'!C564</f>
        <v>HOSPITAL MESTRE VITALINO</v>
      </c>
      <c r="C555" s="10"/>
      <c r="D555" s="11" t="str">
        <f>'[1]TCE - ANEXO II - Preencher'!E564</f>
        <v>EDJAILSON AMARO DA SILVA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322205</v>
      </c>
      <c r="G555" s="14">
        <f>'[1]TCE - ANEXO II - Preencher'!I564</f>
        <v>45474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1469.43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2379.84</v>
      </c>
      <c r="N555" s="16">
        <f>'[1]TCE - ANEXO II - Preencher'!S564</f>
        <v>216.94</v>
      </c>
      <c r="O555" s="17">
        <f>'[1]TCE - ANEXO II - Preencher'!W564</f>
        <v>543.52</v>
      </c>
      <c r="P555" s="18">
        <f>'[1]TCE - ANEXO II - Preencher'!X564</f>
        <v>3522.6900000000005</v>
      </c>
      <c r="S555" s="22">
        <v>60602</v>
      </c>
    </row>
    <row r="556" spans="1:19" x14ac:dyDescent="0.2">
      <c r="A556" s="8">
        <f>IFERROR(VLOOKUP(B556,'[1]DADOS (OCULTAR)'!$Q$3:$S$136,3,0),"")</f>
        <v>10583920000800</v>
      </c>
      <c r="B556" s="9" t="str">
        <f>'[1]TCE - ANEXO II - Preencher'!C565</f>
        <v>HOSPITAL MESTRE VITALINO</v>
      </c>
      <c r="C556" s="10"/>
      <c r="D556" s="11" t="str">
        <f>'[1]TCE - ANEXO II - Preencher'!E565</f>
        <v>EDJANE ALBERTINA FLORENCIO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322205</v>
      </c>
      <c r="G556" s="14">
        <f>'[1]TCE - ANEXO II - Preencher'!I565</f>
        <v>45474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1469.43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2121.92</v>
      </c>
      <c r="N556" s="16">
        <f>'[1]TCE - ANEXO II - Preencher'!S565</f>
        <v>286.94</v>
      </c>
      <c r="O556" s="17">
        <f>'[1]TCE - ANEXO II - Preencher'!W565</f>
        <v>512.03</v>
      </c>
      <c r="P556" s="18">
        <f>'[1]TCE - ANEXO II - Preencher'!X565</f>
        <v>3366.26</v>
      </c>
      <c r="S556" s="22">
        <v>60633</v>
      </c>
    </row>
    <row r="557" spans="1:19" x14ac:dyDescent="0.2">
      <c r="A557" s="8">
        <f>IFERROR(VLOOKUP(B557,'[1]DADOS (OCULTAR)'!$Q$3:$S$136,3,0),"")</f>
        <v>10583920000800</v>
      </c>
      <c r="B557" s="9" t="str">
        <f>'[1]TCE - ANEXO II - Preencher'!C566</f>
        <v>HOSPITAL MESTRE VITALINO</v>
      </c>
      <c r="C557" s="10"/>
      <c r="D557" s="11" t="str">
        <f>'[1]TCE - ANEXO II - Preencher'!E566</f>
        <v>EDJANE DA SILVA SANTOS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251605</v>
      </c>
      <c r="G557" s="14">
        <f>'[1]TCE - ANEXO II - Preencher'!I566</f>
        <v>45474</v>
      </c>
      <c r="H557" s="13" t="str">
        <f>'[1]TCE - ANEXO II - Preencher'!J566</f>
        <v>1 - Plantonista</v>
      </c>
      <c r="I557" s="13">
        <f>'[1]TCE - ANEXO II - Preencher'!K566</f>
        <v>30</v>
      </c>
      <c r="J557" s="15">
        <f>'[1]TCE - ANEXO II - Preencher'!L566</f>
        <v>2392.09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316.18</v>
      </c>
      <c r="N557" s="16">
        <f>'[1]TCE - ANEXO II - Preencher'!S566</f>
        <v>0</v>
      </c>
      <c r="O557" s="17">
        <f>'[1]TCE - ANEXO II - Preencher'!W566</f>
        <v>479.8</v>
      </c>
      <c r="P557" s="18">
        <f>'[1]TCE - ANEXO II - Preencher'!X566</f>
        <v>2228.4699999999998</v>
      </c>
      <c r="S557" s="22">
        <v>60664</v>
      </c>
    </row>
    <row r="558" spans="1:19" x14ac:dyDescent="0.2">
      <c r="A558" s="8">
        <f>IFERROR(VLOOKUP(B558,'[1]DADOS (OCULTAR)'!$Q$3:$S$136,3,0),"")</f>
        <v>10583920000800</v>
      </c>
      <c r="B558" s="9" t="str">
        <f>'[1]TCE - ANEXO II - Preencher'!C567</f>
        <v>HOSPITAL MESTRE VITALINO</v>
      </c>
      <c r="C558" s="10"/>
      <c r="D558" s="11" t="str">
        <f>'[1]TCE - ANEXO II - Preencher'!E567</f>
        <v>EDJANE MARCOLINA DE OLIVEIRA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322205</v>
      </c>
      <c r="G558" s="14">
        <f>'[1]TCE - ANEXO II - Preencher'!I567</f>
        <v>45474</v>
      </c>
      <c r="H558" s="13" t="str">
        <f>'[1]TCE - ANEXO II - Preencher'!J567</f>
        <v>1 - Plantonista</v>
      </c>
      <c r="I558" s="13">
        <f>'[1]TCE - ANEXO II - Preencher'!K567</f>
        <v>44</v>
      </c>
      <c r="J558" s="15">
        <f>'[1]TCE - ANEXO II - Preencher'!L567</f>
        <v>1469.43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1935.71</v>
      </c>
      <c r="N558" s="16">
        <f>'[1]TCE - ANEXO II - Preencher'!S567</f>
        <v>140</v>
      </c>
      <c r="O558" s="17">
        <f>'[1]TCE - ANEXO II - Preencher'!W567</f>
        <v>507.4</v>
      </c>
      <c r="P558" s="18">
        <f>'[1]TCE - ANEXO II - Preencher'!X567</f>
        <v>3037.7400000000002</v>
      </c>
      <c r="S558" s="22">
        <v>60692</v>
      </c>
    </row>
    <row r="559" spans="1:19" x14ac:dyDescent="0.2">
      <c r="A559" s="8">
        <f>IFERROR(VLOOKUP(B559,'[1]DADOS (OCULTAR)'!$Q$3:$S$136,3,0),"")</f>
        <v>10583920000800</v>
      </c>
      <c r="B559" s="9" t="str">
        <f>'[1]TCE - ANEXO II - Preencher'!C568</f>
        <v>HOSPITAL MESTRE VITALINO</v>
      </c>
      <c r="C559" s="10"/>
      <c r="D559" s="11" t="str">
        <f>'[1]TCE - ANEXO II - Preencher'!E568</f>
        <v>EDJANEIDE ALVES DA SILVA</v>
      </c>
      <c r="E559" s="12" t="str">
        <f>IF('[1]TCE - ANEXO II - Preencher'!G568="4 - Assistência Odontológica","2 - Outros Profissionais da saúde",'[1]TCE - ANEXO II - Preencher'!G568)</f>
        <v>3 - Administrativo</v>
      </c>
      <c r="F559" s="13" t="str">
        <f>'[1]TCE - ANEXO II - Preencher'!H568</f>
        <v>513430</v>
      </c>
      <c r="G559" s="14">
        <f>'[1]TCE - ANEXO II - Preencher'!I568</f>
        <v>45474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1412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467.24</v>
      </c>
      <c r="N559" s="16">
        <f>'[1]TCE - ANEXO II - Preencher'!S568</f>
        <v>70</v>
      </c>
      <c r="O559" s="17">
        <f>'[1]TCE - ANEXO II - Preencher'!W568</f>
        <v>182.49</v>
      </c>
      <c r="P559" s="18">
        <f>'[1]TCE - ANEXO II - Preencher'!X568</f>
        <v>1766.75</v>
      </c>
      <c r="S559" s="22">
        <v>60723</v>
      </c>
    </row>
    <row r="560" spans="1:19" x14ac:dyDescent="0.2">
      <c r="A560" s="8">
        <f>IFERROR(VLOOKUP(B560,'[1]DADOS (OCULTAR)'!$Q$3:$S$136,3,0),"")</f>
        <v>10583920000800</v>
      </c>
      <c r="B560" s="9" t="str">
        <f>'[1]TCE - ANEXO II - Preencher'!C569</f>
        <v>HOSPITAL MESTRE VITALINO</v>
      </c>
      <c r="C560" s="10"/>
      <c r="D560" s="11" t="str">
        <f>'[1]TCE - ANEXO II - Preencher'!E569</f>
        <v>EDJANETE CORDEIRO FLORENCIO</v>
      </c>
      <c r="E560" s="12" t="str">
        <f>IF('[1]TCE - ANEXO II - Preencher'!G569="4 - Assistência Odontológica","2 - Outros Profissionais da saúde",'[1]TCE - ANEXO II - Preencher'!G569)</f>
        <v>3 - Administrativo</v>
      </c>
      <c r="F560" s="13" t="str">
        <f>'[1]TCE - ANEXO II - Preencher'!H569</f>
        <v>513430</v>
      </c>
      <c r="G560" s="14">
        <f>'[1]TCE - ANEXO II - Preencher'!I569</f>
        <v>45474</v>
      </c>
      <c r="H560" s="13" t="str">
        <f>'[1]TCE - ANEXO II - Preencher'!J569</f>
        <v>1 - Plantonista</v>
      </c>
      <c r="I560" s="13">
        <f>'[1]TCE - ANEXO II - Preencher'!K569</f>
        <v>44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>
        <f>IFERROR(VLOOKUP(B561,'[1]DADOS (OCULTAR)'!$Q$3:$S$136,3,0),"")</f>
        <v>10583920000800</v>
      </c>
      <c r="B561" s="9" t="str">
        <f>'[1]TCE - ANEXO II - Preencher'!C570</f>
        <v>HOSPITAL MESTRE VITALINO</v>
      </c>
      <c r="C561" s="10"/>
      <c r="D561" s="11" t="str">
        <f>'[1]TCE - ANEXO II - Preencher'!E570</f>
        <v>EDLA VANESSA TORRES PENEDO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223505</v>
      </c>
      <c r="G561" s="14">
        <f>'[1]TCE - ANEXO II - Preencher'!I570</f>
        <v>45474</v>
      </c>
      <c r="H561" s="13" t="str">
        <f>'[1]TCE - ANEXO II - Preencher'!J570</f>
        <v>1 - Plantonista</v>
      </c>
      <c r="I561" s="13">
        <f>'[1]TCE - ANEXO II - Preencher'!K570</f>
        <v>40</v>
      </c>
      <c r="J561" s="15">
        <f>'[1]TCE - ANEXO II - Preencher'!L570</f>
        <v>2646.7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1742.26</v>
      </c>
      <c r="N561" s="16">
        <f>'[1]TCE - ANEXO II - Preencher'!S570</f>
        <v>1000</v>
      </c>
      <c r="O561" s="17">
        <f>'[1]TCE - ANEXO II - Preencher'!W570</f>
        <v>2241.2600000000002</v>
      </c>
      <c r="P561" s="18">
        <f>'[1]TCE - ANEXO II - Preencher'!X570</f>
        <v>3147.7</v>
      </c>
      <c r="S561" s="22">
        <v>60784</v>
      </c>
    </row>
    <row r="562" spans="1:19" x14ac:dyDescent="0.2">
      <c r="A562" s="8">
        <f>IFERROR(VLOOKUP(B562,'[1]DADOS (OCULTAR)'!$Q$3:$S$136,3,0),"")</f>
        <v>10583920000800</v>
      </c>
      <c r="B562" s="9" t="str">
        <f>'[1]TCE - ANEXO II - Preencher'!C571</f>
        <v>HOSPITAL MESTRE VITALINO</v>
      </c>
      <c r="C562" s="10"/>
      <c r="D562" s="11" t="str">
        <f>'[1]TCE - ANEXO II - Preencher'!E571</f>
        <v>EDLAINY ANDRADE GOMES SIQUEIRA</v>
      </c>
      <c r="E562" s="12" t="str">
        <f>IF('[1]TCE - ANEXO II - Preencher'!G571="4 - Assistência Odontológica","2 - Outros Profissionais da saúde",'[1]TCE - ANEXO II - Preencher'!G571)</f>
        <v>3 - Administrativo</v>
      </c>
      <c r="F562" s="13" t="str">
        <f>'[1]TCE - ANEXO II - Preencher'!H571</f>
        <v>223505</v>
      </c>
      <c r="G562" s="14">
        <f>'[1]TCE - ANEXO II - Preencher'!I571</f>
        <v>45474</v>
      </c>
      <c r="H562" s="13" t="str">
        <f>'[1]TCE - ANEXO II - Preencher'!J571</f>
        <v>1 - Plantonista</v>
      </c>
      <c r="I562" s="13">
        <f>'[1]TCE - ANEXO II - Preencher'!K571</f>
        <v>40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4037.47</v>
      </c>
      <c r="N562" s="16">
        <f>'[1]TCE - ANEXO II - Preencher'!S571</f>
        <v>0</v>
      </c>
      <c r="O562" s="17">
        <f>'[1]TCE - ANEXO II - Preencher'!W571</f>
        <v>926.77</v>
      </c>
      <c r="P562" s="18">
        <f>'[1]TCE - ANEXO II - Preencher'!X571</f>
        <v>3110.7</v>
      </c>
      <c r="S562" s="22">
        <v>60814</v>
      </c>
    </row>
    <row r="563" spans="1:19" x14ac:dyDescent="0.2">
      <c r="A563" s="8">
        <f>IFERROR(VLOOKUP(B563,'[1]DADOS (OCULTAR)'!$Q$3:$S$136,3,0),"")</f>
        <v>10583920000800</v>
      </c>
      <c r="B563" s="9" t="str">
        <f>'[1]TCE - ANEXO II - Preencher'!C572</f>
        <v>HOSPITAL MESTRE VITALINO</v>
      </c>
      <c r="C563" s="10"/>
      <c r="D563" s="11" t="str">
        <f>'[1]TCE - ANEXO II - Preencher'!E572</f>
        <v>EDMILSON HENAUTH</v>
      </c>
      <c r="E563" s="12" t="str">
        <f>IF('[1]TCE - ANEXO II - Preencher'!G572="4 - Assistência Odontológica","2 - Outros Profissionais da saúde",'[1]TCE - ANEXO II - Preencher'!G572)</f>
        <v>1 - Médico</v>
      </c>
      <c r="F563" s="13" t="str">
        <f>'[1]TCE - ANEXO II - Preencher'!H572</f>
        <v>225120</v>
      </c>
      <c r="G563" s="14">
        <f>'[1]TCE - ANEXO II - Preencher'!I572</f>
        <v>45474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4236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5032.22</v>
      </c>
      <c r="N563" s="16">
        <f>'[1]TCE - ANEXO II - Preencher'!S572</f>
        <v>6255.05</v>
      </c>
      <c r="O563" s="17">
        <f>'[1]TCE - ANEXO II - Preencher'!W572</f>
        <v>3868.17</v>
      </c>
      <c r="P563" s="18">
        <f>'[1]TCE - ANEXO II - Preencher'!X572</f>
        <v>11655.1</v>
      </c>
      <c r="S563" s="22">
        <v>60845</v>
      </c>
    </row>
    <row r="564" spans="1:19" x14ac:dyDescent="0.2">
      <c r="A564" s="8">
        <f>IFERROR(VLOOKUP(B564,'[1]DADOS (OCULTAR)'!$Q$3:$S$136,3,0),"")</f>
        <v>10583920000800</v>
      </c>
      <c r="B564" s="9" t="str">
        <f>'[1]TCE - ANEXO II - Preencher'!C573</f>
        <v>HOSPITAL MESTRE VITALINO</v>
      </c>
      <c r="C564" s="10"/>
      <c r="D564" s="11" t="str">
        <f>'[1]TCE - ANEXO II - Preencher'!E573</f>
        <v>EDNA ANDRADE DOS SANTOS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223505</v>
      </c>
      <c r="G564" s="14">
        <f>'[1]TCE - ANEXO II - Preencher'!I573</f>
        <v>45474</v>
      </c>
      <c r="H564" s="13" t="str">
        <f>'[1]TCE - ANEXO II - Preencher'!J573</f>
        <v>2 - Diarista</v>
      </c>
      <c r="I564" s="13">
        <f>'[1]TCE - ANEXO II - Preencher'!K573</f>
        <v>40</v>
      </c>
      <c r="J564" s="15">
        <f>'[1]TCE - ANEXO II - Preencher'!L573</f>
        <v>2063.16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1879.64</v>
      </c>
      <c r="N564" s="16">
        <f>'[1]TCE - ANEXO II - Preencher'!S573</f>
        <v>713.47</v>
      </c>
      <c r="O564" s="17">
        <f>'[1]TCE - ANEXO II - Preencher'!W573</f>
        <v>731.59</v>
      </c>
      <c r="P564" s="18">
        <f>'[1]TCE - ANEXO II - Preencher'!X573</f>
        <v>3924.6800000000003</v>
      </c>
      <c r="S564" s="22">
        <v>60876</v>
      </c>
    </row>
    <row r="565" spans="1:19" x14ac:dyDescent="0.2">
      <c r="A565" s="8">
        <f>IFERROR(VLOOKUP(B565,'[1]DADOS (OCULTAR)'!$Q$3:$S$136,3,0),"")</f>
        <v>10583920000800</v>
      </c>
      <c r="B565" s="9" t="str">
        <f>'[1]TCE - ANEXO II - Preencher'!C574</f>
        <v>HOSPITAL MESTRE VITALINO</v>
      </c>
      <c r="C565" s="10"/>
      <c r="D565" s="11" t="str">
        <f>'[1]TCE - ANEXO II - Preencher'!E574</f>
        <v>EDNA BARBOSA DA SILVA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322205</v>
      </c>
      <c r="G565" s="14">
        <f>'[1]TCE - ANEXO II - Preencher'!I574</f>
        <v>45474</v>
      </c>
      <c r="H565" s="13" t="str">
        <f>'[1]TCE - ANEXO II - Preencher'!J574</f>
        <v>1 - Plantonista</v>
      </c>
      <c r="I565" s="13">
        <f>'[1]TCE - ANEXO II - Preencher'!K574</f>
        <v>44</v>
      </c>
      <c r="J565" s="15">
        <f>'[1]TCE - ANEXO II - Preencher'!L574</f>
        <v>1469.43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2215.9299999999998</v>
      </c>
      <c r="N565" s="16">
        <f>'[1]TCE - ANEXO II - Preencher'!S574</f>
        <v>70</v>
      </c>
      <c r="O565" s="17">
        <f>'[1]TCE - ANEXO II - Preencher'!W574</f>
        <v>914.35</v>
      </c>
      <c r="P565" s="18">
        <f>'[1]TCE - ANEXO II - Preencher'!X574</f>
        <v>2841.0099999999998</v>
      </c>
      <c r="S565" s="22">
        <v>60906</v>
      </c>
    </row>
    <row r="566" spans="1:19" x14ac:dyDescent="0.2">
      <c r="A566" s="8">
        <f>IFERROR(VLOOKUP(B566,'[1]DADOS (OCULTAR)'!$Q$3:$S$136,3,0),"")</f>
        <v>10583920000800</v>
      </c>
      <c r="B566" s="9" t="str">
        <f>'[1]TCE - ANEXO II - Preencher'!C575</f>
        <v>HOSPITAL MESTRE VITALINO</v>
      </c>
      <c r="C566" s="10"/>
      <c r="D566" s="11" t="str">
        <f>'[1]TCE - ANEXO II - Preencher'!E575</f>
        <v>EDNA DOS SANTOS XAVIER</v>
      </c>
      <c r="E566" s="12" t="str">
        <f>IF('[1]TCE - ANEXO II - Preencher'!G575="4 - Assistência Odontológica","2 - Outros Profissionais da saúde",'[1]TCE - ANEXO II - Preencher'!G575)</f>
        <v>3 - Administrativo</v>
      </c>
      <c r="F566" s="13" t="str">
        <f>'[1]TCE - ANEXO II - Preencher'!H575</f>
        <v>322215</v>
      </c>
      <c r="G566" s="14">
        <f>'[1]TCE - ANEXO II - Preencher'!I575</f>
        <v>45474</v>
      </c>
      <c r="H566" s="13" t="str">
        <f>'[1]TCE - ANEXO II - Preencher'!J575</f>
        <v>2 - Diarista</v>
      </c>
      <c r="I566" s="13">
        <f>'[1]TCE - ANEXO II - Preencher'!K575</f>
        <v>40</v>
      </c>
      <c r="J566" s="15">
        <f>'[1]TCE - ANEXO II - Preencher'!L575</f>
        <v>1175.54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2100.7399999999998</v>
      </c>
      <c r="N566" s="16">
        <f>'[1]TCE - ANEXO II - Preencher'!S575</f>
        <v>140</v>
      </c>
      <c r="O566" s="17">
        <f>'[1]TCE - ANEXO II - Preencher'!W575</f>
        <v>718.75</v>
      </c>
      <c r="P566" s="18">
        <f>'[1]TCE - ANEXO II - Preencher'!X575</f>
        <v>2697.5299999999997</v>
      </c>
      <c r="S566" s="22">
        <v>60937</v>
      </c>
    </row>
    <row r="567" spans="1:19" x14ac:dyDescent="0.2">
      <c r="A567" s="8">
        <f>IFERROR(VLOOKUP(B567,'[1]DADOS (OCULTAR)'!$Q$3:$S$136,3,0),"")</f>
        <v>10583920000800</v>
      </c>
      <c r="B567" s="9" t="str">
        <f>'[1]TCE - ANEXO II - Preencher'!C576</f>
        <v>HOSPITAL MESTRE VITALINO</v>
      </c>
      <c r="C567" s="10"/>
      <c r="D567" s="11" t="str">
        <f>'[1]TCE - ANEXO II - Preencher'!E576</f>
        <v>EDNAILSON MARIANO DA SILVA</v>
      </c>
      <c r="E567" s="12" t="str">
        <f>IF('[1]TCE - ANEXO II - Preencher'!G576="4 - Assistência Odontológica","2 - Outros Profissionais da saúde",'[1]TCE - ANEXO II - Preencher'!G576)</f>
        <v>3 - Administrativo</v>
      </c>
      <c r="F567" s="13" t="str">
        <f>'[1]TCE - ANEXO II - Preencher'!H576</f>
        <v>515110</v>
      </c>
      <c r="G567" s="14">
        <f>'[1]TCE - ANEXO II - Preencher'!I576</f>
        <v>45474</v>
      </c>
      <c r="H567" s="13" t="str">
        <f>'[1]TCE - ANEXO II - Preencher'!J576</f>
        <v>1 - Plantonista</v>
      </c>
      <c r="I567" s="13">
        <f>'[1]TCE - ANEXO II - Preencher'!K576</f>
        <v>44</v>
      </c>
      <c r="J567" s="15">
        <f>'[1]TCE - ANEXO II - Preencher'!L576</f>
        <v>1412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394.18</v>
      </c>
      <c r="N567" s="16">
        <f>'[1]TCE - ANEXO II - Preencher'!S576</f>
        <v>0</v>
      </c>
      <c r="O567" s="17">
        <f>'[1]TCE - ANEXO II - Preencher'!W576</f>
        <v>141.37</v>
      </c>
      <c r="P567" s="18">
        <f>'[1]TCE - ANEXO II - Preencher'!X576</f>
        <v>1664.81</v>
      </c>
      <c r="S567" s="22">
        <v>60967</v>
      </c>
    </row>
    <row r="568" spans="1:19" x14ac:dyDescent="0.2">
      <c r="A568" s="8">
        <f>IFERROR(VLOOKUP(B568,'[1]DADOS (OCULTAR)'!$Q$3:$S$136,3,0),"")</f>
        <v>10583920000800</v>
      </c>
      <c r="B568" s="9" t="str">
        <f>'[1]TCE - ANEXO II - Preencher'!C577</f>
        <v>HOSPITAL MESTRE VITALINO</v>
      </c>
      <c r="C568" s="10"/>
      <c r="D568" s="11" t="str">
        <f>'[1]TCE - ANEXO II - Preencher'!E577</f>
        <v>EDNARA SUELLEN DE SOUZA NOGUEIRA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223505</v>
      </c>
      <c r="G568" s="14">
        <f>'[1]TCE - ANEXO II - Preencher'!I577</f>
        <v>45474</v>
      </c>
      <c r="H568" s="13" t="str">
        <f>'[1]TCE - ANEXO II - Preencher'!J577</f>
        <v>1 - Plantonista</v>
      </c>
      <c r="I568" s="13">
        <f>'[1]TCE - ANEXO II - Preencher'!K577</f>
        <v>40</v>
      </c>
      <c r="J568" s="15">
        <f>'[1]TCE - ANEXO II - Preencher'!L577</f>
        <v>2372.91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1979.26</v>
      </c>
      <c r="N568" s="16">
        <f>'[1]TCE - ANEXO II - Preencher'!S577</f>
        <v>700.55</v>
      </c>
      <c r="O568" s="17">
        <f>'[1]TCE - ANEXO II - Preencher'!W577</f>
        <v>700.36</v>
      </c>
      <c r="P568" s="18">
        <f>'[1]TCE - ANEXO II - Preencher'!X577</f>
        <v>4352.3600000000006</v>
      </c>
      <c r="S568" s="22">
        <v>60998</v>
      </c>
    </row>
    <row r="569" spans="1:19" x14ac:dyDescent="0.2">
      <c r="A569" s="8">
        <f>IFERROR(VLOOKUP(B569,'[1]DADOS (OCULTAR)'!$Q$3:$S$136,3,0),"")</f>
        <v>10583920000800</v>
      </c>
      <c r="B569" s="9" t="str">
        <f>'[1]TCE - ANEXO II - Preencher'!C578</f>
        <v>HOSPITAL MESTRE VITALINO</v>
      </c>
      <c r="C569" s="10"/>
      <c r="D569" s="11" t="str">
        <f>'[1]TCE - ANEXO II - Preencher'!E578</f>
        <v>EDSON BEZERRA E SILVA</v>
      </c>
      <c r="E569" s="12" t="str">
        <f>IF('[1]TCE - ANEXO II - Preencher'!G578="4 - Assistência Odontológica","2 - Outros Profissionais da saúde",'[1]TCE - ANEXO II - Preencher'!G578)</f>
        <v>3 - Administrativo</v>
      </c>
      <c r="F569" s="13" t="str">
        <f>'[1]TCE - ANEXO II - Preencher'!H578</f>
        <v>521130</v>
      </c>
      <c r="G569" s="14">
        <f>'[1]TCE - ANEXO II - Preencher'!I578</f>
        <v>45474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1364.93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400.07</v>
      </c>
      <c r="N569" s="16">
        <f>'[1]TCE - ANEXO II - Preencher'!S578</f>
        <v>70</v>
      </c>
      <c r="O569" s="17">
        <f>'[1]TCE - ANEXO II - Preencher'!W578</f>
        <v>171.27</v>
      </c>
      <c r="P569" s="18">
        <f>'[1]TCE - ANEXO II - Preencher'!X578</f>
        <v>1663.73</v>
      </c>
      <c r="S569" s="22">
        <v>61029</v>
      </c>
    </row>
    <row r="570" spans="1:19" x14ac:dyDescent="0.2">
      <c r="A570" s="8">
        <f>IFERROR(VLOOKUP(B570,'[1]DADOS (OCULTAR)'!$Q$3:$S$136,3,0),"")</f>
        <v>10583920000800</v>
      </c>
      <c r="B570" s="9" t="str">
        <f>'[1]TCE - ANEXO II - Preencher'!C579</f>
        <v>HOSPITAL MESTRE VITALINO</v>
      </c>
      <c r="C570" s="10"/>
      <c r="D570" s="11" t="str">
        <f>'[1]TCE - ANEXO II - Preencher'!E579</f>
        <v>EDSON DA SILVA BARROS</v>
      </c>
      <c r="E570" s="12" t="str">
        <f>IF('[1]TCE - ANEXO II - Preencher'!G579="4 - Assistência Odontológica","2 - Outros Profissionais da saúde",'[1]TCE - ANEXO II - Preencher'!G579)</f>
        <v>3 - Administrativo</v>
      </c>
      <c r="F570" s="13" t="str">
        <f>'[1]TCE - ANEXO II - Preencher'!H579</f>
        <v>515110</v>
      </c>
      <c r="G570" s="14">
        <f>'[1]TCE - ANEXO II - Preencher'!I579</f>
        <v>45474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1364.93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329.47</v>
      </c>
      <c r="N570" s="16">
        <f>'[1]TCE - ANEXO II - Preencher'!S579</f>
        <v>0</v>
      </c>
      <c r="O570" s="17">
        <f>'[1]TCE - ANEXO II - Preencher'!W579</f>
        <v>158.61000000000001</v>
      </c>
      <c r="P570" s="18">
        <f>'[1]TCE - ANEXO II - Preencher'!X579</f>
        <v>1535.79</v>
      </c>
      <c r="S570" s="22">
        <v>61057</v>
      </c>
    </row>
    <row r="571" spans="1:19" x14ac:dyDescent="0.2">
      <c r="A571" s="8">
        <f>IFERROR(VLOOKUP(B571,'[1]DADOS (OCULTAR)'!$Q$3:$S$136,3,0),"")</f>
        <v>10583920000800</v>
      </c>
      <c r="B571" s="9" t="str">
        <f>'[1]TCE - ANEXO II - Preencher'!C580</f>
        <v>HOSPITAL MESTRE VITALINO</v>
      </c>
      <c r="C571" s="10"/>
      <c r="D571" s="11" t="str">
        <f>'[1]TCE - ANEXO II - Preencher'!E580</f>
        <v>EDSON DEMERCIANO DA SILVA</v>
      </c>
      <c r="E571" s="12" t="str">
        <f>IF('[1]TCE - ANEXO II - Preencher'!G580="4 - Assistência Odontológica","2 - Outros Profissionais da saúde",'[1]TCE - ANEXO II - Preencher'!G580)</f>
        <v>3 - Administrativo</v>
      </c>
      <c r="F571" s="13" t="str">
        <f>'[1]TCE - ANEXO II - Preencher'!H580</f>
        <v>514320</v>
      </c>
      <c r="G571" s="14">
        <f>'[1]TCE - ANEXO II - Preencher'!I580</f>
        <v>45474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1270.8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792.25</v>
      </c>
      <c r="N571" s="16">
        <f>'[1]TCE - ANEXO II - Preencher'!S580</f>
        <v>0</v>
      </c>
      <c r="O571" s="17">
        <f>'[1]TCE - ANEXO II - Preencher'!W580</f>
        <v>197.83</v>
      </c>
      <c r="P571" s="18">
        <f>'[1]TCE - ANEXO II - Preencher'!X580</f>
        <v>1865.2200000000003</v>
      </c>
      <c r="S571" s="22">
        <v>61088</v>
      </c>
    </row>
    <row r="572" spans="1:19" x14ac:dyDescent="0.2">
      <c r="A572" s="8">
        <f>IFERROR(VLOOKUP(B572,'[1]DADOS (OCULTAR)'!$Q$3:$S$136,3,0),"")</f>
        <v>10583920000800</v>
      </c>
      <c r="B572" s="9" t="str">
        <f>'[1]TCE - ANEXO II - Preencher'!C581</f>
        <v>HOSPITAL MESTRE VITALINO</v>
      </c>
      <c r="C572" s="10"/>
      <c r="D572" s="11" t="str">
        <f>'[1]TCE - ANEXO II - Preencher'!E581</f>
        <v>EDSON FERNANDES DE JESUS JUNIOR</v>
      </c>
      <c r="E572" s="12" t="str">
        <f>IF('[1]TCE - ANEXO II - Preencher'!G581="4 - Assistência Odontológica","2 - Outros Profissionais da saúde",'[1]TCE - ANEXO II - Preencher'!G581)</f>
        <v>3 - Administrativo</v>
      </c>
      <c r="F572" s="13" t="str">
        <f>'[1]TCE - ANEXO II - Preencher'!H581</f>
        <v>514320</v>
      </c>
      <c r="G572" s="14">
        <f>'[1]TCE - ANEXO II - Preencher'!I581</f>
        <v>45474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>
        <f>IFERROR(VLOOKUP(B573,'[1]DADOS (OCULTAR)'!$Q$3:$S$136,3,0),"")</f>
        <v>10583920000800</v>
      </c>
      <c r="B573" s="9" t="str">
        <f>'[1]TCE - ANEXO II - Preencher'!C582</f>
        <v>HOSPITAL MESTRE VITALINO</v>
      </c>
      <c r="C573" s="10"/>
      <c r="D573" s="11" t="str">
        <f>'[1]TCE - ANEXO II - Preencher'!E582</f>
        <v>EDSON JAIR CRUZ DUARTE</v>
      </c>
      <c r="E573" s="12" t="str">
        <f>IF('[1]TCE - ANEXO II - Preencher'!G582="4 - Assistência Odontológica","2 - Outros Profissionais da saúde",'[1]TCE - ANEXO II - Preencher'!G582)</f>
        <v>3 - Administrativo</v>
      </c>
      <c r="F573" s="13" t="str">
        <f>'[1]TCE - ANEXO II - Preencher'!H582</f>
        <v>212410</v>
      </c>
      <c r="G573" s="14">
        <f>'[1]TCE - ANEXO II - Preencher'!I582</f>
        <v>45474</v>
      </c>
      <c r="H573" s="13" t="str">
        <f>'[1]TCE - ANEXO II - Preencher'!J582</f>
        <v>1 - Plantonista</v>
      </c>
      <c r="I573" s="13">
        <f>'[1]TCE - ANEXO II - Preencher'!K582</f>
        <v>44</v>
      </c>
      <c r="J573" s="15">
        <f>'[1]TCE - ANEXO II - Preencher'!L582</f>
        <v>2082.65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504.13</v>
      </c>
      <c r="N573" s="16">
        <f>'[1]TCE - ANEXO II - Preencher'!S582</f>
        <v>0</v>
      </c>
      <c r="O573" s="17">
        <f>'[1]TCE - ANEXO II - Preencher'!W582</f>
        <v>917.71</v>
      </c>
      <c r="P573" s="18">
        <f>'[1]TCE - ANEXO II - Preencher'!X582</f>
        <v>1669.0700000000002</v>
      </c>
      <c r="S573" s="22">
        <v>61149</v>
      </c>
    </row>
    <row r="574" spans="1:19" x14ac:dyDescent="0.2">
      <c r="A574" s="8">
        <f>IFERROR(VLOOKUP(B574,'[1]DADOS (OCULTAR)'!$Q$3:$S$136,3,0),"")</f>
        <v>10583920000800</v>
      </c>
      <c r="B574" s="9" t="str">
        <f>'[1]TCE - ANEXO II - Preencher'!C583</f>
        <v>HOSPITAL MESTRE VITALINO</v>
      </c>
      <c r="C574" s="10"/>
      <c r="D574" s="11" t="str">
        <f>'[1]TCE - ANEXO II - Preencher'!E583</f>
        <v>EDSON JOSE PEREIRA</v>
      </c>
      <c r="E574" s="12" t="str">
        <f>IF('[1]TCE - ANEXO II - Preencher'!G583="4 - Assistência Odontológica","2 - Outros Profissionais da saúde",'[1]TCE - ANEXO II - Preencher'!G583)</f>
        <v>3 - Administrativo</v>
      </c>
      <c r="F574" s="13" t="str">
        <f>'[1]TCE - ANEXO II - Preencher'!H583</f>
        <v>411010</v>
      </c>
      <c r="G574" s="14">
        <f>'[1]TCE - ANEXO II - Preencher'!I583</f>
        <v>45474</v>
      </c>
      <c r="H574" s="13" t="str">
        <f>'[1]TCE - ANEXO II - Preencher'!J583</f>
        <v>1 - Plantonista</v>
      </c>
      <c r="I574" s="13">
        <f>'[1]TCE - ANEXO II - Preencher'!K583</f>
        <v>44</v>
      </c>
      <c r="J574" s="15">
        <f>'[1]TCE - ANEXO II - Preencher'!L583</f>
        <v>1466.18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344.44</v>
      </c>
      <c r="N574" s="16">
        <f>'[1]TCE - ANEXO II - Preencher'!S583</f>
        <v>0</v>
      </c>
      <c r="O574" s="17">
        <f>'[1]TCE - ANEXO II - Preencher'!W583</f>
        <v>253.48</v>
      </c>
      <c r="P574" s="18">
        <f>'[1]TCE - ANEXO II - Preencher'!X583</f>
        <v>1557.14</v>
      </c>
      <c r="S574" s="22">
        <v>61179</v>
      </c>
    </row>
    <row r="575" spans="1:19" x14ac:dyDescent="0.2">
      <c r="A575" s="8">
        <f>IFERROR(VLOOKUP(B575,'[1]DADOS (OCULTAR)'!$Q$3:$S$136,3,0),"")</f>
        <v>10583920000800</v>
      </c>
      <c r="B575" s="9" t="str">
        <f>'[1]TCE - ANEXO II - Preencher'!C584</f>
        <v>HOSPITAL MESTRE VITALINO</v>
      </c>
      <c r="C575" s="10"/>
      <c r="D575" s="11" t="str">
        <f>'[1]TCE - ANEXO II - Preencher'!E584</f>
        <v>EDSON MENDES DA SILVA JUNIOR</v>
      </c>
      <c r="E575" s="12" t="str">
        <f>IF('[1]TCE - ANEXO II - Preencher'!G584="4 - Assistência Odontológica","2 - Outros Profissionais da saúde",'[1]TCE - ANEXO II - Preencher'!G584)</f>
        <v>3 - Administrativo</v>
      </c>
      <c r="F575" s="13" t="str">
        <f>'[1]TCE - ANEXO II - Preencher'!H584</f>
        <v>763305</v>
      </c>
      <c r="G575" s="14">
        <f>'[1]TCE - ANEXO II - Preencher'!I584</f>
        <v>45474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1412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362.98</v>
      </c>
      <c r="N575" s="16">
        <f>'[1]TCE - ANEXO II - Preencher'!S584</f>
        <v>0</v>
      </c>
      <c r="O575" s="17">
        <f>'[1]TCE - ANEXO II - Preencher'!W584</f>
        <v>166.8</v>
      </c>
      <c r="P575" s="18">
        <f>'[1]TCE - ANEXO II - Preencher'!X584</f>
        <v>1608.18</v>
      </c>
      <c r="S575" s="22">
        <v>61210</v>
      </c>
    </row>
    <row r="576" spans="1:19" x14ac:dyDescent="0.2">
      <c r="A576" s="8">
        <f>IFERROR(VLOOKUP(B576,'[1]DADOS (OCULTAR)'!$Q$3:$S$136,3,0),"")</f>
        <v>10583920000800</v>
      </c>
      <c r="B576" s="9" t="str">
        <f>'[1]TCE - ANEXO II - Preencher'!C585</f>
        <v>HOSPITAL MESTRE VITALINO</v>
      </c>
      <c r="C576" s="10"/>
      <c r="D576" s="11" t="str">
        <f>'[1]TCE - ANEXO II - Preencher'!E585</f>
        <v>EDUARDA CLEIDE DE AGUIAR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322205</v>
      </c>
      <c r="G576" s="14">
        <f>'[1]TCE - ANEXO II - Preencher'!I585</f>
        <v>45474</v>
      </c>
      <c r="H576" s="13" t="str">
        <f>'[1]TCE - ANEXO II - Preencher'!J585</f>
        <v>1 - Plantonista</v>
      </c>
      <c r="I576" s="13">
        <f>'[1]TCE - ANEXO II - Preencher'!K585</f>
        <v>44</v>
      </c>
      <c r="J576" s="15">
        <f>'[1]TCE - ANEXO II - Preencher'!L585</f>
        <v>1322.49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2162.13</v>
      </c>
      <c r="N576" s="16">
        <f>'[1]TCE - ANEXO II - Preencher'!S585</f>
        <v>140</v>
      </c>
      <c r="O576" s="17">
        <f>'[1]TCE - ANEXO II - Preencher'!W585</f>
        <v>436.22</v>
      </c>
      <c r="P576" s="18">
        <f>'[1]TCE - ANEXO II - Preencher'!X585</f>
        <v>3188.3999999999996</v>
      </c>
      <c r="S576" s="22">
        <v>61241</v>
      </c>
    </row>
    <row r="577" spans="1:19" x14ac:dyDescent="0.2">
      <c r="A577" s="8">
        <f>IFERROR(VLOOKUP(B577,'[1]DADOS (OCULTAR)'!$Q$3:$S$136,3,0),"")</f>
        <v>10583920000800</v>
      </c>
      <c r="B577" s="9" t="str">
        <f>'[1]TCE - ANEXO II - Preencher'!C586</f>
        <v>HOSPITAL MESTRE VITALINO</v>
      </c>
      <c r="C577" s="10"/>
      <c r="D577" s="11" t="str">
        <f>'[1]TCE - ANEXO II - Preencher'!E586</f>
        <v>EDUARDA GOMES DE OLIVEIRA</v>
      </c>
      <c r="E577" s="12" t="str">
        <f>IF('[1]TCE - ANEXO II - Preencher'!G586="4 - Assistência Odontológica","2 - Outros Profissionais da saúde",'[1]TCE - ANEXO II - Preencher'!G586)</f>
        <v>3 - Administrativo</v>
      </c>
      <c r="F577" s="13" t="str">
        <f>'[1]TCE - ANEXO II - Preencher'!H586</f>
        <v>513430</v>
      </c>
      <c r="G577" s="14">
        <f>'[1]TCE - ANEXO II - Preencher'!I586</f>
        <v>45474</v>
      </c>
      <c r="H577" s="13" t="str">
        <f>'[1]TCE - ANEXO II - Preencher'!J586</f>
        <v>1 - Plantonista</v>
      </c>
      <c r="I577" s="13">
        <f>'[1]TCE - ANEXO II - Preencher'!K586</f>
        <v>44</v>
      </c>
      <c r="J577" s="15">
        <f>'[1]TCE - ANEXO II - Preencher'!L586</f>
        <v>1412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282.39999999999998</v>
      </c>
      <c r="N577" s="16">
        <f>'[1]TCE - ANEXO II - Preencher'!S586</f>
        <v>70</v>
      </c>
      <c r="O577" s="17">
        <f>'[1]TCE - ANEXO II - Preencher'!W586</f>
        <v>165.85</v>
      </c>
      <c r="P577" s="18">
        <f>'[1]TCE - ANEXO II - Preencher'!X586</f>
        <v>1598.5500000000002</v>
      </c>
      <c r="S577" s="22">
        <v>61271</v>
      </c>
    </row>
    <row r="578" spans="1:19" x14ac:dyDescent="0.2">
      <c r="A578" s="8">
        <f>IFERROR(VLOOKUP(B578,'[1]DADOS (OCULTAR)'!$Q$3:$S$136,3,0),"")</f>
        <v>10583920000800</v>
      </c>
      <c r="B578" s="9" t="str">
        <f>'[1]TCE - ANEXO II - Preencher'!C587</f>
        <v>HOSPITAL MESTRE VITALINO</v>
      </c>
      <c r="C578" s="10"/>
      <c r="D578" s="11" t="str">
        <f>'[1]TCE - ANEXO II - Preencher'!E587</f>
        <v>EDUARDA NAYARA MORAES CAVALCANTE</v>
      </c>
      <c r="E578" s="12" t="str">
        <f>IF('[1]TCE - ANEXO II - Preencher'!G587="4 - Assistência Odontológica","2 - Outros Profissionais da saúde",'[1]TCE - ANEXO II - Preencher'!G587)</f>
        <v>3 - Administrativo</v>
      </c>
      <c r="F578" s="13" t="str">
        <f>'[1]TCE - ANEXO II - Preencher'!H587</f>
        <v>411010</v>
      </c>
      <c r="G578" s="14">
        <f>'[1]TCE - ANEXO II - Preencher'!I587</f>
        <v>45474</v>
      </c>
      <c r="H578" s="13" t="str">
        <f>'[1]TCE - ANEXO II - Preencher'!J587</f>
        <v>1 - Plantonista</v>
      </c>
      <c r="I578" s="13">
        <f>'[1]TCE - ANEXO II - Preencher'!K587</f>
        <v>44</v>
      </c>
      <c r="J578" s="15">
        <f>'[1]TCE - ANEXO II - Preencher'!L587</f>
        <v>1417.31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474.26</v>
      </c>
      <c r="N578" s="16">
        <f>'[1]TCE - ANEXO II - Preencher'!S587</f>
        <v>0</v>
      </c>
      <c r="O578" s="17">
        <f>'[1]TCE - ANEXO II - Preencher'!W587</f>
        <v>177.13</v>
      </c>
      <c r="P578" s="18">
        <f>'[1]TCE - ANEXO II - Preencher'!X587</f>
        <v>1714.44</v>
      </c>
      <c r="S578" s="22">
        <v>61302</v>
      </c>
    </row>
    <row r="579" spans="1:19" x14ac:dyDescent="0.2">
      <c r="A579" s="8">
        <f>IFERROR(VLOOKUP(B579,'[1]DADOS (OCULTAR)'!$Q$3:$S$136,3,0),"")</f>
        <v>10583920000800</v>
      </c>
      <c r="B579" s="9" t="str">
        <f>'[1]TCE - ANEXO II - Preencher'!C588</f>
        <v>HOSPITAL MESTRE VITALINO</v>
      </c>
      <c r="C579" s="10"/>
      <c r="D579" s="11" t="str">
        <f>'[1]TCE - ANEXO II - Preencher'!E588</f>
        <v>EDUARDA SEVERINA DA SILVA</v>
      </c>
      <c r="E579" s="12" t="str">
        <f>IF('[1]TCE - ANEXO II - Preencher'!G588="4 - Assistência Odontológica","2 - Outros Profissionais da saúde",'[1]TCE - ANEXO II - Preencher'!G588)</f>
        <v>2 - Outros Profissionais da Saúde</v>
      </c>
      <c r="F579" s="13" t="str">
        <f>'[1]TCE - ANEXO II - Preencher'!H588</f>
        <v>322205</v>
      </c>
      <c r="G579" s="14">
        <f>'[1]TCE - ANEXO II - Preencher'!I588</f>
        <v>45474</v>
      </c>
      <c r="H579" s="13" t="str">
        <f>'[1]TCE - ANEXO II - Preencher'!J588</f>
        <v>1 - Plantonista</v>
      </c>
      <c r="I579" s="13">
        <f>'[1]TCE - ANEXO II - Preencher'!K588</f>
        <v>44</v>
      </c>
      <c r="J579" s="15">
        <f>'[1]TCE - ANEXO II - Preencher'!L588</f>
        <v>1469.43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2248.96</v>
      </c>
      <c r="N579" s="16">
        <f>'[1]TCE - ANEXO II - Preencher'!S588</f>
        <v>140</v>
      </c>
      <c r="O579" s="17">
        <f>'[1]TCE - ANEXO II - Preencher'!W588</f>
        <v>476.89</v>
      </c>
      <c r="P579" s="18">
        <f>'[1]TCE - ANEXO II - Preencher'!X588</f>
        <v>3381.5000000000005</v>
      </c>
      <c r="S579" s="22">
        <v>61332</v>
      </c>
    </row>
    <row r="580" spans="1:19" x14ac:dyDescent="0.2">
      <c r="A580" s="8">
        <f>IFERROR(VLOOKUP(B580,'[1]DADOS (OCULTAR)'!$Q$3:$S$136,3,0),"")</f>
        <v>10583920000800</v>
      </c>
      <c r="B580" s="9" t="str">
        <f>'[1]TCE - ANEXO II - Preencher'!C589</f>
        <v>HOSPITAL MESTRE VITALINO</v>
      </c>
      <c r="C580" s="10"/>
      <c r="D580" s="11" t="str">
        <f>'[1]TCE - ANEXO II - Preencher'!E589</f>
        <v>EDUARDO ANTONIO DA SILVA</v>
      </c>
      <c r="E580" s="12" t="str">
        <f>IF('[1]TCE - ANEXO II - Preencher'!G589="4 - Assistência Odontológica","2 - Outros Profissionais da saúde",'[1]TCE - ANEXO II - Preencher'!G589)</f>
        <v>3 - Administrativo</v>
      </c>
      <c r="F580" s="13" t="str">
        <f>'[1]TCE - ANEXO II - Preencher'!H589</f>
        <v>517410</v>
      </c>
      <c r="G580" s="14">
        <f>'[1]TCE - ANEXO II - Preencher'!I589</f>
        <v>45474</v>
      </c>
      <c r="H580" s="13" t="str">
        <f>'[1]TCE - ANEXO II - Preencher'!J589</f>
        <v>1 - Plantonista</v>
      </c>
      <c r="I580" s="13">
        <f>'[1]TCE - ANEXO II - Preencher'!K589</f>
        <v>44</v>
      </c>
      <c r="J580" s="15">
        <f>'[1]TCE - ANEXO II - Preencher'!L589</f>
        <v>1412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100</v>
      </c>
      <c r="O580" s="17">
        <f>'[1]TCE - ANEXO II - Preencher'!W589</f>
        <v>143.13999999999999</v>
      </c>
      <c r="P580" s="18">
        <f>'[1]TCE - ANEXO II - Preencher'!X589</f>
        <v>1368.8600000000001</v>
      </c>
      <c r="S580" s="22">
        <v>61363</v>
      </c>
    </row>
    <row r="581" spans="1:19" x14ac:dyDescent="0.2">
      <c r="A581" s="8">
        <f>IFERROR(VLOOKUP(B581,'[1]DADOS (OCULTAR)'!$Q$3:$S$136,3,0),"")</f>
        <v>10583920000800</v>
      </c>
      <c r="B581" s="9" t="str">
        <f>'[1]TCE - ANEXO II - Preencher'!C590</f>
        <v>HOSPITAL MESTRE VITALINO</v>
      </c>
      <c r="C581" s="10"/>
      <c r="D581" s="11" t="str">
        <f>'[1]TCE - ANEXO II - Preencher'!E590</f>
        <v>EDUARDO DOS SANTOS SILVA</v>
      </c>
      <c r="E581" s="12" t="str">
        <f>IF('[1]TCE - ANEXO II - Preencher'!G590="4 - Assistência Odontológica","2 - Outros Profissionais da saúde",'[1]TCE - ANEXO II - Preencher'!G590)</f>
        <v>3 - Administrativo</v>
      </c>
      <c r="F581" s="13" t="str">
        <f>'[1]TCE - ANEXO II - Preencher'!H590</f>
        <v>312105</v>
      </c>
      <c r="G581" s="14">
        <f>'[1]TCE - ANEXO II - Preencher'!I590</f>
        <v>45474</v>
      </c>
      <c r="H581" s="13" t="str">
        <f>'[1]TCE - ANEXO II - Preencher'!J590</f>
        <v>1 - Plantonista</v>
      </c>
      <c r="I581" s="13">
        <f>'[1]TCE - ANEXO II - Preencher'!K590</f>
        <v>44</v>
      </c>
      <c r="J581" s="15">
        <f>'[1]TCE - ANEXO II - Preencher'!L590</f>
        <v>1790.17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589.03</v>
      </c>
      <c r="N581" s="16">
        <f>'[1]TCE - ANEXO II - Preencher'!S590</f>
        <v>240.59</v>
      </c>
      <c r="O581" s="17">
        <f>'[1]TCE - ANEXO II - Preencher'!W590</f>
        <v>770.59</v>
      </c>
      <c r="P581" s="18">
        <f>'[1]TCE - ANEXO II - Preencher'!X590</f>
        <v>1849.1999999999998</v>
      </c>
      <c r="S581" s="22">
        <v>61394</v>
      </c>
    </row>
    <row r="582" spans="1:19" x14ac:dyDescent="0.2">
      <c r="A582" s="8">
        <f>IFERROR(VLOOKUP(B582,'[1]DADOS (OCULTAR)'!$Q$3:$S$136,3,0),"")</f>
        <v>10583920000800</v>
      </c>
      <c r="B582" s="9" t="str">
        <f>'[1]TCE - ANEXO II - Preencher'!C591</f>
        <v>HOSPITAL MESTRE VITALINO</v>
      </c>
      <c r="C582" s="10"/>
      <c r="D582" s="11" t="str">
        <f>'[1]TCE - ANEXO II - Preencher'!E591</f>
        <v>EDUARDO EDGAR DA SILVA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322205</v>
      </c>
      <c r="G582" s="14">
        <f>'[1]TCE - ANEXO II - Preencher'!I591</f>
        <v>45474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1469.43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479.31</v>
      </c>
      <c r="N582" s="16">
        <f>'[1]TCE - ANEXO II - Preencher'!S591</f>
        <v>140</v>
      </c>
      <c r="O582" s="17">
        <f>'[1]TCE - ANEXO II - Preencher'!W591</f>
        <v>196.19</v>
      </c>
      <c r="P582" s="18">
        <f>'[1]TCE - ANEXO II - Preencher'!X591</f>
        <v>1892.5499999999997</v>
      </c>
      <c r="S582" s="22">
        <v>61423</v>
      </c>
    </row>
    <row r="583" spans="1:19" x14ac:dyDescent="0.2">
      <c r="A583" s="8">
        <f>IFERROR(VLOOKUP(B583,'[1]DADOS (OCULTAR)'!$Q$3:$S$136,3,0),"")</f>
        <v>10583920000800</v>
      </c>
      <c r="B583" s="9" t="str">
        <f>'[1]TCE - ANEXO II - Preencher'!C592</f>
        <v>HOSPITAL MESTRE VITALINO</v>
      </c>
      <c r="C583" s="10"/>
      <c r="D583" s="11" t="str">
        <f>'[1]TCE - ANEXO II - Preencher'!E592</f>
        <v>EDUARDO FERNANDES DOS SANTOS</v>
      </c>
      <c r="E583" s="12" t="str">
        <f>IF('[1]TCE - ANEXO II - Preencher'!G592="4 - Assistência Odontológica","2 - Outros Profissionais da saúde",'[1]TCE - ANEXO II - Preencher'!G592)</f>
        <v>1 - Médico</v>
      </c>
      <c r="F583" s="13" t="str">
        <f>'[1]TCE - ANEXO II - Preencher'!H592</f>
        <v>225125</v>
      </c>
      <c r="G583" s="14">
        <f>'[1]TCE - ANEXO II - Preencher'!I592</f>
        <v>45474</v>
      </c>
      <c r="H583" s="13" t="str">
        <f>'[1]TCE - ANEXO II - Preencher'!J592</f>
        <v>1 - Plantonista</v>
      </c>
      <c r="I583" s="13">
        <f>'[1]TCE - ANEXO II - Preencher'!K592</f>
        <v>24</v>
      </c>
      <c r="J583" s="15">
        <f>'[1]TCE - ANEXO II - Preencher'!L592</f>
        <v>4236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1905.73</v>
      </c>
      <c r="N583" s="16">
        <f>'[1]TCE - ANEXO II - Preencher'!S592</f>
        <v>12337.21</v>
      </c>
      <c r="O583" s="17">
        <f>'[1]TCE - ANEXO II - Preencher'!W592</f>
        <v>9235.61</v>
      </c>
      <c r="P583" s="18">
        <f>'[1]TCE - ANEXO II - Preencher'!X592</f>
        <v>9243.3299999999981</v>
      </c>
      <c r="S583" s="22">
        <v>61454</v>
      </c>
    </row>
    <row r="584" spans="1:19" x14ac:dyDescent="0.2">
      <c r="A584" s="8">
        <f>IFERROR(VLOOKUP(B584,'[1]DADOS (OCULTAR)'!$Q$3:$S$136,3,0),"")</f>
        <v>10583920000800</v>
      </c>
      <c r="B584" s="9" t="str">
        <f>'[1]TCE - ANEXO II - Preencher'!C593</f>
        <v>HOSPITAL MESTRE VITALINO</v>
      </c>
      <c r="C584" s="10"/>
      <c r="D584" s="11" t="str">
        <f>'[1]TCE - ANEXO II - Preencher'!E593</f>
        <v>EDUARDO FIGUEIREDO DE ALENCAR</v>
      </c>
      <c r="E584" s="12" t="str">
        <f>IF('[1]TCE - ANEXO II - Preencher'!G593="4 - Assistência Odontológica","2 - Outros Profissionais da saúde",'[1]TCE - ANEXO II - Preencher'!G593)</f>
        <v>1 - Médico</v>
      </c>
      <c r="F584" s="13" t="str">
        <f>'[1]TCE - ANEXO II - Preencher'!H593</f>
        <v>225150</v>
      </c>
      <c r="G584" s="14">
        <f>'[1]TCE - ANEXO II - Preencher'!I593</f>
        <v>45474</v>
      </c>
      <c r="H584" s="13" t="str">
        <f>'[1]TCE - ANEXO II - Preencher'!J593</f>
        <v>1 - Plantonista</v>
      </c>
      <c r="I584" s="13">
        <f>'[1]TCE - ANEXO II - Preencher'!K593</f>
        <v>24</v>
      </c>
      <c r="J584" s="15">
        <f>'[1]TCE - ANEXO II - Preencher'!L593</f>
        <v>4236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4414.1000000000004</v>
      </c>
      <c r="N584" s="16">
        <f>'[1]TCE - ANEXO II - Preencher'!S593</f>
        <v>6255.05</v>
      </c>
      <c r="O584" s="17">
        <f>'[1]TCE - ANEXO II - Preencher'!W593</f>
        <v>3818.18</v>
      </c>
      <c r="P584" s="18">
        <f>'[1]TCE - ANEXO II - Preencher'!X593</f>
        <v>11086.970000000001</v>
      </c>
      <c r="S584" s="22">
        <v>61484</v>
      </c>
    </row>
    <row r="585" spans="1:19" x14ac:dyDescent="0.2">
      <c r="A585" s="8">
        <f>IFERROR(VLOOKUP(B585,'[1]DADOS (OCULTAR)'!$Q$3:$S$136,3,0),"")</f>
        <v>10583920000800</v>
      </c>
      <c r="B585" s="9" t="str">
        <f>'[1]TCE - ANEXO II - Preencher'!C594</f>
        <v>HOSPITAL MESTRE VITALINO</v>
      </c>
      <c r="C585" s="10"/>
      <c r="D585" s="11" t="str">
        <f>'[1]TCE - ANEXO II - Preencher'!E594</f>
        <v>EDUARDO HENRIQUE GOMES ALVES</v>
      </c>
      <c r="E585" s="12" t="str">
        <f>IF('[1]TCE - ANEXO II - Preencher'!G594="4 - Assistência Odontológica","2 - Outros Profissionais da saúde",'[1]TCE - ANEXO II - Preencher'!G594)</f>
        <v>3 - Administrativo</v>
      </c>
      <c r="F585" s="13" t="str">
        <f>'[1]TCE - ANEXO II - Preencher'!H594</f>
        <v>411005</v>
      </c>
      <c r="G585" s="14">
        <f>'[1]TCE - ANEXO II - Preencher'!I594</f>
        <v>45474</v>
      </c>
      <c r="H585" s="13" t="str">
        <f>'[1]TCE - ANEXO II - Preencher'!J594</f>
        <v>2 - Diarista</v>
      </c>
      <c r="I585" s="13">
        <f>'[1]TCE - ANEXO II - Preencher'!K594</f>
        <v>20</v>
      </c>
      <c r="J585" s="15">
        <f>'[1]TCE - ANEXO II - Preencher'!L594</f>
        <v>0</v>
      </c>
      <c r="K585" s="15">
        <f>'[1]TCE - ANEXO II - Preencher'!P594</f>
        <v>883.15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883.15</v>
      </c>
      <c r="P585" s="18">
        <f>'[1]TCE - ANEXO II - Preencher'!X594</f>
        <v>0</v>
      </c>
      <c r="S585" s="22">
        <v>61515</v>
      </c>
    </row>
    <row r="586" spans="1:19" x14ac:dyDescent="0.2">
      <c r="A586" s="8">
        <f>IFERROR(VLOOKUP(B586,'[1]DADOS (OCULTAR)'!$Q$3:$S$136,3,0),"")</f>
        <v>10583920000800</v>
      </c>
      <c r="B586" s="9" t="str">
        <f>'[1]TCE - ANEXO II - Preencher'!C595</f>
        <v>HOSPITAL MESTRE VITALINO</v>
      </c>
      <c r="C586" s="10"/>
      <c r="D586" s="11" t="str">
        <f>'[1]TCE - ANEXO II - Preencher'!E595</f>
        <v>EDUARDO MANOEL ALVES DA SILVA</v>
      </c>
      <c r="E586" s="12" t="str">
        <f>IF('[1]TCE - ANEXO II - Preencher'!G595="4 - Assistência Odontológica","2 - Outros Profissionais da saúde",'[1]TCE - ANEXO II - Preencher'!G595)</f>
        <v>2 - Outros Profissionais da Saúde</v>
      </c>
      <c r="F586" s="13" t="str">
        <f>'[1]TCE - ANEXO II - Preencher'!H595</f>
        <v>322205</v>
      </c>
      <c r="G586" s="14">
        <f>'[1]TCE - ANEXO II - Preencher'!I595</f>
        <v>45474</v>
      </c>
      <c r="H586" s="13" t="str">
        <f>'[1]TCE - ANEXO II - Preencher'!J595</f>
        <v>1 - Plantonista</v>
      </c>
      <c r="I586" s="13">
        <f>'[1]TCE - ANEXO II - Preencher'!K595</f>
        <v>44</v>
      </c>
      <c r="J586" s="15">
        <f>'[1]TCE - ANEXO II - Preencher'!L595</f>
        <v>1469.43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2092.2600000000002</v>
      </c>
      <c r="N586" s="16">
        <f>'[1]TCE - ANEXO II - Preencher'!S595</f>
        <v>140</v>
      </c>
      <c r="O586" s="17">
        <f>'[1]TCE - ANEXO II - Preencher'!W595</f>
        <v>1011.09</v>
      </c>
      <c r="P586" s="18">
        <f>'[1]TCE - ANEXO II - Preencher'!X595</f>
        <v>2690.6000000000004</v>
      </c>
      <c r="S586" s="22">
        <v>61545</v>
      </c>
    </row>
    <row r="587" spans="1:19" x14ac:dyDescent="0.2">
      <c r="A587" s="8">
        <f>IFERROR(VLOOKUP(B587,'[1]DADOS (OCULTAR)'!$Q$3:$S$136,3,0),"")</f>
        <v>10583920000800</v>
      </c>
      <c r="B587" s="9" t="str">
        <f>'[1]TCE - ANEXO II - Preencher'!C596</f>
        <v>HOSPITAL MESTRE VITALINO</v>
      </c>
      <c r="C587" s="10"/>
      <c r="D587" s="11" t="str">
        <f>'[1]TCE - ANEXO II - Preencher'!E596</f>
        <v>EDUARDO PEREIRA DA SILVA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324115</v>
      </c>
      <c r="G587" s="14">
        <f>'[1]TCE - ANEXO II - Preencher'!I596</f>
        <v>45474</v>
      </c>
      <c r="H587" s="13" t="str">
        <f>'[1]TCE - ANEXO II - Preencher'!J596</f>
        <v>1 - Plantonista</v>
      </c>
      <c r="I587" s="13">
        <f>'[1]TCE - ANEXO II - Preencher'!K596</f>
        <v>24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366.02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366.02</v>
      </c>
      <c r="S587" s="22">
        <v>61576</v>
      </c>
    </row>
    <row r="588" spans="1:19" x14ac:dyDescent="0.2">
      <c r="A588" s="8">
        <f>IFERROR(VLOOKUP(B588,'[1]DADOS (OCULTAR)'!$Q$3:$S$136,3,0),"")</f>
        <v>10583920000800</v>
      </c>
      <c r="B588" s="9" t="str">
        <f>'[1]TCE - ANEXO II - Preencher'!C597</f>
        <v>HOSPITAL MESTRE VITALINO</v>
      </c>
      <c r="C588" s="10"/>
      <c r="D588" s="11" t="str">
        <f>'[1]TCE - ANEXO II - Preencher'!E597</f>
        <v>EDUARDO SILVA JORDAO DE OLIVEIRA</v>
      </c>
      <c r="E588" s="12" t="str">
        <f>IF('[1]TCE - ANEXO II - Preencher'!G597="4 - Assistência Odontológica","2 - Outros Profissionais da saúde",'[1]TCE - ANEXO II - Preencher'!G597)</f>
        <v>1 - Médico</v>
      </c>
      <c r="F588" s="13" t="str">
        <f>'[1]TCE - ANEXO II - Preencher'!H597</f>
        <v>225203</v>
      </c>
      <c r="G588" s="14">
        <f>'[1]TCE - ANEXO II - Preencher'!I597</f>
        <v>45474</v>
      </c>
      <c r="H588" s="13" t="str">
        <f>'[1]TCE - ANEXO II - Preencher'!J597</f>
        <v>2 - Diarista</v>
      </c>
      <c r="I588" s="13">
        <f>'[1]TCE - ANEXO II - Preencher'!K597</f>
        <v>30</v>
      </c>
      <c r="J588" s="15">
        <f>'[1]TCE - ANEXO II - Preencher'!L597</f>
        <v>2118</v>
      </c>
      <c r="K588" s="15">
        <f>'[1]TCE - ANEXO II - Preencher'!P597</f>
        <v>17810.36</v>
      </c>
      <c r="L588" s="15">
        <f>'[1]TCE - ANEXO II - Preencher'!Q597</f>
        <v>0</v>
      </c>
      <c r="M588" s="15">
        <f>'[1]TCE - ANEXO II - Preencher'!R597</f>
        <v>11691.2</v>
      </c>
      <c r="N588" s="16">
        <f>'[1]TCE - ANEXO II - Preencher'!S597</f>
        <v>3373.57</v>
      </c>
      <c r="O588" s="17">
        <f>'[1]TCE - ANEXO II - Preencher'!W597</f>
        <v>21486.42</v>
      </c>
      <c r="P588" s="18">
        <f>'[1]TCE - ANEXO II - Preencher'!X597</f>
        <v>13506.710000000006</v>
      </c>
      <c r="S588" s="22">
        <v>61607</v>
      </c>
    </row>
    <row r="589" spans="1:19" x14ac:dyDescent="0.2">
      <c r="A589" s="8">
        <f>IFERROR(VLOOKUP(B589,'[1]DADOS (OCULTAR)'!$Q$3:$S$136,3,0),"")</f>
        <v>10583920000800</v>
      </c>
      <c r="B589" s="9" t="str">
        <f>'[1]TCE - ANEXO II - Preencher'!C598</f>
        <v>HOSPITAL MESTRE VITALINO</v>
      </c>
      <c r="C589" s="10"/>
      <c r="D589" s="11" t="str">
        <f>'[1]TCE - ANEXO II - Preencher'!E598</f>
        <v>EDUARDO SILVA VASCONCELOS</v>
      </c>
      <c r="E589" s="12" t="str">
        <f>IF('[1]TCE - ANEXO II - Preencher'!G598="4 - Assistência Odontológica","2 - Outros Profissionais da saúde",'[1]TCE - ANEXO II - Preencher'!G598)</f>
        <v>3 - Administrativo</v>
      </c>
      <c r="F589" s="13" t="str">
        <f>'[1]TCE - ANEXO II - Preencher'!H598</f>
        <v>515110</v>
      </c>
      <c r="G589" s="14">
        <f>'[1]TCE - ANEXO II - Preencher'!I598</f>
        <v>45474</v>
      </c>
      <c r="H589" s="13" t="str">
        <f>'[1]TCE - ANEXO II - Preencher'!J598</f>
        <v>2 - Diarista</v>
      </c>
      <c r="I589" s="13">
        <f>'[1]TCE - ANEXO II - Preencher'!K598</f>
        <v>44</v>
      </c>
      <c r="J589" s="15">
        <f>'[1]TCE - ANEXO II - Preencher'!L598</f>
        <v>1412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282.39999999999998</v>
      </c>
      <c r="N589" s="16">
        <f>'[1]TCE - ANEXO II - Preencher'!S598</f>
        <v>0</v>
      </c>
      <c r="O589" s="17">
        <f>'[1]TCE - ANEXO II - Preencher'!W598</f>
        <v>159.55000000000001</v>
      </c>
      <c r="P589" s="18">
        <f>'[1]TCE - ANEXO II - Preencher'!X598</f>
        <v>1534.8500000000001</v>
      </c>
      <c r="S589" s="22">
        <v>61637</v>
      </c>
    </row>
    <row r="590" spans="1:19" x14ac:dyDescent="0.2">
      <c r="A590" s="8">
        <f>IFERROR(VLOOKUP(B590,'[1]DADOS (OCULTAR)'!$Q$3:$S$136,3,0),"")</f>
        <v>10583920000800</v>
      </c>
      <c r="B590" s="9" t="str">
        <f>'[1]TCE - ANEXO II - Preencher'!C599</f>
        <v>HOSPITAL MESTRE VITALINO</v>
      </c>
      <c r="C590" s="10"/>
      <c r="D590" s="11" t="str">
        <f>'[1]TCE - ANEXO II - Preencher'!E599</f>
        <v>EDVALDO ANGELO DOS SANTOS</v>
      </c>
      <c r="E590" s="12" t="str">
        <f>IF('[1]TCE - ANEXO II - Preencher'!G599="4 - Assistência Odontológica","2 - Outros Profissionais da saúde",'[1]TCE - ANEXO II - Preencher'!G599)</f>
        <v>3 - Administrativo</v>
      </c>
      <c r="F590" s="13" t="str">
        <f>'[1]TCE - ANEXO II - Preencher'!H599</f>
        <v>515110</v>
      </c>
      <c r="G590" s="14">
        <f>'[1]TCE - ANEXO II - Preencher'!I599</f>
        <v>45474</v>
      </c>
      <c r="H590" s="13" t="str">
        <f>'[1]TCE - ANEXO II - Preencher'!J599</f>
        <v>1 - Plantonista</v>
      </c>
      <c r="I590" s="13">
        <f>'[1]TCE - ANEXO II - Preencher'!K599</f>
        <v>44</v>
      </c>
      <c r="J590" s="15">
        <f>'[1]TCE - ANEXO II - Preencher'!L599</f>
        <v>1412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395.07</v>
      </c>
      <c r="N590" s="16">
        <f>'[1]TCE - ANEXO II - Preencher'!S599</f>
        <v>0</v>
      </c>
      <c r="O590" s="17">
        <f>'[1]TCE - ANEXO II - Preencher'!W599</f>
        <v>433.78</v>
      </c>
      <c r="P590" s="18">
        <f>'[1]TCE - ANEXO II - Preencher'!X599</f>
        <v>1373.29</v>
      </c>
      <c r="S590" s="22">
        <v>61668</v>
      </c>
    </row>
    <row r="591" spans="1:19" x14ac:dyDescent="0.2">
      <c r="A591" s="8">
        <f>IFERROR(VLOOKUP(B591,'[1]DADOS (OCULTAR)'!$Q$3:$S$136,3,0),"")</f>
        <v>10583920000800</v>
      </c>
      <c r="B591" s="9" t="str">
        <f>'[1]TCE - ANEXO II - Preencher'!C600</f>
        <v>HOSPITAL MESTRE VITALINO</v>
      </c>
      <c r="C591" s="10"/>
      <c r="D591" s="11" t="str">
        <f>'[1]TCE - ANEXO II - Preencher'!E600</f>
        <v>EDVALDO CICERO DA SILVA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322205</v>
      </c>
      <c r="G591" s="14">
        <f>'[1]TCE - ANEXO II - Preencher'!I600</f>
        <v>45474</v>
      </c>
      <c r="H591" s="13" t="str">
        <f>'[1]TCE - ANEXO II - Preencher'!J600</f>
        <v>1 - Plantonista</v>
      </c>
      <c r="I591" s="13">
        <f>'[1]TCE - ANEXO II - Preencher'!K600</f>
        <v>44</v>
      </c>
      <c r="J591" s="15">
        <f>'[1]TCE - ANEXO II - Preencher'!L600</f>
        <v>1469.43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1970.94</v>
      </c>
      <c r="N591" s="16">
        <f>'[1]TCE - ANEXO II - Preencher'!S600</f>
        <v>140</v>
      </c>
      <c r="O591" s="17">
        <f>'[1]TCE - ANEXO II - Preencher'!W600</f>
        <v>436.02</v>
      </c>
      <c r="P591" s="18">
        <f>'[1]TCE - ANEXO II - Preencher'!X600</f>
        <v>3144.35</v>
      </c>
      <c r="S591" s="22">
        <v>61698</v>
      </c>
    </row>
    <row r="592" spans="1:19" x14ac:dyDescent="0.2">
      <c r="A592" s="8">
        <f>IFERROR(VLOOKUP(B592,'[1]DADOS (OCULTAR)'!$Q$3:$S$136,3,0),"")</f>
        <v>10583920000800</v>
      </c>
      <c r="B592" s="9" t="str">
        <f>'[1]TCE - ANEXO II - Preencher'!C601</f>
        <v>HOSPITAL MESTRE VITALINO</v>
      </c>
      <c r="C592" s="10"/>
      <c r="D592" s="11" t="str">
        <f>'[1]TCE - ANEXO II - Preencher'!E601</f>
        <v>EDVALDO JOSE DE BARROS</v>
      </c>
      <c r="E592" s="12" t="str">
        <f>IF('[1]TCE - ANEXO II - Preencher'!G601="4 - Assistência Odontológica","2 - Outros Profissionais da saúde",'[1]TCE - ANEXO II - Preencher'!G601)</f>
        <v>3 - Administrativo</v>
      </c>
      <c r="F592" s="13" t="str">
        <f>'[1]TCE - ANEXO II - Preencher'!H601</f>
        <v>514310</v>
      </c>
      <c r="G592" s="14">
        <f>'[1]TCE - ANEXO II - Preencher'!I601</f>
        <v>45474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1412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282.39999999999998</v>
      </c>
      <c r="N592" s="16">
        <f>'[1]TCE - ANEXO II - Preencher'!S601</f>
        <v>70</v>
      </c>
      <c r="O592" s="17">
        <f>'[1]TCE - ANEXO II - Preencher'!W601</f>
        <v>502.7</v>
      </c>
      <c r="P592" s="18">
        <f>'[1]TCE - ANEXO II - Preencher'!X601</f>
        <v>1261.7</v>
      </c>
      <c r="S592" s="22">
        <v>61729</v>
      </c>
    </row>
    <row r="593" spans="1:19" x14ac:dyDescent="0.2">
      <c r="A593" s="8">
        <f>IFERROR(VLOOKUP(B593,'[1]DADOS (OCULTAR)'!$Q$3:$S$136,3,0),"")</f>
        <v>10583920000800</v>
      </c>
      <c r="B593" s="9" t="str">
        <f>'[1]TCE - ANEXO II - Preencher'!C602</f>
        <v>HOSPITAL MESTRE VITALINO</v>
      </c>
      <c r="C593" s="10"/>
      <c r="D593" s="11" t="str">
        <f>'[1]TCE - ANEXO II - Preencher'!E602</f>
        <v>EDVANIA MATIAS DOS SANTOS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322205</v>
      </c>
      <c r="G593" s="14">
        <f>'[1]TCE - ANEXO II - Preencher'!I602</f>
        <v>45474</v>
      </c>
      <c r="H593" s="13" t="str">
        <f>'[1]TCE - ANEXO II - Preencher'!J602</f>
        <v>1 - Plantonista</v>
      </c>
      <c r="I593" s="13">
        <f>'[1]TCE - ANEXO II - Preencher'!K602</f>
        <v>44</v>
      </c>
      <c r="J593" s="15">
        <f>'[1]TCE - ANEXO II - Preencher'!L602</f>
        <v>1469.43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2209.4899999999998</v>
      </c>
      <c r="N593" s="16">
        <f>'[1]TCE - ANEXO II - Preencher'!S602</f>
        <v>286.94</v>
      </c>
      <c r="O593" s="17">
        <f>'[1]TCE - ANEXO II - Preencher'!W602</f>
        <v>1155.53</v>
      </c>
      <c r="P593" s="18">
        <f>'[1]TCE - ANEXO II - Preencher'!X602</f>
        <v>2810.33</v>
      </c>
      <c r="S593" s="22">
        <v>61760</v>
      </c>
    </row>
    <row r="594" spans="1:19" x14ac:dyDescent="0.2">
      <c r="A594" s="8">
        <f>IFERROR(VLOOKUP(B594,'[1]DADOS (OCULTAR)'!$Q$3:$S$136,3,0),"")</f>
        <v>10583920000800</v>
      </c>
      <c r="B594" s="9" t="str">
        <f>'[1]TCE - ANEXO II - Preencher'!C603</f>
        <v>HOSPITAL MESTRE VITALINO</v>
      </c>
      <c r="C594" s="10"/>
      <c r="D594" s="11" t="str">
        <f>'[1]TCE - ANEXO II - Preencher'!E603</f>
        <v>EDYLA FLAVIANA RODRIGUES FERREIRA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223605</v>
      </c>
      <c r="G594" s="14">
        <f>'[1]TCE - ANEXO II - Preencher'!I603</f>
        <v>45474</v>
      </c>
      <c r="H594" s="13" t="str">
        <f>'[1]TCE - ANEXO II - Preencher'!J603</f>
        <v>1 - Plantonista</v>
      </c>
      <c r="I594" s="13">
        <f>'[1]TCE - ANEXO II - Preencher'!K603</f>
        <v>30</v>
      </c>
      <c r="J594" s="15">
        <f>'[1]TCE - ANEXO II - Preencher'!L603</f>
        <v>2374.2399999999998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979.11</v>
      </c>
      <c r="N594" s="16">
        <f>'[1]TCE - ANEXO II - Preencher'!S603</f>
        <v>619.29</v>
      </c>
      <c r="O594" s="17">
        <f>'[1]TCE - ANEXO II - Preencher'!W603</f>
        <v>2217.0700000000002</v>
      </c>
      <c r="P594" s="18">
        <f>'[1]TCE - ANEXO II - Preencher'!X603</f>
        <v>1755.5699999999997</v>
      </c>
      <c r="S594" s="22">
        <v>61788</v>
      </c>
    </row>
    <row r="595" spans="1:19" x14ac:dyDescent="0.2">
      <c r="A595" s="8">
        <f>IFERROR(VLOOKUP(B595,'[1]DADOS (OCULTAR)'!$Q$3:$S$136,3,0),"")</f>
        <v>10583920000800</v>
      </c>
      <c r="B595" s="9" t="str">
        <f>'[1]TCE - ANEXO II - Preencher'!C604</f>
        <v>HOSPITAL MESTRE VITALINO</v>
      </c>
      <c r="C595" s="10"/>
      <c r="D595" s="11" t="str">
        <f>'[1]TCE - ANEXO II - Preencher'!E604</f>
        <v>ELAINE APARECIDA SOARES DA COSTA GODOY</v>
      </c>
      <c r="E595" s="12" t="str">
        <f>IF('[1]TCE - ANEXO II - Preencher'!G604="4 - Assistência Odontológica","2 - Outros Profissionais da saúde",'[1]TCE - ANEXO II - Preencher'!G604)</f>
        <v>1 - Médico</v>
      </c>
      <c r="F595" s="13" t="str">
        <f>'[1]TCE - ANEXO II - Preencher'!H604</f>
        <v>225124</v>
      </c>
      <c r="G595" s="14">
        <f>'[1]TCE - ANEXO II - Preencher'!I604</f>
        <v>45474</v>
      </c>
      <c r="H595" s="13" t="str">
        <f>'[1]TCE - ANEXO II - Preencher'!J604</f>
        <v>1 - Plantonista</v>
      </c>
      <c r="I595" s="13">
        <f>'[1]TCE - ANEXO II - Preencher'!K604</f>
        <v>24</v>
      </c>
      <c r="J595" s="15">
        <f>'[1]TCE - ANEXO II - Preencher'!L604</f>
        <v>4236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1121.96</v>
      </c>
      <c r="N595" s="16">
        <f>'[1]TCE - ANEXO II - Preencher'!S604</f>
        <v>6255.05</v>
      </c>
      <c r="O595" s="17">
        <f>'[1]TCE - ANEXO II - Preencher'!W604</f>
        <v>5008.1899999999996</v>
      </c>
      <c r="P595" s="18">
        <f>'[1]TCE - ANEXO II - Preencher'!X604</f>
        <v>6604.8200000000006</v>
      </c>
      <c r="S595" s="22">
        <v>61819</v>
      </c>
    </row>
    <row r="596" spans="1:19" x14ac:dyDescent="0.2">
      <c r="A596" s="8">
        <f>IFERROR(VLOOKUP(B596,'[1]DADOS (OCULTAR)'!$Q$3:$S$136,3,0),"")</f>
        <v>10583920000800</v>
      </c>
      <c r="B596" s="9" t="str">
        <f>'[1]TCE - ANEXO II - Preencher'!C605</f>
        <v>HOSPITAL MESTRE VITALINO</v>
      </c>
      <c r="C596" s="10"/>
      <c r="D596" s="11" t="str">
        <f>'[1]TCE - ANEXO II - Preencher'!E605</f>
        <v>ELAINE CANDIDO DA SILVA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322205</v>
      </c>
      <c r="G596" s="14">
        <f>'[1]TCE - ANEXO II - Preencher'!I605</f>
        <v>45474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0</v>
      </c>
      <c r="K596" s="15">
        <f>'[1]TCE - ANEXO II - Preencher'!P605</f>
        <v>2867.11</v>
      </c>
      <c r="L596" s="15">
        <f>'[1]TCE - ANEXO II - Preencher'!Q605</f>
        <v>0</v>
      </c>
      <c r="M596" s="15">
        <f>'[1]TCE - ANEXO II - Preencher'!R605</f>
        <v>1653.31</v>
      </c>
      <c r="N596" s="16">
        <f>'[1]TCE - ANEXO II - Preencher'!S605</f>
        <v>0</v>
      </c>
      <c r="O596" s="17">
        <f>'[1]TCE - ANEXO II - Preencher'!W605</f>
        <v>3156.83</v>
      </c>
      <c r="P596" s="18">
        <f>'[1]TCE - ANEXO II - Preencher'!X605</f>
        <v>1363.5900000000001</v>
      </c>
      <c r="S596" s="22">
        <v>61849</v>
      </c>
    </row>
    <row r="597" spans="1:19" x14ac:dyDescent="0.2">
      <c r="A597" s="8">
        <f>IFERROR(VLOOKUP(B597,'[1]DADOS (OCULTAR)'!$Q$3:$S$136,3,0),"")</f>
        <v>10583920000800</v>
      </c>
      <c r="B597" s="9" t="str">
        <f>'[1]TCE - ANEXO II - Preencher'!C606</f>
        <v>HOSPITAL MESTRE VITALINO</v>
      </c>
      <c r="C597" s="10"/>
      <c r="D597" s="11" t="str">
        <f>'[1]TCE - ANEXO II - Preencher'!E606</f>
        <v>ELAINE LINDALVA DOS PRAZERES</v>
      </c>
      <c r="E597" s="12" t="str">
        <f>IF('[1]TCE - ANEXO II - Preencher'!G606="4 - Assistência Odontológica","2 - Outros Profissionais da saúde",'[1]TCE - ANEXO II - Preencher'!G606)</f>
        <v>3 - Administrativo</v>
      </c>
      <c r="F597" s="13" t="str">
        <f>'[1]TCE - ANEXO II - Preencher'!H606</f>
        <v>514320</v>
      </c>
      <c r="G597" s="14">
        <f>'[1]TCE - ANEXO II - Preencher'!I606</f>
        <v>45474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1412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487.43</v>
      </c>
      <c r="N597" s="16">
        <f>'[1]TCE - ANEXO II - Preencher'!S606</f>
        <v>70</v>
      </c>
      <c r="O597" s="17">
        <f>'[1]TCE - ANEXO II - Preencher'!W606</f>
        <v>274.29000000000002</v>
      </c>
      <c r="P597" s="18">
        <f>'[1]TCE - ANEXO II - Preencher'!X606</f>
        <v>1695.14</v>
      </c>
      <c r="S597" s="22">
        <v>61880</v>
      </c>
    </row>
    <row r="598" spans="1:19" x14ac:dyDescent="0.2">
      <c r="A598" s="8">
        <f>IFERROR(VLOOKUP(B598,'[1]DADOS (OCULTAR)'!$Q$3:$S$136,3,0),"")</f>
        <v>10583920000800</v>
      </c>
      <c r="B598" s="9" t="str">
        <f>'[1]TCE - ANEXO II - Preencher'!C607</f>
        <v>HOSPITAL MESTRE VITALINO</v>
      </c>
      <c r="C598" s="10"/>
      <c r="D598" s="11" t="str">
        <f>'[1]TCE - ANEXO II - Preencher'!E607</f>
        <v>ELAINE LOPES ALBUQUERQUE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251605</v>
      </c>
      <c r="G598" s="14">
        <f>'[1]TCE - ANEXO II - Preencher'!I607</f>
        <v>45474</v>
      </c>
      <c r="H598" s="13" t="str">
        <f>'[1]TCE - ANEXO II - Preencher'!J607</f>
        <v>1 - Plantonista</v>
      </c>
      <c r="I598" s="13">
        <f>'[1]TCE - ANEXO II - Preencher'!K607</f>
        <v>30</v>
      </c>
      <c r="J598" s="15">
        <f>'[1]TCE - ANEXO II - Preencher'!L607</f>
        <v>2392.09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282.39999999999998</v>
      </c>
      <c r="N598" s="16">
        <f>'[1]TCE - ANEXO II - Preencher'!S607</f>
        <v>0</v>
      </c>
      <c r="O598" s="17">
        <f>'[1]TCE - ANEXO II - Preencher'!W607</f>
        <v>267.58999999999997</v>
      </c>
      <c r="P598" s="18">
        <f>'[1]TCE - ANEXO II - Preencher'!X607</f>
        <v>2406.9</v>
      </c>
      <c r="S598" s="22">
        <v>61910</v>
      </c>
    </row>
    <row r="599" spans="1:19" x14ac:dyDescent="0.2">
      <c r="A599" s="8">
        <f>IFERROR(VLOOKUP(B599,'[1]DADOS (OCULTAR)'!$Q$3:$S$136,3,0),"")</f>
        <v>10583920000800</v>
      </c>
      <c r="B599" s="9" t="str">
        <f>'[1]TCE - ANEXO II - Preencher'!C608</f>
        <v>HOSPITAL MESTRE VITALINO</v>
      </c>
      <c r="C599" s="10"/>
      <c r="D599" s="11" t="str">
        <f>'[1]TCE - ANEXO II - Preencher'!E608</f>
        <v>ELAINE SALLES BELEM DA SILVA QUEIROZ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223505</v>
      </c>
      <c r="G599" s="14">
        <f>'[1]TCE - ANEXO II - Preencher'!I608</f>
        <v>45474</v>
      </c>
      <c r="H599" s="13" t="str">
        <f>'[1]TCE - ANEXO II - Preencher'!J608</f>
        <v>2 - Diarista</v>
      </c>
      <c r="I599" s="13">
        <f>'[1]TCE - ANEXO II - Preencher'!K608</f>
        <v>40</v>
      </c>
      <c r="J599" s="15">
        <f>'[1]TCE - ANEXO II - Preencher'!L608</f>
        <v>2566.8200000000002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1413.29</v>
      </c>
      <c r="N599" s="16">
        <f>'[1]TCE - ANEXO II - Preencher'!S608</f>
        <v>856.68</v>
      </c>
      <c r="O599" s="17">
        <f>'[1]TCE - ANEXO II - Preencher'!W608</f>
        <v>780.89</v>
      </c>
      <c r="P599" s="18">
        <f>'[1]TCE - ANEXO II - Preencher'!X608</f>
        <v>4055.9</v>
      </c>
      <c r="S599" s="22">
        <v>61941</v>
      </c>
    </row>
    <row r="600" spans="1:19" x14ac:dyDescent="0.2">
      <c r="A600" s="8">
        <f>IFERROR(VLOOKUP(B600,'[1]DADOS (OCULTAR)'!$Q$3:$S$136,3,0),"")</f>
        <v>10583920000800</v>
      </c>
      <c r="B600" s="9" t="str">
        <f>'[1]TCE - ANEXO II - Preencher'!C609</f>
        <v>HOSPITAL MESTRE VITALINO</v>
      </c>
      <c r="C600" s="10"/>
      <c r="D600" s="11" t="str">
        <f>'[1]TCE - ANEXO II - Preencher'!E609</f>
        <v>ELAINE SUELEN SANTOS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322205</v>
      </c>
      <c r="G600" s="14">
        <f>'[1]TCE - ANEXO II - Preencher'!I609</f>
        <v>45474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1469.43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1945.26</v>
      </c>
      <c r="N600" s="16">
        <f>'[1]TCE - ANEXO II - Preencher'!S609</f>
        <v>286.94</v>
      </c>
      <c r="O600" s="17">
        <f>'[1]TCE - ANEXO II - Preencher'!W609</f>
        <v>431.4</v>
      </c>
      <c r="P600" s="18">
        <f>'[1]TCE - ANEXO II - Preencher'!X609</f>
        <v>3270.23</v>
      </c>
      <c r="S600" s="22">
        <v>61972</v>
      </c>
    </row>
    <row r="601" spans="1:19" x14ac:dyDescent="0.2">
      <c r="A601" s="8">
        <f>IFERROR(VLOOKUP(B601,'[1]DADOS (OCULTAR)'!$Q$3:$S$136,3,0),"")</f>
        <v>10583920000800</v>
      </c>
      <c r="B601" s="9" t="str">
        <f>'[1]TCE - ANEXO II - Preencher'!C610</f>
        <v>HOSPITAL MESTRE VITALINO</v>
      </c>
      <c r="C601" s="10"/>
      <c r="D601" s="11" t="str">
        <f>'[1]TCE - ANEXO II - Preencher'!E610</f>
        <v>ELAINNE MICHELLE RIBEIRO ALVES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223505</v>
      </c>
      <c r="G601" s="14">
        <f>'[1]TCE - ANEXO II - Preencher'!I610</f>
        <v>45474</v>
      </c>
      <c r="H601" s="13" t="str">
        <f>'[1]TCE - ANEXO II - Preencher'!J610</f>
        <v>1 - Plantonista</v>
      </c>
      <c r="I601" s="13">
        <f>'[1]TCE - ANEXO II - Preencher'!K610</f>
        <v>40</v>
      </c>
      <c r="J601" s="15">
        <f>'[1]TCE - ANEXO II - Preencher'!L610</f>
        <v>2555.44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1565.08</v>
      </c>
      <c r="N601" s="16">
        <f>'[1]TCE - ANEXO II - Preencher'!S610</f>
        <v>1024.3900000000001</v>
      </c>
      <c r="O601" s="17">
        <f>'[1]TCE - ANEXO II - Preencher'!W610</f>
        <v>1741.74</v>
      </c>
      <c r="P601" s="18">
        <f>'[1]TCE - ANEXO II - Preencher'!X610</f>
        <v>3403.170000000001</v>
      </c>
      <c r="S601" s="22">
        <v>62002</v>
      </c>
    </row>
    <row r="602" spans="1:19" x14ac:dyDescent="0.2">
      <c r="A602" s="8">
        <f>IFERROR(VLOOKUP(B602,'[1]DADOS (OCULTAR)'!$Q$3:$S$136,3,0),"")</f>
        <v>10583920000800</v>
      </c>
      <c r="B602" s="9" t="str">
        <f>'[1]TCE - ANEXO II - Preencher'!C611</f>
        <v>HOSPITAL MESTRE VITALINO</v>
      </c>
      <c r="C602" s="10"/>
      <c r="D602" s="11" t="str">
        <f>'[1]TCE - ANEXO II - Preencher'!E611</f>
        <v>ELANE MARIA DA SILVA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322205</v>
      </c>
      <c r="G602" s="14">
        <f>'[1]TCE - ANEXO II - Preencher'!I611</f>
        <v>45474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1469.43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1961.67</v>
      </c>
      <c r="N602" s="16">
        <f>'[1]TCE - ANEXO II - Preencher'!S611</f>
        <v>140</v>
      </c>
      <c r="O602" s="17">
        <f>'[1]TCE - ANEXO II - Preencher'!W611</f>
        <v>757.65</v>
      </c>
      <c r="P602" s="18">
        <f>'[1]TCE - ANEXO II - Preencher'!X611</f>
        <v>2813.4500000000003</v>
      </c>
      <c r="S602" s="22">
        <v>62033</v>
      </c>
    </row>
    <row r="603" spans="1:19" x14ac:dyDescent="0.2">
      <c r="A603" s="8">
        <f>IFERROR(VLOOKUP(B603,'[1]DADOS (OCULTAR)'!$Q$3:$S$136,3,0),"")</f>
        <v>10583920000800</v>
      </c>
      <c r="B603" s="9" t="str">
        <f>'[1]TCE - ANEXO II - Preencher'!C612</f>
        <v>HOSPITAL MESTRE VITALINO</v>
      </c>
      <c r="C603" s="10"/>
      <c r="D603" s="11" t="str">
        <f>'[1]TCE - ANEXO II - Preencher'!E612</f>
        <v>ELAYNE VANESSA FERREIRA DE LIMA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322205</v>
      </c>
      <c r="G603" s="14">
        <f>'[1]TCE - ANEXO II - Preencher'!I612</f>
        <v>45474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0</v>
      </c>
      <c r="K603" s="15">
        <f>'[1]TCE - ANEXO II - Preencher'!P612</f>
        <v>2986.41</v>
      </c>
      <c r="L603" s="15">
        <f>'[1]TCE - ANEXO II - Preencher'!Q612</f>
        <v>0</v>
      </c>
      <c r="M603" s="15">
        <f>'[1]TCE - ANEXO II - Preencher'!R612</f>
        <v>1808.41</v>
      </c>
      <c r="N603" s="16">
        <f>'[1]TCE - ANEXO II - Preencher'!S612</f>
        <v>0</v>
      </c>
      <c r="O603" s="17">
        <f>'[1]TCE - ANEXO II - Preencher'!W612</f>
        <v>3388.96</v>
      </c>
      <c r="P603" s="18">
        <f>'[1]TCE - ANEXO II - Preencher'!X612</f>
        <v>1405.8599999999997</v>
      </c>
      <c r="S603" s="22">
        <v>62063</v>
      </c>
    </row>
    <row r="604" spans="1:19" x14ac:dyDescent="0.2">
      <c r="A604" s="8">
        <f>IFERROR(VLOOKUP(B604,'[1]DADOS (OCULTAR)'!$Q$3:$S$136,3,0),"")</f>
        <v>10583920000800</v>
      </c>
      <c r="B604" s="9" t="str">
        <f>'[1]TCE - ANEXO II - Preencher'!C613</f>
        <v>HOSPITAL MESTRE VITALINO</v>
      </c>
      <c r="C604" s="10"/>
      <c r="D604" s="11" t="str">
        <f>'[1]TCE - ANEXO II - Preencher'!E613</f>
        <v>ELAYSE DANIELLE OLIVEIRA MERGULHAO</v>
      </c>
      <c r="E604" s="12" t="str">
        <f>IF('[1]TCE - ANEXO II - Preencher'!G613="4 - Assistência Odontológica","2 - Outros Profissionais da saúde",'[1]TCE - ANEXO II - Preencher'!G613)</f>
        <v>3 - Administrativo</v>
      </c>
      <c r="F604" s="13" t="str">
        <f>'[1]TCE - ANEXO II - Preencher'!H613</f>
        <v>410105</v>
      </c>
      <c r="G604" s="14">
        <f>'[1]TCE - ANEXO II - Preencher'!I613</f>
        <v>45474</v>
      </c>
      <c r="H604" s="13" t="str">
        <f>'[1]TCE - ANEXO II - Preencher'!J613</f>
        <v>2 - Diarista</v>
      </c>
      <c r="I604" s="13">
        <f>'[1]TCE - ANEXO II - Preencher'!K613</f>
        <v>44</v>
      </c>
      <c r="J604" s="15">
        <f>'[1]TCE - ANEXO II - Preencher'!L613</f>
        <v>3644.63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182.23</v>
      </c>
      <c r="N604" s="16">
        <f>'[1]TCE - ANEXO II - Preencher'!S613</f>
        <v>3941.54</v>
      </c>
      <c r="O604" s="17">
        <f>'[1]TCE - ANEXO II - Preencher'!W613</f>
        <v>2483.6799999999998</v>
      </c>
      <c r="P604" s="18">
        <f>'[1]TCE - ANEXO II - Preencher'!X613</f>
        <v>5284.7199999999993</v>
      </c>
      <c r="S604" s="22">
        <v>62094</v>
      </c>
    </row>
    <row r="605" spans="1:19" x14ac:dyDescent="0.2">
      <c r="A605" s="8">
        <f>IFERROR(VLOOKUP(B605,'[1]DADOS (OCULTAR)'!$Q$3:$S$136,3,0),"")</f>
        <v>10583920000800</v>
      </c>
      <c r="B605" s="9" t="str">
        <f>'[1]TCE - ANEXO II - Preencher'!C614</f>
        <v>HOSPITAL MESTRE VITALINO</v>
      </c>
      <c r="C605" s="10"/>
      <c r="D605" s="11" t="str">
        <f>'[1]TCE - ANEXO II - Preencher'!E614</f>
        <v>ELBI DE SOUZA SANTOS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322205</v>
      </c>
      <c r="G605" s="14">
        <f>'[1]TCE - ANEXO II - Preencher'!I614</f>
        <v>45474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1469.43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2065.9699999999998</v>
      </c>
      <c r="N605" s="16">
        <f>'[1]TCE - ANEXO II - Preencher'!S614</f>
        <v>286.94</v>
      </c>
      <c r="O605" s="17">
        <f>'[1]TCE - ANEXO II - Preencher'!W614</f>
        <v>485.83</v>
      </c>
      <c r="P605" s="18">
        <f>'[1]TCE - ANEXO II - Preencher'!X614</f>
        <v>3336.5099999999998</v>
      </c>
      <c r="S605" s="22">
        <v>62125</v>
      </c>
    </row>
    <row r="606" spans="1:19" x14ac:dyDescent="0.2">
      <c r="A606" s="8">
        <f>IFERROR(VLOOKUP(B606,'[1]DADOS (OCULTAR)'!$Q$3:$S$136,3,0),"")</f>
        <v>10583920000800</v>
      </c>
      <c r="B606" s="9" t="str">
        <f>'[1]TCE - ANEXO II - Preencher'!C615</f>
        <v>HOSPITAL MESTRE VITALINO</v>
      </c>
      <c r="C606" s="10"/>
      <c r="D606" s="11" t="str">
        <f>'[1]TCE - ANEXO II - Preencher'!E615</f>
        <v>ELEM LETICIA DE CARVALHO CABRAL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322205</v>
      </c>
      <c r="G606" s="14">
        <f>'[1]TCE - ANEXO II - Preencher'!I615</f>
        <v>45474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1469.43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1941.7</v>
      </c>
      <c r="N606" s="16">
        <f>'[1]TCE - ANEXO II - Preencher'!S615</f>
        <v>198.78</v>
      </c>
      <c r="O606" s="17">
        <f>'[1]TCE - ANEXO II - Preencher'!W615</f>
        <v>894.28</v>
      </c>
      <c r="P606" s="18">
        <f>'[1]TCE - ANEXO II - Preencher'!X615</f>
        <v>2715.63</v>
      </c>
      <c r="S606" s="22">
        <v>62153</v>
      </c>
    </row>
    <row r="607" spans="1:19" x14ac:dyDescent="0.2">
      <c r="A607" s="8">
        <f>IFERROR(VLOOKUP(B607,'[1]DADOS (OCULTAR)'!$Q$3:$S$136,3,0),"")</f>
        <v>10583920000800</v>
      </c>
      <c r="B607" s="9" t="str">
        <f>'[1]TCE - ANEXO II - Preencher'!C616</f>
        <v>HOSPITAL MESTRE VITALINO</v>
      </c>
      <c r="C607" s="10"/>
      <c r="D607" s="11" t="str">
        <f>'[1]TCE - ANEXO II - Preencher'!E616</f>
        <v>ELIANE BRITO CINCINATO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322205</v>
      </c>
      <c r="G607" s="14">
        <f>'[1]TCE - ANEXO II - Preencher'!I616</f>
        <v>45474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1175.54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2249.14</v>
      </c>
      <c r="N607" s="16">
        <f>'[1]TCE - ANEXO II - Preencher'!S616</f>
        <v>267.35000000000002</v>
      </c>
      <c r="O607" s="17">
        <f>'[1]TCE - ANEXO II - Preencher'!W616</f>
        <v>707.83</v>
      </c>
      <c r="P607" s="18">
        <f>'[1]TCE - ANEXO II - Preencher'!X616</f>
        <v>2984.2</v>
      </c>
      <c r="S607" s="22">
        <v>62184</v>
      </c>
    </row>
    <row r="608" spans="1:19" x14ac:dyDescent="0.2">
      <c r="A608" s="8">
        <f>IFERROR(VLOOKUP(B608,'[1]DADOS (OCULTAR)'!$Q$3:$S$136,3,0),"")</f>
        <v>10583920000800</v>
      </c>
      <c r="B608" s="9" t="str">
        <f>'[1]TCE - ANEXO II - Preencher'!C617</f>
        <v>HOSPITAL MESTRE VITALINO</v>
      </c>
      <c r="C608" s="10"/>
      <c r="D608" s="11" t="str">
        <f>'[1]TCE - ANEXO II - Preencher'!E617</f>
        <v>ELIANE CRISTINA SILVA DE AQUINO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322205</v>
      </c>
      <c r="G608" s="14">
        <f>'[1]TCE - ANEXO II - Preencher'!I617</f>
        <v>45474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1469.43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2147.42</v>
      </c>
      <c r="N608" s="16">
        <f>'[1]TCE - ANEXO II - Preencher'!S617</f>
        <v>140</v>
      </c>
      <c r="O608" s="17">
        <f>'[1]TCE - ANEXO II - Preencher'!W617</f>
        <v>918.47</v>
      </c>
      <c r="P608" s="18">
        <f>'[1]TCE - ANEXO II - Preencher'!X617</f>
        <v>2838.38</v>
      </c>
      <c r="S608" s="22">
        <v>62214</v>
      </c>
    </row>
    <row r="609" spans="1:19" x14ac:dyDescent="0.2">
      <c r="A609" s="8">
        <f>IFERROR(VLOOKUP(B609,'[1]DADOS (OCULTAR)'!$Q$3:$S$136,3,0),"")</f>
        <v>10583920000800</v>
      </c>
      <c r="B609" s="9" t="str">
        <f>'[1]TCE - ANEXO II - Preencher'!C618</f>
        <v>HOSPITAL MESTRE VITALINO</v>
      </c>
      <c r="C609" s="10"/>
      <c r="D609" s="11" t="str">
        <f>'[1]TCE - ANEXO II - Preencher'!E618</f>
        <v>ELIANE DA SILVA</v>
      </c>
      <c r="E609" s="12" t="str">
        <f>IF('[1]TCE - ANEXO II - Preencher'!G618="4 - Assistência Odontológica","2 - Outros Profissionais da saúde",'[1]TCE - ANEXO II - Preencher'!G618)</f>
        <v>3 - Administrativo</v>
      </c>
      <c r="F609" s="13" t="str">
        <f>'[1]TCE - ANEXO II - Preencher'!H618</f>
        <v>514320</v>
      </c>
      <c r="G609" s="14">
        <f>'[1]TCE - ANEXO II - Preencher'!I618</f>
        <v>45474</v>
      </c>
      <c r="H609" s="13" t="str">
        <f>'[1]TCE - ANEXO II - Preencher'!J618</f>
        <v>1 - Plantonista</v>
      </c>
      <c r="I609" s="13">
        <f>'[1]TCE - ANEXO II - Preencher'!K618</f>
        <v>44</v>
      </c>
      <c r="J609" s="15">
        <f>'[1]TCE - ANEXO II - Preencher'!L618</f>
        <v>1364.93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483.37</v>
      </c>
      <c r="N609" s="16">
        <f>'[1]TCE - ANEXO II - Preencher'!S618</f>
        <v>67.67</v>
      </c>
      <c r="O609" s="17">
        <f>'[1]TCE - ANEXO II - Preencher'!W618</f>
        <v>663.72</v>
      </c>
      <c r="P609" s="18">
        <f>'[1]TCE - ANEXO II - Preencher'!X618</f>
        <v>1252.2500000000002</v>
      </c>
      <c r="S609" s="22">
        <v>62245</v>
      </c>
    </row>
    <row r="610" spans="1:19" x14ac:dyDescent="0.2">
      <c r="A610" s="8">
        <f>IFERROR(VLOOKUP(B610,'[1]DADOS (OCULTAR)'!$Q$3:$S$136,3,0),"")</f>
        <v>10583920000800</v>
      </c>
      <c r="B610" s="9" t="str">
        <f>'[1]TCE - ANEXO II - Preencher'!C619</f>
        <v>HOSPITAL MESTRE VITALINO</v>
      </c>
      <c r="C610" s="10"/>
      <c r="D610" s="11" t="str">
        <f>'[1]TCE - ANEXO II - Preencher'!E619</f>
        <v>ELIANE DA SILVA SANTOS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322205</v>
      </c>
      <c r="G610" s="14">
        <f>'[1]TCE - ANEXO II - Preencher'!I619</f>
        <v>45474</v>
      </c>
      <c r="H610" s="13" t="str">
        <f>'[1]TCE - ANEXO II - Preencher'!J619</f>
        <v>1 - Plantonista</v>
      </c>
      <c r="I610" s="13">
        <f>'[1]TCE - ANEXO II - Preencher'!K619</f>
        <v>44</v>
      </c>
      <c r="J610" s="15">
        <f>'[1]TCE - ANEXO II - Preencher'!L619</f>
        <v>1371.47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2200.94</v>
      </c>
      <c r="N610" s="16">
        <f>'[1]TCE - ANEXO II - Preencher'!S619</f>
        <v>207.15</v>
      </c>
      <c r="O610" s="17">
        <f>'[1]TCE - ANEXO II - Preencher'!W619</f>
        <v>489.69</v>
      </c>
      <c r="P610" s="18">
        <f>'[1]TCE - ANEXO II - Preencher'!X619</f>
        <v>3289.87</v>
      </c>
      <c r="S610" s="22">
        <v>62275</v>
      </c>
    </row>
    <row r="611" spans="1:19" x14ac:dyDescent="0.2">
      <c r="A611" s="8">
        <f>IFERROR(VLOOKUP(B611,'[1]DADOS (OCULTAR)'!$Q$3:$S$136,3,0),"")</f>
        <v>10583920000800</v>
      </c>
      <c r="B611" s="9" t="str">
        <f>'[1]TCE - ANEXO II - Preencher'!C620</f>
        <v>HOSPITAL MESTRE VITALINO</v>
      </c>
      <c r="C611" s="10"/>
      <c r="D611" s="11" t="str">
        <f>'[1]TCE - ANEXO II - Preencher'!E620</f>
        <v>ELIANE GOMES DOS SANTOS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322205</v>
      </c>
      <c r="G611" s="14">
        <f>'[1]TCE - ANEXO II - Preencher'!I620</f>
        <v>45474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1469.43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2264.75</v>
      </c>
      <c r="N611" s="16">
        <f>'[1]TCE - ANEXO II - Preencher'!S620</f>
        <v>216.94</v>
      </c>
      <c r="O611" s="17">
        <f>'[1]TCE - ANEXO II - Preencher'!W620</f>
        <v>1006.95</v>
      </c>
      <c r="P611" s="18">
        <f>'[1]TCE - ANEXO II - Preencher'!X620</f>
        <v>2944.17</v>
      </c>
      <c r="S611" s="22">
        <v>62306</v>
      </c>
    </row>
    <row r="612" spans="1:19" x14ac:dyDescent="0.2">
      <c r="A612" s="8">
        <f>IFERROR(VLOOKUP(B612,'[1]DADOS (OCULTAR)'!$Q$3:$S$136,3,0),"")</f>
        <v>10583920000800</v>
      </c>
      <c r="B612" s="9" t="str">
        <f>'[1]TCE - ANEXO II - Preencher'!C621</f>
        <v>HOSPITAL MESTRE VITALINO</v>
      </c>
      <c r="C612" s="10"/>
      <c r="D612" s="11" t="str">
        <f>'[1]TCE - ANEXO II - Preencher'!E621</f>
        <v>ELIANE MARIA DA SILVA</v>
      </c>
      <c r="E612" s="12" t="str">
        <f>IF('[1]TCE - ANEXO II - Preencher'!G621="4 - Assistência Odontológica","2 - Outros Profissionais da saúde",'[1]TCE - ANEXO II - Preencher'!G621)</f>
        <v>3 - Administrativo</v>
      </c>
      <c r="F612" s="13" t="str">
        <f>'[1]TCE - ANEXO II - Preencher'!H621</f>
        <v>513505</v>
      </c>
      <c r="G612" s="14">
        <f>'[1]TCE - ANEXO II - Preencher'!I621</f>
        <v>45474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1176.67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579.77</v>
      </c>
      <c r="N612" s="16">
        <f>'[1]TCE - ANEXO II - Preencher'!S621</f>
        <v>70</v>
      </c>
      <c r="O612" s="17">
        <f>'[1]TCE - ANEXO II - Preencher'!W621</f>
        <v>245.86</v>
      </c>
      <c r="P612" s="18">
        <f>'[1]TCE - ANEXO II - Preencher'!X621</f>
        <v>1580.58</v>
      </c>
      <c r="S612" s="22">
        <v>62337</v>
      </c>
    </row>
    <row r="613" spans="1:19" x14ac:dyDescent="0.2">
      <c r="A613" s="8">
        <f>IFERROR(VLOOKUP(B613,'[1]DADOS (OCULTAR)'!$Q$3:$S$136,3,0),"")</f>
        <v>10583920000800</v>
      </c>
      <c r="B613" s="9" t="str">
        <f>'[1]TCE - ANEXO II - Preencher'!C622</f>
        <v>HOSPITAL MESTRE VITALINO</v>
      </c>
      <c r="C613" s="10"/>
      <c r="D613" s="11" t="str">
        <f>'[1]TCE - ANEXO II - Preencher'!E622</f>
        <v>ELIANE MARIA SILVA SOUZA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322205</v>
      </c>
      <c r="G613" s="14">
        <f>'[1]TCE - ANEXO II - Preencher'!I622</f>
        <v>45474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1469.43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2282.4699999999998</v>
      </c>
      <c r="N613" s="16">
        <f>'[1]TCE - ANEXO II - Preencher'!S622</f>
        <v>286.94</v>
      </c>
      <c r="O613" s="17">
        <f>'[1]TCE - ANEXO II - Preencher'!W622</f>
        <v>552.32000000000005</v>
      </c>
      <c r="P613" s="18">
        <f>'[1]TCE - ANEXO II - Preencher'!X622</f>
        <v>3486.5199999999995</v>
      </c>
      <c r="S613" s="22">
        <v>62367</v>
      </c>
    </row>
    <row r="614" spans="1:19" x14ac:dyDescent="0.2">
      <c r="A614" s="8">
        <f>IFERROR(VLOOKUP(B614,'[1]DADOS (OCULTAR)'!$Q$3:$S$136,3,0),"")</f>
        <v>10583920000800</v>
      </c>
      <c r="B614" s="9" t="str">
        <f>'[1]TCE - ANEXO II - Preencher'!C623</f>
        <v>HOSPITAL MESTRE VITALINO</v>
      </c>
      <c r="C614" s="10"/>
      <c r="D614" s="11" t="str">
        <f>'[1]TCE - ANEXO II - Preencher'!E623</f>
        <v>ELIANE MARIA TOMAZ</v>
      </c>
      <c r="E614" s="12" t="str">
        <f>IF('[1]TCE - ANEXO II - Preencher'!G623="4 - Assistência Odontológica","2 - Outros Profissionais da saúde",'[1]TCE - ANEXO II - Preencher'!G623)</f>
        <v>3 - Administrativo</v>
      </c>
      <c r="F614" s="13" t="str">
        <f>'[1]TCE - ANEXO II - Preencher'!H623</f>
        <v>521130</v>
      </c>
      <c r="G614" s="14">
        <f>'[1]TCE - ANEXO II - Preencher'!I623</f>
        <v>45474</v>
      </c>
      <c r="H614" s="13" t="str">
        <f>'[1]TCE - ANEXO II - Preencher'!J623</f>
        <v>1 - Plantonista</v>
      </c>
      <c r="I614" s="13">
        <f>'[1]TCE - ANEXO II - Preencher'!K623</f>
        <v>44</v>
      </c>
      <c r="J614" s="15">
        <f>'[1]TCE - ANEXO II - Preencher'!L623</f>
        <v>1364.93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520.95000000000005</v>
      </c>
      <c r="N614" s="16">
        <f>'[1]TCE - ANEXO II - Preencher'!S623</f>
        <v>0</v>
      </c>
      <c r="O614" s="17">
        <f>'[1]TCE - ANEXO II - Preencher'!W623</f>
        <v>260.56</v>
      </c>
      <c r="P614" s="18">
        <f>'[1]TCE - ANEXO II - Preencher'!X623</f>
        <v>1625.3200000000002</v>
      </c>
      <c r="S614" s="22">
        <v>62398</v>
      </c>
    </row>
    <row r="615" spans="1:19" x14ac:dyDescent="0.2">
      <c r="A615" s="8">
        <f>IFERROR(VLOOKUP(B615,'[1]DADOS (OCULTAR)'!$Q$3:$S$136,3,0),"")</f>
        <v>10583920000800</v>
      </c>
      <c r="B615" s="9" t="str">
        <f>'[1]TCE - ANEXO II - Preencher'!C624</f>
        <v>HOSPITAL MESTRE VITALINO</v>
      </c>
      <c r="C615" s="10"/>
      <c r="D615" s="11" t="str">
        <f>'[1]TCE - ANEXO II - Preencher'!E624</f>
        <v>ELIANE PEREIRA CURVELO</v>
      </c>
      <c r="E615" s="12" t="str">
        <f>IF('[1]TCE - ANEXO II - Preencher'!G624="4 - Assistência Odontológica","2 - Outros Profissionais da saúde",'[1]TCE - ANEXO II - Preencher'!G624)</f>
        <v>3 - Administrativo</v>
      </c>
      <c r="F615" s="13" t="str">
        <f>'[1]TCE - ANEXO II - Preencher'!H624</f>
        <v>521130</v>
      </c>
      <c r="G615" s="14">
        <f>'[1]TCE - ANEXO II - Preencher'!I624</f>
        <v>45474</v>
      </c>
      <c r="H615" s="13" t="str">
        <f>'[1]TCE - ANEXO II - Preencher'!J624</f>
        <v>1 - Plantonista</v>
      </c>
      <c r="I615" s="13">
        <f>'[1]TCE - ANEXO II - Preencher'!K624</f>
        <v>44</v>
      </c>
      <c r="J615" s="15">
        <f>'[1]TCE - ANEXO II - Preencher'!L624</f>
        <v>1412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1000.84</v>
      </c>
      <c r="N615" s="16">
        <f>'[1]TCE - ANEXO II - Preencher'!S624</f>
        <v>70</v>
      </c>
      <c r="O615" s="17">
        <f>'[1]TCE - ANEXO II - Preencher'!W624</f>
        <v>307.95</v>
      </c>
      <c r="P615" s="18">
        <f>'[1]TCE - ANEXO II - Preencher'!X624</f>
        <v>2174.8900000000003</v>
      </c>
      <c r="S615" s="22">
        <v>62428</v>
      </c>
    </row>
    <row r="616" spans="1:19" x14ac:dyDescent="0.2">
      <c r="A616" s="8">
        <f>IFERROR(VLOOKUP(B616,'[1]DADOS (OCULTAR)'!$Q$3:$S$136,3,0),"")</f>
        <v>10583920000800</v>
      </c>
      <c r="B616" s="9" t="str">
        <f>'[1]TCE - ANEXO II - Preencher'!C625</f>
        <v>HOSPITAL MESTRE VITALINO</v>
      </c>
      <c r="C616" s="10"/>
      <c r="D616" s="11" t="str">
        <f>'[1]TCE - ANEXO II - Preencher'!E625</f>
        <v>ELIANE SILVA DE NARCISO</v>
      </c>
      <c r="E616" s="12" t="str">
        <f>IF('[1]TCE - ANEXO II - Preencher'!G625="4 - Assistência Odontológica","2 - Outros Profissionais da saúde",'[1]TCE - ANEXO II - Preencher'!G625)</f>
        <v>3 - Administrativo</v>
      </c>
      <c r="F616" s="13" t="str">
        <f>'[1]TCE - ANEXO II - Preencher'!H625</f>
        <v>514320</v>
      </c>
      <c r="G616" s="14">
        <f>'[1]TCE - ANEXO II - Preencher'!I625</f>
        <v>45474</v>
      </c>
      <c r="H616" s="13" t="str">
        <f>'[1]TCE - ANEXO II - Preencher'!J625</f>
        <v>1 - Plantonista</v>
      </c>
      <c r="I616" s="13">
        <f>'[1]TCE - ANEXO II - Preencher'!K625</f>
        <v>44</v>
      </c>
      <c r="J616" s="15">
        <f>'[1]TCE - ANEXO II - Preencher'!L625</f>
        <v>1176.67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710.55</v>
      </c>
      <c r="N616" s="16">
        <f>'[1]TCE - ANEXO II - Preencher'!S625</f>
        <v>70</v>
      </c>
      <c r="O616" s="17">
        <f>'[1]TCE - ANEXO II - Preencher'!W625</f>
        <v>491.59</v>
      </c>
      <c r="P616" s="18">
        <f>'[1]TCE - ANEXO II - Preencher'!X625</f>
        <v>1465.63</v>
      </c>
      <c r="S616" s="22">
        <v>62459</v>
      </c>
    </row>
    <row r="617" spans="1:19" x14ac:dyDescent="0.2">
      <c r="A617" s="8">
        <f>IFERROR(VLOOKUP(B617,'[1]DADOS (OCULTAR)'!$Q$3:$S$136,3,0),"")</f>
        <v>10583920000800</v>
      </c>
      <c r="B617" s="9" t="str">
        <f>'[1]TCE - ANEXO II - Preencher'!C626</f>
        <v>HOSPITAL MESTRE VITALINO</v>
      </c>
      <c r="C617" s="10"/>
      <c r="D617" s="11" t="str">
        <f>'[1]TCE - ANEXO II - Preencher'!E626</f>
        <v>ELIANE SILVA DO NASCIMENTO</v>
      </c>
      <c r="E617" s="12" t="str">
        <f>IF('[1]TCE - ANEXO II - Preencher'!G626="4 - Assistência Odontológica","2 - Outros Profissionais da saúde",'[1]TCE - ANEXO II - Preencher'!G626)</f>
        <v>3 - Administrativo</v>
      </c>
      <c r="F617" s="13" t="str">
        <f>'[1]TCE - ANEXO II - Preencher'!H626</f>
        <v>513430</v>
      </c>
      <c r="G617" s="14">
        <f>'[1]TCE - ANEXO II - Preencher'!I626</f>
        <v>45474</v>
      </c>
      <c r="H617" s="13" t="str">
        <f>'[1]TCE - ANEXO II - Preencher'!J626</f>
        <v>1 - Plantonista</v>
      </c>
      <c r="I617" s="13">
        <f>'[1]TCE - ANEXO II - Preencher'!K626</f>
        <v>44</v>
      </c>
      <c r="J617" s="15">
        <f>'[1]TCE - ANEXO II - Preencher'!L626</f>
        <v>1412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467.24</v>
      </c>
      <c r="N617" s="16">
        <f>'[1]TCE - ANEXO II - Preencher'!S626</f>
        <v>70</v>
      </c>
      <c r="O617" s="17">
        <f>'[1]TCE - ANEXO II - Preencher'!W626</f>
        <v>267.20999999999998</v>
      </c>
      <c r="P617" s="18">
        <f>'[1]TCE - ANEXO II - Preencher'!X626</f>
        <v>1682.03</v>
      </c>
      <c r="S617" s="22">
        <v>62490</v>
      </c>
    </row>
    <row r="618" spans="1:19" x14ac:dyDescent="0.2">
      <c r="A618" s="8">
        <f>IFERROR(VLOOKUP(B618,'[1]DADOS (OCULTAR)'!$Q$3:$S$136,3,0),"")</f>
        <v>10583920000800</v>
      </c>
      <c r="B618" s="9" t="str">
        <f>'[1]TCE - ANEXO II - Preencher'!C627</f>
        <v>HOSPITAL MESTRE VITALINO</v>
      </c>
      <c r="C618" s="10"/>
      <c r="D618" s="11" t="str">
        <f>'[1]TCE - ANEXO II - Preencher'!E627</f>
        <v>ELIDA FERNANDA DE ALCANTARA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251605</v>
      </c>
      <c r="G618" s="14">
        <f>'[1]TCE - ANEXO II - Preencher'!I627</f>
        <v>45474</v>
      </c>
      <c r="H618" s="13" t="str">
        <f>'[1]TCE - ANEXO II - Preencher'!J627</f>
        <v>1 - Plantonista</v>
      </c>
      <c r="I618" s="13">
        <f>'[1]TCE - ANEXO II - Preencher'!K627</f>
        <v>30</v>
      </c>
      <c r="J618" s="15">
        <f>'[1]TCE - ANEXO II - Preencher'!L627</f>
        <v>2392.09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704.93</v>
      </c>
      <c r="N618" s="16">
        <f>'[1]TCE - ANEXO II - Preencher'!S627</f>
        <v>0</v>
      </c>
      <c r="O618" s="17">
        <f>'[1]TCE - ANEXO II - Preencher'!W627</f>
        <v>442.18</v>
      </c>
      <c r="P618" s="18">
        <f>'[1]TCE - ANEXO II - Preencher'!X627</f>
        <v>2654.84</v>
      </c>
      <c r="S618" s="22">
        <v>62518</v>
      </c>
    </row>
    <row r="619" spans="1:19" x14ac:dyDescent="0.2">
      <c r="A619" s="8">
        <f>IFERROR(VLOOKUP(B619,'[1]DADOS (OCULTAR)'!$Q$3:$S$136,3,0),"")</f>
        <v>10583920000800</v>
      </c>
      <c r="B619" s="9" t="str">
        <f>'[1]TCE - ANEXO II - Preencher'!C628</f>
        <v>HOSPITAL MESTRE VITALINO</v>
      </c>
      <c r="C619" s="10"/>
      <c r="D619" s="11" t="str">
        <f>'[1]TCE - ANEXO II - Preencher'!E628</f>
        <v>ELIETE CANDIDO DA SILVA</v>
      </c>
      <c r="E619" s="12" t="str">
        <f>IF('[1]TCE - ANEXO II - Preencher'!G628="4 - Assistência Odontológica","2 - Outros Profissionais da saúde",'[1]TCE - ANEXO II - Preencher'!G628)</f>
        <v>3 - Administrativo</v>
      </c>
      <c r="F619" s="13" t="str">
        <f>'[1]TCE - ANEXO II - Preencher'!H628</f>
        <v>514320</v>
      </c>
      <c r="G619" s="14">
        <f>'[1]TCE - ANEXO II - Preencher'!I628</f>
        <v>45474</v>
      </c>
      <c r="H619" s="13" t="str">
        <f>'[1]TCE - ANEXO II - Preencher'!J628</f>
        <v>1 - Plantonista</v>
      </c>
      <c r="I619" s="13">
        <f>'[1]TCE - ANEXO II - Preencher'!K628</f>
        <v>44</v>
      </c>
      <c r="J619" s="15">
        <f>'[1]TCE - ANEXO II - Preencher'!L628</f>
        <v>1364.93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329.47</v>
      </c>
      <c r="N619" s="16">
        <f>'[1]TCE - ANEXO II - Preencher'!S628</f>
        <v>70</v>
      </c>
      <c r="O619" s="17">
        <f>'[1]TCE - ANEXO II - Preencher'!W628</f>
        <v>164.91</v>
      </c>
      <c r="P619" s="18">
        <f>'[1]TCE - ANEXO II - Preencher'!X628</f>
        <v>1599.49</v>
      </c>
      <c r="S619" s="22">
        <v>62549</v>
      </c>
    </row>
    <row r="620" spans="1:19" x14ac:dyDescent="0.2">
      <c r="A620" s="8">
        <f>IFERROR(VLOOKUP(B620,'[1]DADOS (OCULTAR)'!$Q$3:$S$136,3,0),"")</f>
        <v>10583920000800</v>
      </c>
      <c r="B620" s="9" t="str">
        <f>'[1]TCE - ANEXO II - Preencher'!C629</f>
        <v>HOSPITAL MESTRE VITALINO</v>
      </c>
      <c r="C620" s="10"/>
      <c r="D620" s="11" t="str">
        <f>'[1]TCE - ANEXO II - Preencher'!E629</f>
        <v>ELIGRETCHEN ALVES CORDEIRO</v>
      </c>
      <c r="E620" s="12" t="str">
        <f>IF('[1]TCE - ANEXO II - Preencher'!G629="4 - Assistência Odontológica","2 - Outros Profissionais da saúde",'[1]TCE - ANEXO II - Preencher'!G629)</f>
        <v>3 - Administrativo</v>
      </c>
      <c r="F620" s="13" t="str">
        <f>'[1]TCE - ANEXO II - Preencher'!H629</f>
        <v>223710</v>
      </c>
      <c r="G620" s="14">
        <f>'[1]TCE - ANEXO II - Preencher'!I629</f>
        <v>45474</v>
      </c>
      <c r="H620" s="13" t="str">
        <f>'[1]TCE - ANEXO II - Preencher'!J629</f>
        <v>1 - Plantonista</v>
      </c>
      <c r="I620" s="13">
        <f>'[1]TCE - ANEXO II - Preencher'!K629</f>
        <v>44</v>
      </c>
      <c r="J620" s="15">
        <f>'[1]TCE - ANEXO II - Preencher'!L629</f>
        <v>3293.08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447.05</v>
      </c>
      <c r="N620" s="16">
        <f>'[1]TCE - ANEXO II - Preencher'!S629</f>
        <v>248.79</v>
      </c>
      <c r="O620" s="17">
        <f>'[1]TCE - ANEXO II - Preencher'!W629</f>
        <v>1002.95</v>
      </c>
      <c r="P620" s="18">
        <f>'[1]TCE - ANEXO II - Preencher'!X629</f>
        <v>2985.9700000000003</v>
      </c>
      <c r="S620" s="22">
        <v>62579</v>
      </c>
    </row>
    <row r="621" spans="1:19" x14ac:dyDescent="0.2">
      <c r="A621" s="8">
        <f>IFERROR(VLOOKUP(B621,'[1]DADOS (OCULTAR)'!$Q$3:$S$136,3,0),"")</f>
        <v>10583920000800</v>
      </c>
      <c r="B621" s="9" t="str">
        <f>'[1]TCE - ANEXO II - Preencher'!C630</f>
        <v>HOSPITAL MESTRE VITALINO</v>
      </c>
      <c r="C621" s="10"/>
      <c r="D621" s="11" t="str">
        <f>'[1]TCE - ANEXO II - Preencher'!E630</f>
        <v>ELIMAGNO PAULO DA SILVA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 t="str">
        <f>'[1]TCE - ANEXO II - Preencher'!H630</f>
        <v>223605</v>
      </c>
      <c r="G621" s="14">
        <f>'[1]TCE - ANEXO II - Preencher'!I630</f>
        <v>45474</v>
      </c>
      <c r="H621" s="13" t="str">
        <f>'[1]TCE - ANEXO II - Preencher'!J630</f>
        <v>1 - Plantonista</v>
      </c>
      <c r="I621" s="13">
        <f>'[1]TCE - ANEXO II - Preencher'!K630</f>
        <v>30</v>
      </c>
      <c r="J621" s="15">
        <f>'[1]TCE - ANEXO II - Preencher'!L630</f>
        <v>2248.65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745.49</v>
      </c>
      <c r="N621" s="16">
        <f>'[1]TCE - ANEXO II - Preencher'!S630</f>
        <v>389.95</v>
      </c>
      <c r="O621" s="17">
        <f>'[1]TCE - ANEXO II - Preencher'!W630</f>
        <v>355.3</v>
      </c>
      <c r="P621" s="18">
        <f>'[1]TCE - ANEXO II - Preencher'!X630</f>
        <v>3028.79</v>
      </c>
      <c r="S621" s="22">
        <v>62610</v>
      </c>
    </row>
    <row r="622" spans="1:19" x14ac:dyDescent="0.2">
      <c r="A622" s="8">
        <f>IFERROR(VLOOKUP(B622,'[1]DADOS (OCULTAR)'!$Q$3:$S$136,3,0),"")</f>
        <v>10583920000800</v>
      </c>
      <c r="B622" s="9" t="str">
        <f>'[1]TCE - ANEXO II - Preencher'!C631</f>
        <v>HOSPITAL MESTRE VITALINO</v>
      </c>
      <c r="C622" s="10"/>
      <c r="D622" s="11" t="str">
        <f>'[1]TCE - ANEXO II - Preencher'!E631</f>
        <v>ELINANDA ALVES DA SILVA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 t="str">
        <f>'[1]TCE - ANEXO II - Preencher'!H631</f>
        <v>322205</v>
      </c>
      <c r="G622" s="14">
        <f>'[1]TCE - ANEXO II - Preencher'!I631</f>
        <v>45474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0</v>
      </c>
      <c r="K622" s="15">
        <f>'[1]TCE - ANEXO II - Preencher'!P631</f>
        <v>3042.2</v>
      </c>
      <c r="L622" s="15">
        <f>'[1]TCE - ANEXO II - Preencher'!Q631</f>
        <v>0</v>
      </c>
      <c r="M622" s="15">
        <f>'[1]TCE - ANEXO II - Preencher'!R631</f>
        <v>1682.7</v>
      </c>
      <c r="N622" s="16">
        <f>'[1]TCE - ANEXO II - Preencher'!S631</f>
        <v>0</v>
      </c>
      <c r="O622" s="17">
        <f>'[1]TCE - ANEXO II - Preencher'!W631</f>
        <v>3398.58</v>
      </c>
      <c r="P622" s="18">
        <f>'[1]TCE - ANEXO II - Preencher'!X631</f>
        <v>1326.3199999999997</v>
      </c>
      <c r="S622" s="22">
        <v>62640</v>
      </c>
    </row>
    <row r="623" spans="1:19" x14ac:dyDescent="0.2">
      <c r="A623" s="8">
        <f>IFERROR(VLOOKUP(B623,'[1]DADOS (OCULTAR)'!$Q$3:$S$136,3,0),"")</f>
        <v>10583920000800</v>
      </c>
      <c r="B623" s="9" t="str">
        <f>'[1]TCE - ANEXO II - Preencher'!C632</f>
        <v>HOSPITAL MESTRE VITALINO</v>
      </c>
      <c r="C623" s="10"/>
      <c r="D623" s="11" t="str">
        <f>'[1]TCE - ANEXO II - Preencher'!E632</f>
        <v>ELIS MARIE DE ASSUNCAO FERREIRA BARROS</v>
      </c>
      <c r="E623" s="12" t="str">
        <f>IF('[1]TCE - ANEXO II - Preencher'!G632="4 - Assistência Odontológica","2 - Outros Profissionais da saúde",'[1]TCE - ANEXO II - Preencher'!G632)</f>
        <v>3 - Administrativo</v>
      </c>
      <c r="F623" s="13" t="str">
        <f>'[1]TCE - ANEXO II - Preencher'!H632</f>
        <v>223405</v>
      </c>
      <c r="G623" s="14">
        <f>'[1]TCE - ANEXO II - Preencher'!I632</f>
        <v>45474</v>
      </c>
      <c r="H623" s="13" t="str">
        <f>'[1]TCE - ANEXO II - Preencher'!J632</f>
        <v>1 - Plantonista</v>
      </c>
      <c r="I623" s="13">
        <f>'[1]TCE - ANEXO II - Preencher'!K632</f>
        <v>30</v>
      </c>
      <c r="J623" s="15">
        <f>'[1]TCE - ANEXO II - Preencher'!L632</f>
        <v>3885.78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2052.42</v>
      </c>
      <c r="N623" s="16">
        <f>'[1]TCE - ANEXO II - Preencher'!S632</f>
        <v>0</v>
      </c>
      <c r="O623" s="17">
        <f>'[1]TCE - ANEXO II - Preencher'!W632</f>
        <v>3178.74</v>
      </c>
      <c r="P623" s="18">
        <f>'[1]TCE - ANEXO II - Preencher'!X632</f>
        <v>2759.4600000000009</v>
      </c>
      <c r="S623" s="22">
        <v>62671</v>
      </c>
    </row>
    <row r="624" spans="1:19" x14ac:dyDescent="0.2">
      <c r="A624" s="8">
        <f>IFERROR(VLOOKUP(B624,'[1]DADOS (OCULTAR)'!$Q$3:$S$136,3,0),"")</f>
        <v>10583920000800</v>
      </c>
      <c r="B624" s="9" t="str">
        <f>'[1]TCE - ANEXO II - Preencher'!C633</f>
        <v>HOSPITAL MESTRE VITALINO</v>
      </c>
      <c r="C624" s="10"/>
      <c r="D624" s="11" t="str">
        <f>'[1]TCE - ANEXO II - Preencher'!E633</f>
        <v>ELIS SUELI BATISTA DO NASCIMENTO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 t="str">
        <f>'[1]TCE - ANEXO II - Preencher'!H633</f>
        <v>322205</v>
      </c>
      <c r="G624" s="14">
        <f>'[1]TCE - ANEXO II - Preencher'!I633</f>
        <v>45474</v>
      </c>
      <c r="H624" s="13" t="str">
        <f>'[1]TCE - ANEXO II - Preencher'!J633</f>
        <v>1 - Plantonista</v>
      </c>
      <c r="I624" s="13">
        <f>'[1]TCE - ANEXO II - Preencher'!K633</f>
        <v>44</v>
      </c>
      <c r="J624" s="15">
        <f>'[1]TCE - ANEXO II - Preencher'!L633</f>
        <v>1469.43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2056.48</v>
      </c>
      <c r="N624" s="16">
        <f>'[1]TCE - ANEXO II - Preencher'!S633</f>
        <v>237.96</v>
      </c>
      <c r="O624" s="17">
        <f>'[1]TCE - ANEXO II - Preencher'!W633</f>
        <v>894.72</v>
      </c>
      <c r="P624" s="18">
        <f>'[1]TCE - ANEXO II - Preencher'!X633</f>
        <v>2869.1499999999996</v>
      </c>
      <c r="S624" s="22">
        <v>62702</v>
      </c>
    </row>
    <row r="625" spans="1:19" x14ac:dyDescent="0.2">
      <c r="A625" s="8">
        <f>IFERROR(VLOOKUP(B625,'[1]DADOS (OCULTAR)'!$Q$3:$S$136,3,0),"")</f>
        <v>10583920000800</v>
      </c>
      <c r="B625" s="9" t="str">
        <f>'[1]TCE - ANEXO II - Preencher'!C634</f>
        <v>HOSPITAL MESTRE VITALINO</v>
      </c>
      <c r="C625" s="10"/>
      <c r="D625" s="11" t="str">
        <f>'[1]TCE - ANEXO II - Preencher'!E634</f>
        <v>ELISABETE OLIVEIRA DO NASCIMENTO FARIAS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322205</v>
      </c>
      <c r="G625" s="14">
        <f>'[1]TCE - ANEXO II - Preencher'!I634</f>
        <v>45474</v>
      </c>
      <c r="H625" s="13" t="str">
        <f>'[1]TCE - ANEXO II - Preencher'!J634</f>
        <v>1 - Plantonista</v>
      </c>
      <c r="I625" s="13">
        <f>'[1]TCE - ANEXO II - Preencher'!K634</f>
        <v>44</v>
      </c>
      <c r="J625" s="15">
        <f>'[1]TCE - ANEXO II - Preencher'!L634</f>
        <v>1371.47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2138.6</v>
      </c>
      <c r="N625" s="16">
        <f>'[1]TCE - ANEXO II - Preencher'!S634</f>
        <v>286.94</v>
      </c>
      <c r="O625" s="17">
        <f>'[1]TCE - ANEXO II - Preencher'!W634</f>
        <v>556.46</v>
      </c>
      <c r="P625" s="18">
        <f>'[1]TCE - ANEXO II - Preencher'!X634</f>
        <v>3240.5499999999997</v>
      </c>
      <c r="S625" s="22">
        <v>62732</v>
      </c>
    </row>
    <row r="626" spans="1:19" x14ac:dyDescent="0.2">
      <c r="A626" s="8">
        <f>IFERROR(VLOOKUP(B626,'[1]DADOS (OCULTAR)'!$Q$3:$S$136,3,0),"")</f>
        <v>10583920000800</v>
      </c>
      <c r="B626" s="9" t="str">
        <f>'[1]TCE - ANEXO II - Preencher'!C635</f>
        <v>HOSPITAL MESTRE VITALINO</v>
      </c>
      <c r="C626" s="10"/>
      <c r="D626" s="11" t="str">
        <f>'[1]TCE - ANEXO II - Preencher'!E635</f>
        <v>ELISABETE RODRIGUES DE ARAUJO</v>
      </c>
      <c r="E626" s="12" t="str">
        <f>IF('[1]TCE - ANEXO II - Preencher'!G635="4 - Assistência Odontológica","2 - Outros Profissionais da saúde",'[1]TCE - ANEXO II - Preencher'!G635)</f>
        <v>3 - Administrativo</v>
      </c>
      <c r="F626" s="13" t="str">
        <f>'[1]TCE - ANEXO II - Preencher'!H635</f>
        <v>252545</v>
      </c>
      <c r="G626" s="14">
        <f>'[1]TCE - ANEXO II - Preencher'!I635</f>
        <v>45474</v>
      </c>
      <c r="H626" s="13" t="str">
        <f>'[1]TCE - ANEXO II - Preencher'!J635</f>
        <v>2 - Diarista</v>
      </c>
      <c r="I626" s="13">
        <f>'[1]TCE - ANEXO II - Preencher'!K635</f>
        <v>44</v>
      </c>
      <c r="J626" s="15">
        <f>'[1]TCE - ANEXO II - Preencher'!L635</f>
        <v>1882.22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175.06</v>
      </c>
      <c r="N626" s="16">
        <f>'[1]TCE - ANEXO II - Preencher'!S635</f>
        <v>964.54</v>
      </c>
      <c r="O626" s="17">
        <f>'[1]TCE - ANEXO II - Preencher'!W635</f>
        <v>1310.77</v>
      </c>
      <c r="P626" s="18">
        <f>'[1]TCE - ANEXO II - Preencher'!X635</f>
        <v>1711.0500000000002</v>
      </c>
      <c r="S626" s="22">
        <v>62763</v>
      </c>
    </row>
    <row r="627" spans="1:19" x14ac:dyDescent="0.2">
      <c r="A627" s="8">
        <f>IFERROR(VLOOKUP(B627,'[1]DADOS (OCULTAR)'!$Q$3:$S$136,3,0),"")</f>
        <v>10583920000800</v>
      </c>
      <c r="B627" s="9" t="str">
        <f>'[1]TCE - ANEXO II - Preencher'!C636</f>
        <v>HOSPITAL MESTRE VITALINO</v>
      </c>
      <c r="C627" s="10"/>
      <c r="D627" s="11" t="str">
        <f>'[1]TCE - ANEXO II - Preencher'!E636</f>
        <v>ELISANGELA BORGES DA SILVA ROSENO</v>
      </c>
      <c r="E627" s="12" t="str">
        <f>IF('[1]TCE - ANEXO II - Preencher'!G636="4 - Assistência Odontológica","2 - Outros Profissionais da saúde",'[1]TCE - ANEXO II - Preencher'!G636)</f>
        <v>3 - Administrativo</v>
      </c>
      <c r="F627" s="13" t="str">
        <f>'[1]TCE - ANEXO II - Preencher'!H636</f>
        <v>514320</v>
      </c>
      <c r="G627" s="14">
        <f>'[1]TCE - ANEXO II - Preencher'!I636</f>
        <v>45474</v>
      </c>
      <c r="H627" s="13" t="str">
        <f>'[1]TCE - ANEXO II - Preencher'!J636</f>
        <v>1 - Plantonista</v>
      </c>
      <c r="I627" s="13">
        <f>'[1]TCE - ANEXO II - Preencher'!K636</f>
        <v>44</v>
      </c>
      <c r="J627" s="15">
        <f>'[1]TCE - ANEXO II - Preencher'!L636</f>
        <v>1412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282.39999999999998</v>
      </c>
      <c r="N627" s="16">
        <f>'[1]TCE - ANEXO II - Preencher'!S636</f>
        <v>70</v>
      </c>
      <c r="O627" s="17">
        <f>'[1]TCE - ANEXO II - Preencher'!W636</f>
        <v>250.57</v>
      </c>
      <c r="P627" s="18">
        <f>'[1]TCE - ANEXO II - Preencher'!X636</f>
        <v>1513.8300000000002</v>
      </c>
      <c r="S627" s="22">
        <v>62793</v>
      </c>
    </row>
    <row r="628" spans="1:19" x14ac:dyDescent="0.2">
      <c r="A628" s="8">
        <f>IFERROR(VLOOKUP(B628,'[1]DADOS (OCULTAR)'!$Q$3:$S$136,3,0),"")</f>
        <v>10583920000800</v>
      </c>
      <c r="B628" s="9" t="str">
        <f>'[1]TCE - ANEXO II - Preencher'!C637</f>
        <v>HOSPITAL MESTRE VITALINO</v>
      </c>
      <c r="C628" s="10"/>
      <c r="D628" s="11" t="str">
        <f>'[1]TCE - ANEXO II - Preencher'!E637</f>
        <v>ELISANGELA MARIA DA SILVA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322205</v>
      </c>
      <c r="G628" s="14">
        <f>'[1]TCE - ANEXO II - Preencher'!I637</f>
        <v>45474</v>
      </c>
      <c r="H628" s="13" t="str">
        <f>'[1]TCE - ANEXO II - Preencher'!J637</f>
        <v>1 - Plantonista</v>
      </c>
      <c r="I628" s="13">
        <f>'[1]TCE - ANEXO II - Preencher'!K637</f>
        <v>44</v>
      </c>
      <c r="J628" s="15">
        <f>'[1]TCE - ANEXO II - Preencher'!L637</f>
        <v>1371.47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2033.67</v>
      </c>
      <c r="N628" s="16">
        <f>'[1]TCE - ANEXO II - Preencher'!S637</f>
        <v>140</v>
      </c>
      <c r="O628" s="17">
        <f>'[1]TCE - ANEXO II - Preencher'!W637</f>
        <v>417.27</v>
      </c>
      <c r="P628" s="18">
        <f>'[1]TCE - ANEXO II - Preencher'!X637</f>
        <v>3127.8700000000003</v>
      </c>
      <c r="S628" s="22">
        <v>62824</v>
      </c>
    </row>
    <row r="629" spans="1:19" x14ac:dyDescent="0.2">
      <c r="A629" s="8">
        <f>IFERROR(VLOOKUP(B629,'[1]DADOS (OCULTAR)'!$Q$3:$S$136,3,0),"")</f>
        <v>10583920000800</v>
      </c>
      <c r="B629" s="9" t="str">
        <f>'[1]TCE - ANEXO II - Preencher'!C638</f>
        <v>HOSPITAL MESTRE VITALINO</v>
      </c>
      <c r="C629" s="10"/>
      <c r="D629" s="11" t="str">
        <f>'[1]TCE - ANEXO II - Preencher'!E638</f>
        <v>ELISANJARA LUZINETE DA SILVA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322205</v>
      </c>
      <c r="G629" s="14">
        <f>'[1]TCE - ANEXO II - Preencher'!I638</f>
        <v>45474</v>
      </c>
      <c r="H629" s="13" t="str">
        <f>'[1]TCE - ANEXO II - Preencher'!J638</f>
        <v>1 - Plantonista</v>
      </c>
      <c r="I629" s="13">
        <f>'[1]TCE - ANEXO II - Preencher'!K638</f>
        <v>44</v>
      </c>
      <c r="J629" s="15">
        <f>'[1]TCE - ANEXO II - Preencher'!L638</f>
        <v>1469.43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2158.48</v>
      </c>
      <c r="N629" s="16">
        <f>'[1]TCE - ANEXO II - Preencher'!S638</f>
        <v>216.94</v>
      </c>
      <c r="O629" s="17">
        <f>'[1]TCE - ANEXO II - Preencher'!W638</f>
        <v>1078.75</v>
      </c>
      <c r="P629" s="18">
        <f>'[1]TCE - ANEXO II - Preencher'!X638</f>
        <v>2766.1</v>
      </c>
      <c r="S629" s="22">
        <v>62855</v>
      </c>
    </row>
    <row r="630" spans="1:19" x14ac:dyDescent="0.2">
      <c r="A630" s="8">
        <f>IFERROR(VLOOKUP(B630,'[1]DADOS (OCULTAR)'!$Q$3:$S$136,3,0),"")</f>
        <v>10583920000800</v>
      </c>
      <c r="B630" s="9" t="str">
        <f>'[1]TCE - ANEXO II - Preencher'!C639</f>
        <v>HOSPITAL MESTRE VITALINO</v>
      </c>
      <c r="C630" s="10"/>
      <c r="D630" s="11" t="str">
        <f>'[1]TCE - ANEXO II - Preencher'!E639</f>
        <v>ELISSANDRA LINS FERREIRA BARROS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 t="str">
        <f>'[1]TCE - ANEXO II - Preencher'!H639</f>
        <v>223505</v>
      </c>
      <c r="G630" s="14">
        <f>'[1]TCE - ANEXO II - Preencher'!I639</f>
        <v>45474</v>
      </c>
      <c r="H630" s="13" t="str">
        <f>'[1]TCE - ANEXO II - Preencher'!J639</f>
        <v>1 - Plantonista</v>
      </c>
      <c r="I630" s="13">
        <f>'[1]TCE - ANEXO II - Preencher'!K639</f>
        <v>40</v>
      </c>
      <c r="J630" s="15">
        <f>'[1]TCE - ANEXO II - Preencher'!L639</f>
        <v>2646.7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1889.96</v>
      </c>
      <c r="N630" s="16">
        <f>'[1]TCE - ANEXO II - Preencher'!S639</f>
        <v>955.94</v>
      </c>
      <c r="O630" s="17">
        <f>'[1]TCE - ANEXO II - Preencher'!W639</f>
        <v>1220.94</v>
      </c>
      <c r="P630" s="18">
        <f>'[1]TCE - ANEXO II - Preencher'!X639</f>
        <v>4271.66</v>
      </c>
      <c r="S630" s="22">
        <v>62884</v>
      </c>
    </row>
    <row r="631" spans="1:19" x14ac:dyDescent="0.2">
      <c r="A631" s="8">
        <f>IFERROR(VLOOKUP(B631,'[1]DADOS (OCULTAR)'!$Q$3:$S$136,3,0),"")</f>
        <v>10583920000800</v>
      </c>
      <c r="B631" s="9" t="str">
        <f>'[1]TCE - ANEXO II - Preencher'!C640</f>
        <v>HOSPITAL MESTRE VITALINO</v>
      </c>
      <c r="C631" s="10"/>
      <c r="D631" s="11" t="str">
        <f>'[1]TCE - ANEXO II - Preencher'!E640</f>
        <v>ELISSANDRO PEREIRA DA SILVA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 t="str">
        <f>'[1]TCE - ANEXO II - Preencher'!H640</f>
        <v>322205</v>
      </c>
      <c r="G631" s="14">
        <f>'[1]TCE - ANEXO II - Preencher'!I640</f>
        <v>45474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1469.43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2225.2199999999998</v>
      </c>
      <c r="N631" s="16">
        <f>'[1]TCE - ANEXO II - Preencher'!S640</f>
        <v>140</v>
      </c>
      <c r="O631" s="17">
        <f>'[1]TCE - ANEXO II - Preencher'!W640</f>
        <v>499.75</v>
      </c>
      <c r="P631" s="18">
        <f>'[1]TCE - ANEXO II - Preencher'!X640</f>
        <v>3334.8999999999996</v>
      </c>
      <c r="S631" s="22">
        <v>62915</v>
      </c>
    </row>
    <row r="632" spans="1:19" x14ac:dyDescent="0.2">
      <c r="A632" s="8">
        <f>IFERROR(VLOOKUP(B632,'[1]DADOS (OCULTAR)'!$Q$3:$S$136,3,0),"")</f>
        <v>10583920000800</v>
      </c>
      <c r="B632" s="9" t="str">
        <f>'[1]TCE - ANEXO II - Preencher'!C641</f>
        <v>HOSPITAL MESTRE VITALINO</v>
      </c>
      <c r="C632" s="10"/>
      <c r="D632" s="11" t="str">
        <f>'[1]TCE - ANEXO II - Preencher'!E641</f>
        <v>ELIVANI DA SILVA NASCIMENTO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322205</v>
      </c>
      <c r="G632" s="14">
        <f>'[1]TCE - ANEXO II - Preencher'!I641</f>
        <v>45474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1469.43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2150.0700000000002</v>
      </c>
      <c r="N632" s="16">
        <f>'[1]TCE - ANEXO II - Preencher'!S641</f>
        <v>149.80000000000001</v>
      </c>
      <c r="O632" s="17">
        <f>'[1]TCE - ANEXO II - Preencher'!W641</f>
        <v>570.79999999999995</v>
      </c>
      <c r="P632" s="18">
        <f>'[1]TCE - ANEXO II - Preencher'!X641</f>
        <v>3198.5</v>
      </c>
      <c r="S632" s="22">
        <v>62945</v>
      </c>
    </row>
    <row r="633" spans="1:19" x14ac:dyDescent="0.2">
      <c r="A633" s="8">
        <f>IFERROR(VLOOKUP(B633,'[1]DADOS (OCULTAR)'!$Q$3:$S$136,3,0),"")</f>
        <v>10583920000800</v>
      </c>
      <c r="B633" s="9" t="str">
        <f>'[1]TCE - ANEXO II - Preencher'!C642</f>
        <v>HOSPITAL MESTRE VITALINO</v>
      </c>
      <c r="C633" s="10"/>
      <c r="D633" s="11" t="str">
        <f>'[1]TCE - ANEXO II - Preencher'!E642</f>
        <v>ELIVANIA DA SILVA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 t="str">
        <f>'[1]TCE - ANEXO II - Preencher'!H642</f>
        <v>322205</v>
      </c>
      <c r="G633" s="14">
        <f>'[1]TCE - ANEXO II - Preencher'!I642</f>
        <v>45474</v>
      </c>
      <c r="H633" s="13" t="str">
        <f>'[1]TCE - ANEXO II - Preencher'!J642</f>
        <v>1 - Plantonista</v>
      </c>
      <c r="I633" s="13">
        <f>'[1]TCE - ANEXO II - Preencher'!K642</f>
        <v>44</v>
      </c>
      <c r="J633" s="15">
        <f>'[1]TCE - ANEXO II - Preencher'!L642</f>
        <v>1469.43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2294.48</v>
      </c>
      <c r="N633" s="16">
        <f>'[1]TCE - ANEXO II - Preencher'!S642</f>
        <v>286.94</v>
      </c>
      <c r="O633" s="17">
        <f>'[1]TCE - ANEXO II - Preencher'!W642</f>
        <v>986</v>
      </c>
      <c r="P633" s="18">
        <f>'[1]TCE - ANEXO II - Preencher'!X642</f>
        <v>3064.85</v>
      </c>
      <c r="S633" s="22">
        <v>62976</v>
      </c>
    </row>
    <row r="634" spans="1:19" x14ac:dyDescent="0.2">
      <c r="A634" s="8">
        <f>IFERROR(VLOOKUP(B634,'[1]DADOS (OCULTAR)'!$Q$3:$S$136,3,0),"")</f>
        <v>10583920000800</v>
      </c>
      <c r="B634" s="9" t="str">
        <f>'[1]TCE - ANEXO II - Preencher'!C643</f>
        <v>HOSPITAL MESTRE VITALINO</v>
      </c>
      <c r="C634" s="10"/>
      <c r="D634" s="11" t="str">
        <f>'[1]TCE - ANEXO II - Preencher'!E643</f>
        <v>ELIZABETH CAVALCANTI BEZERRA</v>
      </c>
      <c r="E634" s="12" t="str">
        <f>IF('[1]TCE - ANEXO II - Preencher'!G643="4 - Assistência Odontológica","2 - Outros Profissionais da saúde",'[1]TCE - ANEXO II - Preencher'!G643)</f>
        <v>3 - Administrativo</v>
      </c>
      <c r="F634" s="13" t="str">
        <f>'[1]TCE - ANEXO II - Preencher'!H643</f>
        <v>521130</v>
      </c>
      <c r="G634" s="14">
        <f>'[1]TCE - ANEXO II - Preencher'!I643</f>
        <v>45474</v>
      </c>
      <c r="H634" s="13" t="str">
        <f>'[1]TCE - ANEXO II - Preencher'!J643</f>
        <v>1 - Plantonista</v>
      </c>
      <c r="I634" s="13">
        <f>'[1]TCE - ANEXO II - Preencher'!K643</f>
        <v>44</v>
      </c>
      <c r="J634" s="15">
        <f>'[1]TCE - ANEXO II - Preencher'!L643</f>
        <v>1412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730.55</v>
      </c>
      <c r="N634" s="16">
        <f>'[1]TCE - ANEXO II - Preencher'!S643</f>
        <v>70</v>
      </c>
      <c r="O634" s="17">
        <f>'[1]TCE - ANEXO II - Preencher'!W643</f>
        <v>190.53</v>
      </c>
      <c r="P634" s="18">
        <f>'[1]TCE - ANEXO II - Preencher'!X643</f>
        <v>2022.0200000000002</v>
      </c>
      <c r="S634" s="22">
        <v>63006</v>
      </c>
    </row>
    <row r="635" spans="1:19" x14ac:dyDescent="0.2">
      <c r="A635" s="8">
        <f>IFERROR(VLOOKUP(B635,'[1]DADOS (OCULTAR)'!$Q$3:$S$136,3,0),"")</f>
        <v>10583920000800</v>
      </c>
      <c r="B635" s="9" t="str">
        <f>'[1]TCE - ANEXO II - Preencher'!C644</f>
        <v>HOSPITAL MESTRE VITALINO</v>
      </c>
      <c r="C635" s="10"/>
      <c r="D635" s="11" t="str">
        <f>'[1]TCE - ANEXO II - Preencher'!E644</f>
        <v>ELIZABETH KIMBERLY DO NASCIMENTO</v>
      </c>
      <c r="E635" s="12" t="str">
        <f>IF('[1]TCE - ANEXO II - Preencher'!G644="4 - Assistência Odontológica","2 - Outros Profissionais da saúde",'[1]TCE - ANEXO II - Preencher'!G644)</f>
        <v>1 - Médico</v>
      </c>
      <c r="F635" s="13" t="str">
        <f>'[1]TCE - ANEXO II - Preencher'!H644</f>
        <v>225170</v>
      </c>
      <c r="G635" s="14">
        <f>'[1]TCE - ANEXO II - Preencher'!I644</f>
        <v>45474</v>
      </c>
      <c r="H635" s="13" t="str">
        <f>'[1]TCE - ANEXO II - Preencher'!J644</f>
        <v>1 - Plantonista</v>
      </c>
      <c r="I635" s="13">
        <f>'[1]TCE - ANEXO II - Preencher'!K644</f>
        <v>24</v>
      </c>
      <c r="J635" s="15">
        <f>'[1]TCE - ANEXO II - Preencher'!L644</f>
        <v>4236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10050.61</v>
      </c>
      <c r="N635" s="16">
        <f>'[1]TCE - ANEXO II - Preencher'!S644</f>
        <v>6255.05</v>
      </c>
      <c r="O635" s="17">
        <f>'[1]TCE - ANEXO II - Preencher'!W644</f>
        <v>5439.99</v>
      </c>
      <c r="P635" s="18">
        <f>'[1]TCE - ANEXO II - Preencher'!X644</f>
        <v>15101.67</v>
      </c>
      <c r="S635" s="22">
        <v>63037</v>
      </c>
    </row>
    <row r="636" spans="1:19" x14ac:dyDescent="0.2">
      <c r="A636" s="8">
        <f>IFERROR(VLOOKUP(B636,'[1]DADOS (OCULTAR)'!$Q$3:$S$136,3,0),"")</f>
        <v>10583920000800</v>
      </c>
      <c r="B636" s="9" t="str">
        <f>'[1]TCE - ANEXO II - Preencher'!C645</f>
        <v>HOSPITAL MESTRE VITALINO</v>
      </c>
      <c r="C636" s="10"/>
      <c r="D636" s="11" t="str">
        <f>'[1]TCE - ANEXO II - Preencher'!E645</f>
        <v>ELIZANGELA BEZERRA DA SILVA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322205</v>
      </c>
      <c r="G636" s="14">
        <f>'[1]TCE - ANEXO II - Preencher'!I645</f>
        <v>45474</v>
      </c>
      <c r="H636" s="13" t="str">
        <f>'[1]TCE - ANEXO II - Preencher'!J645</f>
        <v>1 - Plantonista</v>
      </c>
      <c r="I636" s="13">
        <f>'[1]TCE - ANEXO II - Preencher'!K645</f>
        <v>44</v>
      </c>
      <c r="J636" s="15">
        <f>'[1]TCE - ANEXO II - Preencher'!L645</f>
        <v>1028.5999999999999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2544.77</v>
      </c>
      <c r="N636" s="16">
        <f>'[1]TCE - ANEXO II - Preencher'!S645</f>
        <v>128.78</v>
      </c>
      <c r="O636" s="17">
        <f>'[1]TCE - ANEXO II - Preencher'!W645</f>
        <v>977.64</v>
      </c>
      <c r="P636" s="18">
        <f>'[1]TCE - ANEXO II - Preencher'!X645</f>
        <v>2724.51</v>
      </c>
      <c r="S636" s="22">
        <v>63068</v>
      </c>
    </row>
    <row r="637" spans="1:19" x14ac:dyDescent="0.2">
      <c r="A637" s="8">
        <f>IFERROR(VLOOKUP(B637,'[1]DADOS (OCULTAR)'!$Q$3:$S$136,3,0),"")</f>
        <v>10583920000800</v>
      </c>
      <c r="B637" s="9" t="str">
        <f>'[1]TCE - ANEXO II - Preencher'!C646</f>
        <v>HOSPITAL MESTRE VITALINO</v>
      </c>
      <c r="C637" s="10"/>
      <c r="D637" s="11" t="str">
        <f>'[1]TCE - ANEXO II - Preencher'!E646</f>
        <v>ELIZANGELA DE LIMA CARVALHO</v>
      </c>
      <c r="E637" s="12" t="str">
        <f>IF('[1]TCE - ANEXO II - Preencher'!G646="4 - Assistência Odontológica","2 - Outros Profissionais da saúde",'[1]TCE - ANEXO II - Preencher'!G646)</f>
        <v>3 - Administrativo</v>
      </c>
      <c r="F637" s="13" t="str">
        <f>'[1]TCE - ANEXO II - Preencher'!H646</f>
        <v>521130</v>
      </c>
      <c r="G637" s="14">
        <f>'[1]TCE - ANEXO II - Preencher'!I646</f>
        <v>45474</v>
      </c>
      <c r="H637" s="13" t="str">
        <f>'[1]TCE - ANEXO II - Preencher'!J646</f>
        <v>1 - Plantonista</v>
      </c>
      <c r="I637" s="13">
        <f>'[1]TCE - ANEXO II - Preencher'!K646</f>
        <v>44</v>
      </c>
      <c r="J637" s="15">
        <f>'[1]TCE - ANEXO II - Preencher'!L646</f>
        <v>1364.93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339.41</v>
      </c>
      <c r="N637" s="16">
        <f>'[1]TCE - ANEXO II - Preencher'!S646</f>
        <v>0</v>
      </c>
      <c r="O637" s="17">
        <f>'[1]TCE - ANEXO II - Preencher'!W646</f>
        <v>162.52000000000001</v>
      </c>
      <c r="P637" s="18">
        <f>'[1]TCE - ANEXO II - Preencher'!X646</f>
        <v>1541.8200000000002</v>
      </c>
      <c r="S637" s="22">
        <v>63098</v>
      </c>
    </row>
    <row r="638" spans="1:19" x14ac:dyDescent="0.2">
      <c r="A638" s="8">
        <f>IFERROR(VLOOKUP(B638,'[1]DADOS (OCULTAR)'!$Q$3:$S$136,3,0),"")</f>
        <v>10583920000800</v>
      </c>
      <c r="B638" s="9" t="str">
        <f>'[1]TCE - ANEXO II - Preencher'!C647</f>
        <v>HOSPITAL MESTRE VITALINO</v>
      </c>
      <c r="C638" s="10"/>
      <c r="D638" s="11" t="str">
        <f>'[1]TCE - ANEXO II - Preencher'!E647</f>
        <v>ELIZANGELA MARIA DA SILVA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223505</v>
      </c>
      <c r="G638" s="14">
        <f>'[1]TCE - ANEXO II - Preencher'!I647</f>
        <v>45474</v>
      </c>
      <c r="H638" s="13" t="str">
        <f>'[1]TCE - ANEXO II - Preencher'!J647</f>
        <v>1 - Plantonista</v>
      </c>
      <c r="I638" s="13">
        <f>'[1]TCE - ANEXO II - Preencher'!K647</f>
        <v>40</v>
      </c>
      <c r="J638" s="15">
        <f>'[1]TCE - ANEXO II - Preencher'!L647</f>
        <v>2737.97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2156.58</v>
      </c>
      <c r="N638" s="16">
        <f>'[1]TCE - ANEXO II - Preencher'!S647</f>
        <v>727.35</v>
      </c>
      <c r="O638" s="17">
        <f>'[1]TCE - ANEXO II - Preencher'!W647</f>
        <v>1002.31</v>
      </c>
      <c r="P638" s="18">
        <f>'[1]TCE - ANEXO II - Preencher'!X647</f>
        <v>4619.59</v>
      </c>
      <c r="S638" s="22">
        <v>63129</v>
      </c>
    </row>
    <row r="639" spans="1:19" x14ac:dyDescent="0.2">
      <c r="A639" s="8">
        <f>IFERROR(VLOOKUP(B639,'[1]DADOS (OCULTAR)'!$Q$3:$S$136,3,0),"")</f>
        <v>10583920000800</v>
      </c>
      <c r="B639" s="9" t="str">
        <f>'[1]TCE - ANEXO II - Preencher'!C648</f>
        <v>HOSPITAL MESTRE VITALINO</v>
      </c>
      <c r="C639" s="10"/>
      <c r="D639" s="11" t="str">
        <f>'[1]TCE - ANEXO II - Preencher'!E648</f>
        <v>ELIZEU DORGIVAL DA SILVA</v>
      </c>
      <c r="E639" s="12" t="str">
        <f>IF('[1]TCE - ANEXO II - Preencher'!G648="4 - Assistência Odontológica","2 - Outros Profissionais da saúde",'[1]TCE - ANEXO II - Preencher'!G648)</f>
        <v>3 - Administrativo</v>
      </c>
      <c r="F639" s="13" t="str">
        <f>'[1]TCE - ANEXO II - Preencher'!H648</f>
        <v>513505</v>
      </c>
      <c r="G639" s="14">
        <f>'[1]TCE - ANEXO II - Preencher'!I648</f>
        <v>45474</v>
      </c>
      <c r="H639" s="13" t="str">
        <f>'[1]TCE - ANEXO II - Preencher'!J648</f>
        <v>2 - Diarista</v>
      </c>
      <c r="I639" s="13">
        <f>'[1]TCE - ANEXO II - Preencher'!K648</f>
        <v>44</v>
      </c>
      <c r="J639" s="15">
        <f>'[1]TCE - ANEXO II - Preencher'!L648</f>
        <v>1412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344.44</v>
      </c>
      <c r="N639" s="16">
        <f>'[1]TCE - ANEXO II - Preencher'!S648</f>
        <v>70</v>
      </c>
      <c r="O639" s="17">
        <f>'[1]TCE - ANEXO II - Preencher'!W648</f>
        <v>250.57</v>
      </c>
      <c r="P639" s="18">
        <f>'[1]TCE - ANEXO II - Preencher'!X648</f>
        <v>1575.8700000000001</v>
      </c>
      <c r="S639" s="22">
        <v>63159</v>
      </c>
    </row>
    <row r="640" spans="1:19" x14ac:dyDescent="0.2">
      <c r="A640" s="8">
        <f>IFERROR(VLOOKUP(B640,'[1]DADOS (OCULTAR)'!$Q$3:$S$136,3,0),"")</f>
        <v>10583920000800</v>
      </c>
      <c r="B640" s="9" t="str">
        <f>'[1]TCE - ANEXO II - Preencher'!C649</f>
        <v>HOSPITAL MESTRE VITALINO</v>
      </c>
      <c r="C640" s="10"/>
      <c r="D640" s="11" t="str">
        <f>'[1]TCE - ANEXO II - Preencher'!E649</f>
        <v>ELLEN GAMA E SILVA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223605</v>
      </c>
      <c r="G640" s="14">
        <f>'[1]TCE - ANEXO II - Preencher'!I649</f>
        <v>45474</v>
      </c>
      <c r="H640" s="13" t="str">
        <f>'[1]TCE - ANEXO II - Preencher'!J649</f>
        <v>1 - Plantonista</v>
      </c>
      <c r="I640" s="13">
        <f>'[1]TCE - ANEXO II - Preencher'!K649</f>
        <v>30</v>
      </c>
      <c r="J640" s="15">
        <f>'[1]TCE - ANEXO II - Preencher'!L649</f>
        <v>2374.2399999999998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504.58</v>
      </c>
      <c r="N640" s="16">
        <f>'[1]TCE - ANEXO II - Preencher'!S649</f>
        <v>290</v>
      </c>
      <c r="O640" s="17">
        <f>'[1]TCE - ANEXO II - Preencher'!W649</f>
        <v>294.33999999999997</v>
      </c>
      <c r="P640" s="18">
        <f>'[1]TCE - ANEXO II - Preencher'!X649</f>
        <v>2874.4799999999996</v>
      </c>
      <c r="S640" s="22">
        <v>63190</v>
      </c>
    </row>
    <row r="641" spans="1:19" x14ac:dyDescent="0.2">
      <c r="A641" s="8">
        <f>IFERROR(VLOOKUP(B641,'[1]DADOS (OCULTAR)'!$Q$3:$S$136,3,0),"")</f>
        <v>10583920000800</v>
      </c>
      <c r="B641" s="9" t="str">
        <f>'[1]TCE - ANEXO II - Preencher'!C650</f>
        <v>HOSPITAL MESTRE VITALINO</v>
      </c>
      <c r="C641" s="10"/>
      <c r="D641" s="11" t="str">
        <f>'[1]TCE - ANEXO II - Preencher'!E650</f>
        <v>ELLEN JOANA DE SOUZA VIANA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322205</v>
      </c>
      <c r="G641" s="14">
        <f>'[1]TCE - ANEXO II - Preencher'!I650</f>
        <v>45474</v>
      </c>
      <c r="H641" s="13" t="str">
        <f>'[1]TCE - ANEXO II - Preencher'!J650</f>
        <v>1 - Plantonista</v>
      </c>
      <c r="I641" s="13">
        <f>'[1]TCE - ANEXO II - Preencher'!K650</f>
        <v>44</v>
      </c>
      <c r="J641" s="15">
        <f>'[1]TCE - ANEXO II - Preencher'!L650</f>
        <v>1469.43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1937.13</v>
      </c>
      <c r="N641" s="16">
        <f>'[1]TCE - ANEXO II - Preencher'!S650</f>
        <v>286.94</v>
      </c>
      <c r="O641" s="17">
        <f>'[1]TCE - ANEXO II - Preencher'!W650</f>
        <v>430.58</v>
      </c>
      <c r="P641" s="18">
        <f>'[1]TCE - ANEXO II - Preencher'!X650</f>
        <v>3262.9200000000005</v>
      </c>
      <c r="S641" s="22">
        <v>63221</v>
      </c>
    </row>
    <row r="642" spans="1:19" x14ac:dyDescent="0.2">
      <c r="A642" s="8">
        <f>IFERROR(VLOOKUP(B642,'[1]DADOS (OCULTAR)'!$Q$3:$S$136,3,0),"")</f>
        <v>10583920000800</v>
      </c>
      <c r="B642" s="9" t="str">
        <f>'[1]TCE - ANEXO II - Preencher'!C651</f>
        <v>HOSPITAL MESTRE VITALINO</v>
      </c>
      <c r="C642" s="10"/>
      <c r="D642" s="11" t="str">
        <f>'[1]TCE - ANEXO II - Preencher'!E651</f>
        <v>ELLEN THAIS DOS SANTOS SILVA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322205</v>
      </c>
      <c r="G642" s="14">
        <f>'[1]TCE - ANEXO II - Preencher'!I651</f>
        <v>45474</v>
      </c>
      <c r="H642" s="13" t="str">
        <f>'[1]TCE - ANEXO II - Preencher'!J651</f>
        <v>1 - Plantonista</v>
      </c>
      <c r="I642" s="13">
        <f>'[1]TCE - ANEXO II - Preencher'!K651</f>
        <v>44</v>
      </c>
      <c r="J642" s="15">
        <f>'[1]TCE - ANEXO II - Preencher'!L651</f>
        <v>1469.43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2101.27</v>
      </c>
      <c r="N642" s="16">
        <f>'[1]TCE - ANEXO II - Preencher'!S651</f>
        <v>257.55</v>
      </c>
      <c r="O642" s="17">
        <f>'[1]TCE - ANEXO II - Preencher'!W651</f>
        <v>900.78</v>
      </c>
      <c r="P642" s="18">
        <f>'[1]TCE - ANEXO II - Preencher'!X651</f>
        <v>2927.4700000000003</v>
      </c>
      <c r="S642" s="22">
        <v>63249</v>
      </c>
    </row>
    <row r="643" spans="1:19" x14ac:dyDescent="0.2">
      <c r="A643" s="8">
        <f>IFERROR(VLOOKUP(B643,'[1]DADOS (OCULTAR)'!$Q$3:$S$136,3,0),"")</f>
        <v>10583920000800</v>
      </c>
      <c r="B643" s="9" t="str">
        <f>'[1]TCE - ANEXO II - Preencher'!C652</f>
        <v>HOSPITAL MESTRE VITALINO</v>
      </c>
      <c r="C643" s="10"/>
      <c r="D643" s="11" t="str">
        <f>'[1]TCE - ANEXO II - Preencher'!E652</f>
        <v>ELLENY LAIS SILVA ARAUJO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223605</v>
      </c>
      <c r="G643" s="14">
        <f>'[1]TCE - ANEXO II - Preencher'!I652</f>
        <v>45474</v>
      </c>
      <c r="H643" s="13" t="str">
        <f>'[1]TCE - ANEXO II - Preencher'!J652</f>
        <v>1 - Plantonista</v>
      </c>
      <c r="I643" s="13">
        <f>'[1]TCE - ANEXO II - Preencher'!K652</f>
        <v>30</v>
      </c>
      <c r="J643" s="15">
        <f>'[1]TCE - ANEXO II - Preencher'!L652</f>
        <v>2456.11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694.78</v>
      </c>
      <c r="N643" s="16">
        <f>'[1]TCE - ANEXO II - Preencher'!S652</f>
        <v>300</v>
      </c>
      <c r="O643" s="17">
        <f>'[1]TCE - ANEXO II - Preencher'!W652</f>
        <v>898.77</v>
      </c>
      <c r="P643" s="18">
        <f>'[1]TCE - ANEXO II - Preencher'!X652</f>
        <v>2552.1200000000003</v>
      </c>
      <c r="S643" s="22">
        <v>63280</v>
      </c>
    </row>
    <row r="644" spans="1:19" x14ac:dyDescent="0.2">
      <c r="A644" s="8">
        <f>IFERROR(VLOOKUP(B644,'[1]DADOS (OCULTAR)'!$Q$3:$S$136,3,0),"")</f>
        <v>10583920000800</v>
      </c>
      <c r="B644" s="9" t="str">
        <f>'[1]TCE - ANEXO II - Preencher'!C653</f>
        <v>HOSPITAL MESTRE VITALINO</v>
      </c>
      <c r="C644" s="10"/>
      <c r="D644" s="11" t="str">
        <f>'[1]TCE - ANEXO II - Preencher'!E653</f>
        <v>ELONILDA SEVERINA DOS SANTOS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223505</v>
      </c>
      <c r="G644" s="14">
        <f>'[1]TCE - ANEXO II - Preencher'!I653</f>
        <v>45474</v>
      </c>
      <c r="H644" s="13" t="str">
        <f>'[1]TCE - ANEXO II - Preencher'!J653</f>
        <v>1 - Plantonista</v>
      </c>
      <c r="I644" s="13">
        <f>'[1]TCE - ANEXO II - Preencher'!K653</f>
        <v>40</v>
      </c>
      <c r="J644" s="15">
        <f>'[1]TCE - ANEXO II - Preencher'!L653</f>
        <v>2139.02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1741.57</v>
      </c>
      <c r="N644" s="16">
        <f>'[1]TCE - ANEXO II - Preencher'!S653</f>
        <v>884.27</v>
      </c>
      <c r="O644" s="17">
        <f>'[1]TCE - ANEXO II - Preencher'!W653</f>
        <v>847.05</v>
      </c>
      <c r="P644" s="18">
        <f>'[1]TCE - ANEXO II - Preencher'!X653</f>
        <v>3917.8100000000004</v>
      </c>
      <c r="S644" s="22">
        <v>63310</v>
      </c>
    </row>
    <row r="645" spans="1:19" x14ac:dyDescent="0.2">
      <c r="A645" s="8">
        <f>IFERROR(VLOOKUP(B645,'[1]DADOS (OCULTAR)'!$Q$3:$S$136,3,0),"")</f>
        <v>10583920000800</v>
      </c>
      <c r="B645" s="9" t="str">
        <f>'[1]TCE - ANEXO II - Preencher'!C654</f>
        <v>HOSPITAL MESTRE VITALINO</v>
      </c>
      <c r="C645" s="10"/>
      <c r="D645" s="11" t="str">
        <f>'[1]TCE - ANEXO II - Preencher'!E654</f>
        <v>ELOYSA NATALIA SANTOS SILVA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 t="str">
        <f>'[1]TCE - ANEXO II - Preencher'!H654</f>
        <v>223505</v>
      </c>
      <c r="G645" s="14">
        <f>'[1]TCE - ANEXO II - Preencher'!I654</f>
        <v>45474</v>
      </c>
      <c r="H645" s="13" t="str">
        <f>'[1]TCE - ANEXO II - Preencher'!J654</f>
        <v>1 - Plantonista</v>
      </c>
      <c r="I645" s="13">
        <f>'[1]TCE - ANEXO II - Preencher'!K654</f>
        <v>40</v>
      </c>
      <c r="J645" s="15">
        <f>'[1]TCE - ANEXO II - Preencher'!L654</f>
        <v>2737.97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1581.27</v>
      </c>
      <c r="N645" s="16">
        <f>'[1]TCE - ANEXO II - Preencher'!S654</f>
        <v>873.8</v>
      </c>
      <c r="O645" s="17">
        <f>'[1]TCE - ANEXO II - Preencher'!W654</f>
        <v>1906.92</v>
      </c>
      <c r="P645" s="18">
        <f>'[1]TCE - ANEXO II - Preencher'!X654</f>
        <v>3286.12</v>
      </c>
      <c r="S645" s="22">
        <v>63341</v>
      </c>
    </row>
    <row r="646" spans="1:19" x14ac:dyDescent="0.2">
      <c r="A646" s="8">
        <f>IFERROR(VLOOKUP(B646,'[1]DADOS (OCULTAR)'!$Q$3:$S$136,3,0),"")</f>
        <v>10583920000800</v>
      </c>
      <c r="B646" s="9" t="str">
        <f>'[1]TCE - ANEXO II - Preencher'!C655</f>
        <v>HOSPITAL MESTRE VITALINO</v>
      </c>
      <c r="C646" s="10"/>
      <c r="D646" s="11" t="str">
        <f>'[1]TCE - ANEXO II - Preencher'!E655</f>
        <v>ELVIS GONCALVES FERREIRA</v>
      </c>
      <c r="E646" s="12" t="str">
        <f>IF('[1]TCE - ANEXO II - Preencher'!G655="4 - Assistência Odontológica","2 - Outros Profissionais da saúde",'[1]TCE - ANEXO II - Preencher'!G655)</f>
        <v>3 - Administrativo</v>
      </c>
      <c r="F646" s="13" t="str">
        <f>'[1]TCE - ANEXO II - Preencher'!H655</f>
        <v>515110</v>
      </c>
      <c r="G646" s="14">
        <f>'[1]TCE - ANEXO II - Preencher'!I655</f>
        <v>45474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1412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402.14</v>
      </c>
      <c r="N646" s="16">
        <f>'[1]TCE - ANEXO II - Preencher'!S655</f>
        <v>0</v>
      </c>
      <c r="O646" s="17">
        <f>'[1]TCE - ANEXO II - Preencher'!W655</f>
        <v>170.33</v>
      </c>
      <c r="P646" s="18">
        <f>'[1]TCE - ANEXO II - Preencher'!X655</f>
        <v>1643.81</v>
      </c>
      <c r="S646" s="22">
        <v>63371</v>
      </c>
    </row>
    <row r="647" spans="1:19" x14ac:dyDescent="0.2">
      <c r="A647" s="8">
        <f>IFERROR(VLOOKUP(B647,'[1]DADOS (OCULTAR)'!$Q$3:$S$136,3,0),"")</f>
        <v>10583920000800</v>
      </c>
      <c r="B647" s="9" t="str">
        <f>'[1]TCE - ANEXO II - Preencher'!C656</f>
        <v>HOSPITAL MESTRE VITALINO</v>
      </c>
      <c r="C647" s="10"/>
      <c r="D647" s="11" t="str">
        <f>'[1]TCE - ANEXO II - Preencher'!E656</f>
        <v>ELYDA LARISSA ALVES DA SILVA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322205</v>
      </c>
      <c r="G647" s="14">
        <f>'[1]TCE - ANEXO II - Preencher'!I656</f>
        <v>45474</v>
      </c>
      <c r="H647" s="13" t="str">
        <f>'[1]TCE - ANEXO II - Preencher'!J656</f>
        <v>1 - Plantonista</v>
      </c>
      <c r="I647" s="13">
        <f>'[1]TCE - ANEXO II - Preencher'!K656</f>
        <v>44</v>
      </c>
      <c r="J647" s="15">
        <f>'[1]TCE - ANEXO II - Preencher'!L656</f>
        <v>1469.43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1997.84</v>
      </c>
      <c r="N647" s="16">
        <f>'[1]TCE - ANEXO II - Preencher'!S656</f>
        <v>149.80000000000001</v>
      </c>
      <c r="O647" s="17">
        <f>'[1]TCE - ANEXO II - Preencher'!W656</f>
        <v>404.77</v>
      </c>
      <c r="P647" s="18">
        <f>'[1]TCE - ANEXO II - Preencher'!X656</f>
        <v>3212.3</v>
      </c>
      <c r="S647" s="22">
        <v>63402</v>
      </c>
    </row>
    <row r="648" spans="1:19" x14ac:dyDescent="0.2">
      <c r="A648" s="8">
        <f>IFERROR(VLOOKUP(B648,'[1]DADOS (OCULTAR)'!$Q$3:$S$136,3,0),"")</f>
        <v>10583920000800</v>
      </c>
      <c r="B648" s="9" t="str">
        <f>'[1]TCE - ANEXO II - Preencher'!C657</f>
        <v>HOSPITAL MESTRE VITALINO</v>
      </c>
      <c r="C648" s="10"/>
      <c r="D648" s="11" t="str">
        <f>'[1]TCE - ANEXO II - Preencher'!E657</f>
        <v>ELYDAYANE KELLY DO NASCIMENTO FREITAS</v>
      </c>
      <c r="E648" s="12" t="str">
        <f>IF('[1]TCE - ANEXO II - Preencher'!G657="4 - Assistência Odontológica","2 - Outros Profissionais da saúde",'[1]TCE - ANEXO II - Preencher'!G657)</f>
        <v>3 - Administrativo</v>
      </c>
      <c r="F648" s="13" t="str">
        <f>'[1]TCE - ANEXO II - Preencher'!H657</f>
        <v>521130</v>
      </c>
      <c r="G648" s="14">
        <f>'[1]TCE - ANEXO II - Preencher'!I657</f>
        <v>45474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1412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1048.3900000000001</v>
      </c>
      <c r="N648" s="16">
        <f>'[1]TCE - ANEXO II - Preencher'!S657</f>
        <v>0</v>
      </c>
      <c r="O648" s="17">
        <f>'[1]TCE - ANEXO II - Preencher'!W657</f>
        <v>806.11</v>
      </c>
      <c r="P648" s="18">
        <f>'[1]TCE - ANEXO II - Preencher'!X657</f>
        <v>1654.2800000000002</v>
      </c>
      <c r="S648" s="22">
        <v>63433</v>
      </c>
    </row>
    <row r="649" spans="1:19" x14ac:dyDescent="0.2">
      <c r="A649" s="8">
        <f>IFERROR(VLOOKUP(B649,'[1]DADOS (OCULTAR)'!$Q$3:$S$136,3,0),"")</f>
        <v>10583920000800</v>
      </c>
      <c r="B649" s="9" t="str">
        <f>'[1]TCE - ANEXO II - Preencher'!C658</f>
        <v>HOSPITAL MESTRE VITALINO</v>
      </c>
      <c r="C649" s="10"/>
      <c r="D649" s="11" t="str">
        <f>'[1]TCE - ANEXO II - Preencher'!E658</f>
        <v>ELYSON GABRIEL TEIXEIRA PATRIOTA</v>
      </c>
      <c r="E649" s="12" t="str">
        <f>IF('[1]TCE - ANEXO II - Preencher'!G658="4 - Assistência Odontológica","2 - Outros Profissionais da saúde",'[1]TCE - ANEXO II - Preencher'!G658)</f>
        <v>3 - Administrativo</v>
      </c>
      <c r="F649" s="13" t="str">
        <f>'[1]TCE - ANEXO II - Preencher'!H658</f>
        <v>411010</v>
      </c>
      <c r="G649" s="14">
        <f>'[1]TCE - ANEXO II - Preencher'!I658</f>
        <v>45474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1466.18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282.39999999999998</v>
      </c>
      <c r="N649" s="16">
        <f>'[1]TCE - ANEXO II - Preencher'!S658</f>
        <v>0</v>
      </c>
      <c r="O649" s="17">
        <f>'[1]TCE - ANEXO II - Preencher'!W658</f>
        <v>253.48</v>
      </c>
      <c r="P649" s="18">
        <f>'[1]TCE - ANEXO II - Preencher'!X658</f>
        <v>1495.1</v>
      </c>
      <c r="S649" s="22">
        <v>63463</v>
      </c>
    </row>
    <row r="650" spans="1:19" x14ac:dyDescent="0.2">
      <c r="A650" s="8">
        <f>IFERROR(VLOOKUP(B650,'[1]DADOS (OCULTAR)'!$Q$3:$S$136,3,0),"")</f>
        <v>10583920000800</v>
      </c>
      <c r="B650" s="9" t="str">
        <f>'[1]TCE - ANEXO II - Preencher'!C659</f>
        <v>HOSPITAL MESTRE VITALINO</v>
      </c>
      <c r="C650" s="10"/>
      <c r="D650" s="11" t="str">
        <f>'[1]TCE - ANEXO II - Preencher'!E659</f>
        <v>ELYVELTON JUNIOR SOBRAL SILVA</v>
      </c>
      <c r="E650" s="12" t="str">
        <f>IF('[1]TCE - ANEXO II - Preencher'!G659="4 - Assistência Odontológica","2 - Outros Profissionais da saúde",'[1]TCE - ANEXO II - Preencher'!G659)</f>
        <v>3 - Administrativo</v>
      </c>
      <c r="F650" s="13" t="str">
        <f>'[1]TCE - ANEXO II - Preencher'!H659</f>
        <v>411010</v>
      </c>
      <c r="G650" s="14">
        <f>'[1]TCE - ANEXO II - Preencher'!I659</f>
        <v>45474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0</v>
      </c>
      <c r="K650" s="15">
        <f>'[1]TCE - ANEXO II - Preencher'!P659</f>
        <v>2100.92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2100.92</v>
      </c>
      <c r="P650" s="18">
        <f>'[1]TCE - ANEXO II - Preencher'!X659</f>
        <v>0</v>
      </c>
      <c r="S650" s="22">
        <v>63494</v>
      </c>
    </row>
    <row r="651" spans="1:19" x14ac:dyDescent="0.2">
      <c r="A651" s="8">
        <f>IFERROR(VLOOKUP(B651,'[1]DADOS (OCULTAR)'!$Q$3:$S$136,3,0),"")</f>
        <v>10583920000800</v>
      </c>
      <c r="B651" s="9" t="str">
        <f>'[1]TCE - ANEXO II - Preencher'!C660</f>
        <v>HOSPITAL MESTRE VITALINO</v>
      </c>
      <c r="C651" s="10"/>
      <c r="D651" s="11" t="str">
        <f>'[1]TCE - ANEXO II - Preencher'!E660</f>
        <v>EMANOEL MANOEL DOS SANTOS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322205</v>
      </c>
      <c r="G651" s="14">
        <f>'[1]TCE - ANEXO II - Preencher'!I660</f>
        <v>45474</v>
      </c>
      <c r="H651" s="13" t="str">
        <f>'[1]TCE - ANEXO II - Preencher'!J660</f>
        <v>1 - Plantonista</v>
      </c>
      <c r="I651" s="13">
        <f>'[1]TCE - ANEXO II - Preencher'!K660</f>
        <v>44</v>
      </c>
      <c r="J651" s="15">
        <f>'[1]TCE - ANEXO II - Preencher'!L660</f>
        <v>1469.43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1983</v>
      </c>
      <c r="N651" s="16">
        <f>'[1]TCE - ANEXO II - Preencher'!S660</f>
        <v>140</v>
      </c>
      <c r="O651" s="17">
        <f>'[1]TCE - ANEXO II - Preencher'!W660</f>
        <v>429.46</v>
      </c>
      <c r="P651" s="18">
        <f>'[1]TCE - ANEXO II - Preencher'!X660</f>
        <v>3162.9700000000003</v>
      </c>
      <c r="S651" s="22">
        <v>63524</v>
      </c>
    </row>
    <row r="652" spans="1:19" x14ac:dyDescent="0.2">
      <c r="A652" s="8">
        <f>IFERROR(VLOOKUP(B652,'[1]DADOS (OCULTAR)'!$Q$3:$S$136,3,0),"")</f>
        <v>10583920000800</v>
      </c>
      <c r="B652" s="9" t="str">
        <f>'[1]TCE - ANEXO II - Preencher'!C661</f>
        <v>HOSPITAL MESTRE VITALINO</v>
      </c>
      <c r="C652" s="10"/>
      <c r="D652" s="11" t="str">
        <f>'[1]TCE - ANEXO II - Preencher'!E661</f>
        <v>EMANUEL DA SILVA SANTOS</v>
      </c>
      <c r="E652" s="12" t="str">
        <f>IF('[1]TCE - ANEXO II - Preencher'!G661="4 - Assistência Odontológica","2 - Outros Profissionais da saúde",'[1]TCE - ANEXO II - Preencher'!G661)</f>
        <v>3 - Administrativo</v>
      </c>
      <c r="F652" s="13" t="str">
        <f>'[1]TCE - ANEXO II - Preencher'!H661</f>
        <v>411010</v>
      </c>
      <c r="G652" s="14">
        <f>'[1]TCE - ANEXO II - Preencher'!I661</f>
        <v>45474</v>
      </c>
      <c r="H652" s="13" t="str">
        <f>'[1]TCE - ANEXO II - Preencher'!J661</f>
        <v>2 - Diarista</v>
      </c>
      <c r="I652" s="13">
        <f>'[1]TCE - ANEXO II - Preencher'!K661</f>
        <v>44</v>
      </c>
      <c r="J652" s="15">
        <f>'[1]TCE - ANEXO II - Preencher'!L661</f>
        <v>1466.18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228.06</v>
      </c>
      <c r="P652" s="18">
        <f>'[1]TCE - ANEXO II - Preencher'!X661</f>
        <v>1238.1200000000001</v>
      </c>
      <c r="S652" s="22">
        <v>63555</v>
      </c>
    </row>
    <row r="653" spans="1:19" x14ac:dyDescent="0.2">
      <c r="A653" s="8">
        <f>IFERROR(VLOOKUP(B653,'[1]DADOS (OCULTAR)'!$Q$3:$S$136,3,0),"")</f>
        <v>10583920000800</v>
      </c>
      <c r="B653" s="9" t="str">
        <f>'[1]TCE - ANEXO II - Preencher'!C662</f>
        <v>HOSPITAL MESTRE VITALINO</v>
      </c>
      <c r="C653" s="10"/>
      <c r="D653" s="11" t="str">
        <f>'[1]TCE - ANEXO II - Preencher'!E662</f>
        <v>EMANUEL MONTEIRO DE LIMA</v>
      </c>
      <c r="E653" s="12" t="str">
        <f>IF('[1]TCE - ANEXO II - Preencher'!G662="4 - Assistência Odontológica","2 - Outros Profissionais da saúde",'[1]TCE - ANEXO II - Preencher'!G662)</f>
        <v>3 - Administrativo</v>
      </c>
      <c r="F653" s="13" t="str">
        <f>'[1]TCE - ANEXO II - Preencher'!H662</f>
        <v>782320</v>
      </c>
      <c r="G653" s="14">
        <f>'[1]TCE - ANEXO II - Preencher'!I662</f>
        <v>45474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2202.0300000000002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399.1</v>
      </c>
      <c r="N653" s="16">
        <f>'[1]TCE - ANEXO II - Preencher'!S662</f>
        <v>0</v>
      </c>
      <c r="O653" s="17">
        <f>'[1]TCE - ANEXO II - Preencher'!W662</f>
        <v>758.26</v>
      </c>
      <c r="P653" s="18">
        <f>'[1]TCE - ANEXO II - Preencher'!X662</f>
        <v>1842.8700000000001</v>
      </c>
      <c r="S653" s="22">
        <v>63586</v>
      </c>
    </row>
    <row r="654" spans="1:19" x14ac:dyDescent="0.2">
      <c r="A654" s="8">
        <f>IFERROR(VLOOKUP(B654,'[1]DADOS (OCULTAR)'!$Q$3:$S$136,3,0),"")</f>
        <v>10583920000800</v>
      </c>
      <c r="B654" s="9" t="str">
        <f>'[1]TCE - ANEXO II - Preencher'!C663</f>
        <v>HOSPITAL MESTRE VITALINO</v>
      </c>
      <c r="C654" s="10"/>
      <c r="D654" s="11" t="str">
        <f>'[1]TCE - ANEXO II - Preencher'!E663</f>
        <v>EMANUEL SIQUEIRA GUIMARAES</v>
      </c>
      <c r="E654" s="12" t="str">
        <f>IF('[1]TCE - ANEXO II - Preencher'!G663="4 - Assistência Odontológica","2 - Outros Profissionais da saúde",'[1]TCE - ANEXO II - Preencher'!G663)</f>
        <v>3 - Administrativo</v>
      </c>
      <c r="F654" s="13" t="str">
        <f>'[1]TCE - ANEXO II - Preencher'!H663</f>
        <v>223710</v>
      </c>
      <c r="G654" s="14">
        <f>'[1]TCE - ANEXO II - Preencher'!I663</f>
        <v>45474</v>
      </c>
      <c r="H654" s="13" t="str">
        <f>'[1]TCE - ANEXO II - Preencher'!J663</f>
        <v>2 - Diarista</v>
      </c>
      <c r="I654" s="13">
        <f>'[1]TCE - ANEXO II - Preencher'!K663</f>
        <v>44</v>
      </c>
      <c r="J654" s="15">
        <f>'[1]TCE - ANEXO II - Preencher'!L663</f>
        <v>3293.08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447.05</v>
      </c>
      <c r="N654" s="16">
        <f>'[1]TCE - ANEXO II - Preencher'!S663</f>
        <v>248.79</v>
      </c>
      <c r="O654" s="17">
        <f>'[1]TCE - ANEXO II - Preencher'!W663</f>
        <v>509.65</v>
      </c>
      <c r="P654" s="18">
        <f>'[1]TCE - ANEXO II - Preencher'!X663</f>
        <v>3479.27</v>
      </c>
      <c r="S654" s="22">
        <v>63614</v>
      </c>
    </row>
    <row r="655" spans="1:19" x14ac:dyDescent="0.2">
      <c r="A655" s="8">
        <f>IFERROR(VLOOKUP(B655,'[1]DADOS (OCULTAR)'!$Q$3:$S$136,3,0),"")</f>
        <v>10583920000800</v>
      </c>
      <c r="B655" s="9" t="str">
        <f>'[1]TCE - ANEXO II - Preencher'!C664</f>
        <v>HOSPITAL MESTRE VITALINO</v>
      </c>
      <c r="C655" s="10"/>
      <c r="D655" s="11" t="str">
        <f>'[1]TCE - ANEXO II - Preencher'!E664</f>
        <v>EMANUELA MARIA DE OLIVEIRA</v>
      </c>
      <c r="E655" s="12" t="str">
        <f>IF('[1]TCE - ANEXO II - Preencher'!G664="4 - Assistência Odontológica","2 - Outros Profissionais da saúde",'[1]TCE - ANEXO II - Preencher'!G664)</f>
        <v>3 - Administrativo</v>
      </c>
      <c r="F655" s="13" t="str">
        <f>'[1]TCE - ANEXO II - Preencher'!H664</f>
        <v>223710</v>
      </c>
      <c r="G655" s="14">
        <f>'[1]TCE - ANEXO II - Preencher'!I664</f>
        <v>45474</v>
      </c>
      <c r="H655" s="13" t="str">
        <f>'[1]TCE - ANEXO II - Preencher'!J664</f>
        <v>2 - Diarista</v>
      </c>
      <c r="I655" s="13">
        <f>'[1]TCE - ANEXO II - Preencher'!K664</f>
        <v>44</v>
      </c>
      <c r="J655" s="15">
        <f>'[1]TCE - ANEXO II - Preencher'!L664</f>
        <v>3293.08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447.05</v>
      </c>
      <c r="N655" s="16">
        <f>'[1]TCE - ANEXO II - Preencher'!S664</f>
        <v>248.79</v>
      </c>
      <c r="O655" s="17">
        <f>'[1]TCE - ANEXO II - Preencher'!W664</f>
        <v>509.65</v>
      </c>
      <c r="P655" s="18">
        <f>'[1]TCE - ANEXO II - Preencher'!X664</f>
        <v>3479.27</v>
      </c>
      <c r="S655" s="22">
        <v>63645</v>
      </c>
    </row>
    <row r="656" spans="1:19" x14ac:dyDescent="0.2">
      <c r="A656" s="8">
        <f>IFERROR(VLOOKUP(B656,'[1]DADOS (OCULTAR)'!$Q$3:$S$136,3,0),"")</f>
        <v>10583920000800</v>
      </c>
      <c r="B656" s="9" t="str">
        <f>'[1]TCE - ANEXO II - Preencher'!C665</f>
        <v>HOSPITAL MESTRE VITALINO</v>
      </c>
      <c r="C656" s="10"/>
      <c r="D656" s="11" t="str">
        <f>'[1]TCE - ANEXO II - Preencher'!E665</f>
        <v>EMERSON RICARDO BEZERRA</v>
      </c>
      <c r="E656" s="12" t="str">
        <f>IF('[1]TCE - ANEXO II - Preencher'!G665="4 - Assistência Odontológica","2 - Outros Profissionais da saúde",'[1]TCE - ANEXO II - Preencher'!G665)</f>
        <v>3 - Administrativo</v>
      </c>
      <c r="F656" s="13" t="str">
        <f>'[1]TCE - ANEXO II - Preencher'!H665</f>
        <v>763305</v>
      </c>
      <c r="G656" s="14">
        <f>'[1]TCE - ANEXO II - Preencher'!I665</f>
        <v>45474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1364.93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608.72</v>
      </c>
      <c r="N656" s="16">
        <f>'[1]TCE - ANEXO II - Preencher'!S665</f>
        <v>0</v>
      </c>
      <c r="O656" s="17">
        <f>'[1]TCE - ANEXO II - Preencher'!W665</f>
        <v>910.44</v>
      </c>
      <c r="P656" s="18">
        <f>'[1]TCE - ANEXO II - Preencher'!X665</f>
        <v>1063.21</v>
      </c>
      <c r="S656" s="22">
        <v>63675</v>
      </c>
    </row>
    <row r="657" spans="1:19" x14ac:dyDescent="0.2">
      <c r="A657" s="8">
        <f>IFERROR(VLOOKUP(B657,'[1]DADOS (OCULTAR)'!$Q$3:$S$136,3,0),"")</f>
        <v>10583920000800</v>
      </c>
      <c r="B657" s="9" t="str">
        <f>'[1]TCE - ANEXO II - Preencher'!C666</f>
        <v>HOSPITAL MESTRE VITALINO</v>
      </c>
      <c r="C657" s="10"/>
      <c r="D657" s="11" t="str">
        <f>'[1]TCE - ANEXO II - Preencher'!E666</f>
        <v>EMILIA ANDRADE CAVALCANTI</v>
      </c>
      <c r="E657" s="12" t="str">
        <f>IF('[1]TCE - ANEXO II - Preencher'!G666="4 - Assistência Odontológica","2 - Outros Profissionais da saúde",'[1]TCE - ANEXO II - Preencher'!G666)</f>
        <v>3 - Administrativo</v>
      </c>
      <c r="F657" s="13" t="str">
        <f>'[1]TCE - ANEXO II - Preencher'!H666</f>
        <v>521130</v>
      </c>
      <c r="G657" s="14">
        <f>'[1]TCE - ANEXO II - Preencher'!I666</f>
        <v>45474</v>
      </c>
      <c r="H657" s="13" t="str">
        <f>'[1]TCE - ANEXO II - Preencher'!J666</f>
        <v>1 - Plantonista</v>
      </c>
      <c r="I657" s="13">
        <f>'[1]TCE - ANEXO II - Preencher'!K666</f>
        <v>44</v>
      </c>
      <c r="J657" s="15">
        <f>'[1]TCE - ANEXO II - Preencher'!L666</f>
        <v>1364.93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760.32</v>
      </c>
      <c r="N657" s="16">
        <f>'[1]TCE - ANEXO II - Preencher'!S666</f>
        <v>0</v>
      </c>
      <c r="O657" s="17">
        <f>'[1]TCE - ANEXO II - Preencher'!W666</f>
        <v>308.95999999999998</v>
      </c>
      <c r="P657" s="18">
        <f>'[1]TCE - ANEXO II - Preencher'!X666</f>
        <v>1816.29</v>
      </c>
      <c r="S657" s="22">
        <v>63706</v>
      </c>
    </row>
    <row r="658" spans="1:19" x14ac:dyDescent="0.2">
      <c r="A658" s="8">
        <f>IFERROR(VLOOKUP(B658,'[1]DADOS (OCULTAR)'!$Q$3:$S$136,3,0),"")</f>
        <v>10583920000800</v>
      </c>
      <c r="B658" s="9" t="str">
        <f>'[1]TCE - ANEXO II - Preencher'!C667</f>
        <v>HOSPITAL MESTRE VITALINO</v>
      </c>
      <c r="C658" s="10"/>
      <c r="D658" s="11" t="str">
        <f>'[1]TCE - ANEXO II - Preencher'!E667</f>
        <v>EMILIA CRISTINA LOPES DE HOLANDA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322205</v>
      </c>
      <c r="G658" s="14">
        <f>'[1]TCE - ANEXO II - Preencher'!I667</f>
        <v>45474</v>
      </c>
      <c r="H658" s="13" t="str">
        <f>'[1]TCE - ANEXO II - Preencher'!J667</f>
        <v>1 - Plantonista</v>
      </c>
      <c r="I658" s="13">
        <f>'[1]TCE - ANEXO II - Preencher'!K667</f>
        <v>44</v>
      </c>
      <c r="J658" s="15">
        <f>'[1]TCE - ANEXO II - Preencher'!L667</f>
        <v>1469.43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1935.71</v>
      </c>
      <c r="N658" s="16">
        <f>'[1]TCE - ANEXO II - Preencher'!S667</f>
        <v>140</v>
      </c>
      <c r="O658" s="17">
        <f>'[1]TCE - ANEXO II - Preencher'!W667</f>
        <v>500.86</v>
      </c>
      <c r="P658" s="18">
        <f>'[1]TCE - ANEXO II - Preencher'!X667</f>
        <v>3044.28</v>
      </c>
      <c r="S658" s="22">
        <v>63736</v>
      </c>
    </row>
    <row r="659" spans="1:19" x14ac:dyDescent="0.2">
      <c r="A659" s="8">
        <f>IFERROR(VLOOKUP(B659,'[1]DADOS (OCULTAR)'!$Q$3:$S$136,3,0),"")</f>
        <v>10583920000800</v>
      </c>
      <c r="B659" s="9" t="str">
        <f>'[1]TCE - ANEXO II - Preencher'!C668</f>
        <v>HOSPITAL MESTRE VITALINO</v>
      </c>
      <c r="C659" s="10"/>
      <c r="D659" s="11" t="str">
        <f>'[1]TCE - ANEXO II - Preencher'!E668</f>
        <v>EMILLY FABRICIA SOUZA PONCIANO</v>
      </c>
      <c r="E659" s="12" t="str">
        <f>IF('[1]TCE - ANEXO II - Preencher'!G668="4 - Assistência Odontológica","2 - Outros Profissionais da saúde",'[1]TCE - ANEXO II - Preencher'!G668)</f>
        <v>3 - Administrativo</v>
      </c>
      <c r="F659" s="13" t="str">
        <f>'[1]TCE - ANEXO II - Preencher'!H668</f>
        <v>411010</v>
      </c>
      <c r="G659" s="14">
        <f>'[1]TCE - ANEXO II - Preencher'!I668</f>
        <v>45474</v>
      </c>
      <c r="H659" s="13" t="str">
        <f>'[1]TCE - ANEXO II - Preencher'!J668</f>
        <v>2 - Diarista</v>
      </c>
      <c r="I659" s="13">
        <f>'[1]TCE - ANEXO II - Preencher'!K668</f>
        <v>44</v>
      </c>
      <c r="J659" s="15">
        <f>'[1]TCE - ANEXO II - Preencher'!L668</f>
        <v>1466.18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140.09</v>
      </c>
      <c r="P659" s="18">
        <f>'[1]TCE - ANEXO II - Preencher'!X668</f>
        <v>1326.0900000000001</v>
      </c>
      <c r="S659" s="22">
        <v>63767</v>
      </c>
    </row>
    <row r="660" spans="1:19" x14ac:dyDescent="0.2">
      <c r="A660" s="8">
        <f>IFERROR(VLOOKUP(B660,'[1]DADOS (OCULTAR)'!$Q$3:$S$136,3,0),"")</f>
        <v>10583920000800</v>
      </c>
      <c r="B660" s="9" t="str">
        <f>'[1]TCE - ANEXO II - Preencher'!C669</f>
        <v>HOSPITAL MESTRE VITALINO</v>
      </c>
      <c r="C660" s="10"/>
      <c r="D660" s="11" t="str">
        <f>'[1]TCE - ANEXO II - Preencher'!E669</f>
        <v>EMILY MERCIA LIMA SILVA</v>
      </c>
      <c r="E660" s="12" t="str">
        <f>IF('[1]TCE - ANEXO II - Preencher'!G669="4 - Assistência Odontológica","2 - Outros Profissionais da saúde",'[1]TCE - ANEXO II - Preencher'!G669)</f>
        <v>3 - Administrativo</v>
      </c>
      <c r="F660" s="13" t="str">
        <f>'[1]TCE - ANEXO II - Preencher'!H669</f>
        <v>521130</v>
      </c>
      <c r="G660" s="14">
        <f>'[1]TCE - ANEXO II - Preencher'!I669</f>
        <v>45474</v>
      </c>
      <c r="H660" s="13" t="str">
        <f>'[1]TCE - ANEXO II - Preencher'!J669</f>
        <v>1 - Plantonista</v>
      </c>
      <c r="I660" s="13">
        <f>'[1]TCE - ANEXO II - Preencher'!K669</f>
        <v>44</v>
      </c>
      <c r="J660" s="15">
        <f>'[1]TCE - ANEXO II - Preencher'!L669</f>
        <v>1364.93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698.55</v>
      </c>
      <c r="N660" s="16">
        <f>'[1]TCE - ANEXO II - Preencher'!S669</f>
        <v>0</v>
      </c>
      <c r="O660" s="17">
        <f>'[1]TCE - ANEXO II - Preencher'!W669</f>
        <v>194.71</v>
      </c>
      <c r="P660" s="18">
        <f>'[1]TCE - ANEXO II - Preencher'!X669</f>
        <v>1868.77</v>
      </c>
      <c r="S660" s="22">
        <v>63798</v>
      </c>
    </row>
    <row r="661" spans="1:19" x14ac:dyDescent="0.2">
      <c r="A661" s="8">
        <f>IFERROR(VLOOKUP(B661,'[1]DADOS (OCULTAR)'!$Q$3:$S$136,3,0),"")</f>
        <v>10583920000800</v>
      </c>
      <c r="B661" s="9" t="str">
        <f>'[1]TCE - ANEXO II - Preencher'!C670</f>
        <v>HOSPITAL MESTRE VITALINO</v>
      </c>
      <c r="C661" s="10"/>
      <c r="D661" s="11" t="str">
        <f>'[1]TCE - ANEXO II - Preencher'!E670</f>
        <v>EMILY STEPHANIE DA CONCEIÇÃO SILVA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 t="str">
        <f>'[1]TCE - ANEXO II - Preencher'!H670</f>
        <v>322205</v>
      </c>
      <c r="G661" s="14">
        <f>'[1]TCE - ANEXO II - Preencher'!I670</f>
        <v>45474</v>
      </c>
      <c r="H661" s="13" t="str">
        <f>'[1]TCE - ANEXO II - Preencher'!J670</f>
        <v>1 - Plantonista</v>
      </c>
      <c r="I661" s="13">
        <f>'[1]TCE - ANEXO II - Preencher'!K670</f>
        <v>44</v>
      </c>
      <c r="J661" s="15">
        <f>'[1]TCE - ANEXO II - Preencher'!L670</f>
        <v>1469.43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1939.41</v>
      </c>
      <c r="N661" s="16">
        <f>'[1]TCE - ANEXO II - Preencher'!S670</f>
        <v>216.94</v>
      </c>
      <c r="O661" s="17">
        <f>'[1]TCE - ANEXO II - Preencher'!W670</f>
        <v>878.6</v>
      </c>
      <c r="P661" s="18">
        <f>'[1]TCE - ANEXO II - Preencher'!X670</f>
        <v>2747.1800000000003</v>
      </c>
      <c r="S661" s="22">
        <v>63828</v>
      </c>
    </row>
    <row r="662" spans="1:19" x14ac:dyDescent="0.2">
      <c r="A662" s="8">
        <f>IFERROR(VLOOKUP(B662,'[1]DADOS (OCULTAR)'!$Q$3:$S$136,3,0),"")</f>
        <v>10583920000800</v>
      </c>
      <c r="B662" s="9" t="str">
        <f>'[1]TCE - ANEXO II - Preencher'!C671</f>
        <v>HOSPITAL MESTRE VITALINO</v>
      </c>
      <c r="C662" s="10"/>
      <c r="D662" s="11" t="str">
        <f>'[1]TCE - ANEXO II - Preencher'!E671</f>
        <v>EMMANUELA KARINY DE LIMA BEZERRA QUEIROZ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223505</v>
      </c>
      <c r="G662" s="14">
        <f>'[1]TCE - ANEXO II - Preencher'!I671</f>
        <v>45474</v>
      </c>
      <c r="H662" s="13" t="str">
        <f>'[1]TCE - ANEXO II - Preencher'!J671</f>
        <v>1 - Plantonista</v>
      </c>
      <c r="I662" s="13">
        <f>'[1]TCE - ANEXO II - Preencher'!K671</f>
        <v>40</v>
      </c>
      <c r="J662" s="15">
        <f>'[1]TCE - ANEXO II - Preencher'!L671</f>
        <v>2737.97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1590.9</v>
      </c>
      <c r="N662" s="16">
        <f>'[1]TCE - ANEXO II - Preencher'!S671</f>
        <v>1001.57</v>
      </c>
      <c r="O662" s="17">
        <f>'[1]TCE - ANEXO II - Preencher'!W671</f>
        <v>2051.58</v>
      </c>
      <c r="P662" s="18">
        <f>'[1]TCE - ANEXO II - Preencher'!X671</f>
        <v>3278.8599999999997</v>
      </c>
      <c r="S662" s="22">
        <v>63859</v>
      </c>
    </row>
    <row r="663" spans="1:19" x14ac:dyDescent="0.2">
      <c r="A663" s="8">
        <f>IFERROR(VLOOKUP(B663,'[1]DADOS (OCULTAR)'!$Q$3:$S$136,3,0),"")</f>
        <v>10583920000800</v>
      </c>
      <c r="B663" s="9" t="str">
        <f>'[1]TCE - ANEXO II - Preencher'!C672</f>
        <v>HOSPITAL MESTRE VITALINO</v>
      </c>
      <c r="C663" s="10"/>
      <c r="D663" s="11" t="str">
        <f>'[1]TCE - ANEXO II - Preencher'!E672</f>
        <v>ENOCK MANOEL DOS SANTOS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 t="str">
        <f>'[1]TCE - ANEXO II - Preencher'!H672</f>
        <v>322205</v>
      </c>
      <c r="G663" s="14">
        <f>'[1]TCE - ANEXO II - Preencher'!I672</f>
        <v>45474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1420.45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2100.73</v>
      </c>
      <c r="N663" s="16">
        <f>'[1]TCE - ANEXO II - Preencher'!S672</f>
        <v>70</v>
      </c>
      <c r="O663" s="17">
        <f>'[1]TCE - ANEXO II - Preencher'!W672</f>
        <v>1051.8599999999999</v>
      </c>
      <c r="P663" s="18">
        <f>'[1]TCE - ANEXO II - Preencher'!X672</f>
        <v>2539.3200000000006</v>
      </c>
      <c r="S663" s="22">
        <v>63889</v>
      </c>
    </row>
    <row r="664" spans="1:19" x14ac:dyDescent="0.2">
      <c r="A664" s="8">
        <f>IFERROR(VLOOKUP(B664,'[1]DADOS (OCULTAR)'!$Q$3:$S$136,3,0),"")</f>
        <v>10583920000800</v>
      </c>
      <c r="B664" s="9" t="str">
        <f>'[1]TCE - ANEXO II - Preencher'!C673</f>
        <v>HOSPITAL MESTRE VITALINO</v>
      </c>
      <c r="C664" s="10"/>
      <c r="D664" s="11" t="str">
        <f>'[1]TCE - ANEXO II - Preencher'!E673</f>
        <v>ERALDO BRAZ DE ARAUJO</v>
      </c>
      <c r="E664" s="12" t="str">
        <f>IF('[1]TCE - ANEXO II - Preencher'!G673="4 - Assistência Odontológica","2 - Outros Profissionais da saúde",'[1]TCE - ANEXO II - Preencher'!G673)</f>
        <v>3 - Administrativo</v>
      </c>
      <c r="F664" s="13" t="str">
        <f>'[1]TCE - ANEXO II - Preencher'!H673</f>
        <v>411010</v>
      </c>
      <c r="G664" s="14">
        <f>'[1]TCE - ANEXO II - Preencher'!I673</f>
        <v>45474</v>
      </c>
      <c r="H664" s="13" t="str">
        <f>'[1]TCE - ANEXO II - Preencher'!J673</f>
        <v>2 - Diarista</v>
      </c>
      <c r="I664" s="13">
        <f>'[1]TCE - ANEXO II - Preencher'!K673</f>
        <v>44</v>
      </c>
      <c r="J664" s="15">
        <f>'[1]TCE - ANEXO II - Preencher'!L673</f>
        <v>1466.18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228.06</v>
      </c>
      <c r="P664" s="18">
        <f>'[1]TCE - ANEXO II - Preencher'!X673</f>
        <v>1238.1200000000001</v>
      </c>
      <c r="S664" s="22">
        <v>63920</v>
      </c>
    </row>
    <row r="665" spans="1:19" x14ac:dyDescent="0.2">
      <c r="A665" s="8">
        <f>IFERROR(VLOOKUP(B665,'[1]DADOS (OCULTAR)'!$Q$3:$S$136,3,0),"")</f>
        <v>10583920000800</v>
      </c>
      <c r="B665" s="9" t="str">
        <f>'[1]TCE - ANEXO II - Preencher'!C674</f>
        <v>HOSPITAL MESTRE VITALINO</v>
      </c>
      <c r="C665" s="10"/>
      <c r="D665" s="11" t="str">
        <f>'[1]TCE - ANEXO II - Preencher'!E674</f>
        <v>ERALDO RICARDO MOTA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322205</v>
      </c>
      <c r="G665" s="14">
        <f>'[1]TCE - ANEXO II - Preencher'!I674</f>
        <v>45474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1469.43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2253.04</v>
      </c>
      <c r="N665" s="16">
        <f>'[1]TCE - ANEXO II - Preencher'!S674</f>
        <v>70</v>
      </c>
      <c r="O665" s="17">
        <f>'[1]TCE - ANEXO II - Preencher'!W674</f>
        <v>494.82</v>
      </c>
      <c r="P665" s="18">
        <f>'[1]TCE - ANEXO II - Preencher'!X674</f>
        <v>3297.65</v>
      </c>
      <c r="S665" s="22">
        <v>63951</v>
      </c>
    </row>
    <row r="666" spans="1:19" x14ac:dyDescent="0.2">
      <c r="A666" s="8">
        <f>IFERROR(VLOOKUP(B666,'[1]DADOS (OCULTAR)'!$Q$3:$S$136,3,0),"")</f>
        <v>10583920000800</v>
      </c>
      <c r="B666" s="9" t="str">
        <f>'[1]TCE - ANEXO II - Preencher'!C675</f>
        <v>HOSPITAL MESTRE VITALINO</v>
      </c>
      <c r="C666" s="10"/>
      <c r="D666" s="11" t="str">
        <f>'[1]TCE - ANEXO II - Preencher'!E675</f>
        <v>ERB GAMA CAMBRAINHA MONTEIRO</v>
      </c>
      <c r="E666" s="12" t="str">
        <f>IF('[1]TCE - ANEXO II - Preencher'!G675="4 - Assistência Odontológica","2 - Outros Profissionais da saúde",'[1]TCE - ANEXO II - Preencher'!G675)</f>
        <v>1 - Médico</v>
      </c>
      <c r="F666" s="13" t="str">
        <f>'[1]TCE - ANEXO II - Preencher'!H675</f>
        <v>225225</v>
      </c>
      <c r="G666" s="14">
        <f>'[1]TCE - ANEXO II - Preencher'!I675</f>
        <v>45474</v>
      </c>
      <c r="H666" s="13" t="str">
        <f>'[1]TCE - ANEXO II - Preencher'!J675</f>
        <v>2 - Diarista</v>
      </c>
      <c r="I666" s="13">
        <f>'[1]TCE - ANEXO II - Preencher'!K675</f>
        <v>30</v>
      </c>
      <c r="J666" s="15">
        <f>'[1]TCE - ANEXO II - Preencher'!L675</f>
        <v>4236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12251.4</v>
      </c>
      <c r="N666" s="16">
        <f>'[1]TCE - ANEXO II - Preencher'!S675</f>
        <v>4596.6400000000003</v>
      </c>
      <c r="O666" s="17">
        <f>'[1]TCE - ANEXO II - Preencher'!W675</f>
        <v>5566.49</v>
      </c>
      <c r="P666" s="18">
        <f>'[1]TCE - ANEXO II - Preencher'!X675</f>
        <v>15517.550000000001</v>
      </c>
      <c r="S666" s="22">
        <v>63979</v>
      </c>
    </row>
    <row r="667" spans="1:19" x14ac:dyDescent="0.2">
      <c r="A667" s="8">
        <f>IFERROR(VLOOKUP(B667,'[1]DADOS (OCULTAR)'!$Q$3:$S$136,3,0),"")</f>
        <v>10583920000800</v>
      </c>
      <c r="B667" s="9" t="str">
        <f>'[1]TCE - ANEXO II - Preencher'!C676</f>
        <v>HOSPITAL MESTRE VITALINO</v>
      </c>
      <c r="C667" s="10"/>
      <c r="D667" s="11" t="str">
        <f>'[1]TCE - ANEXO II - Preencher'!E676</f>
        <v>ERBETON DE OLIVEIRA SOARES</v>
      </c>
      <c r="E667" s="12" t="str">
        <f>IF('[1]TCE - ANEXO II - Preencher'!G676="4 - Assistência Odontológica","2 - Outros Profissionais da saúde",'[1]TCE - ANEXO II - Preencher'!G676)</f>
        <v>3 - Administrativo</v>
      </c>
      <c r="F667" s="13" t="str">
        <f>'[1]TCE - ANEXO II - Preencher'!H676</f>
        <v>515110</v>
      </c>
      <c r="G667" s="14">
        <f>'[1]TCE - ANEXO II - Preencher'!I676</f>
        <v>45474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1412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355.77</v>
      </c>
      <c r="N667" s="16">
        <f>'[1]TCE - ANEXO II - Preencher'!S676</f>
        <v>0</v>
      </c>
      <c r="O667" s="17">
        <f>'[1]TCE - ANEXO II - Preencher'!W676</f>
        <v>516.02</v>
      </c>
      <c r="P667" s="18">
        <f>'[1]TCE - ANEXO II - Preencher'!X676</f>
        <v>1251.75</v>
      </c>
      <c r="S667" s="22">
        <v>64010</v>
      </c>
    </row>
    <row r="668" spans="1:19" x14ac:dyDescent="0.2">
      <c r="A668" s="8">
        <f>IFERROR(VLOOKUP(B668,'[1]DADOS (OCULTAR)'!$Q$3:$S$136,3,0),"")</f>
        <v>10583920000800</v>
      </c>
      <c r="B668" s="9" t="str">
        <f>'[1]TCE - ANEXO II - Preencher'!C677</f>
        <v>HOSPITAL MESTRE VITALINO</v>
      </c>
      <c r="C668" s="10"/>
      <c r="D668" s="11" t="str">
        <f>'[1]TCE - ANEXO II - Preencher'!E677</f>
        <v>ERIANE COIMBRA DA SILVA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322205</v>
      </c>
      <c r="G668" s="14">
        <f>'[1]TCE - ANEXO II - Preencher'!I677</f>
        <v>45474</v>
      </c>
      <c r="H668" s="13" t="str">
        <f>'[1]TCE - ANEXO II - Preencher'!J677</f>
        <v>2 - Diarista</v>
      </c>
      <c r="I668" s="13">
        <f>'[1]TCE - ANEXO II - Preencher'!K677</f>
        <v>44</v>
      </c>
      <c r="J668" s="15">
        <f>'[1]TCE - ANEXO II - Preencher'!L677</f>
        <v>1273.51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2212.75</v>
      </c>
      <c r="N668" s="16">
        <f>'[1]TCE - ANEXO II - Preencher'!S677</f>
        <v>140</v>
      </c>
      <c r="O668" s="17">
        <f>'[1]TCE - ANEXO II - Preencher'!W677</f>
        <v>452.94</v>
      </c>
      <c r="P668" s="18">
        <f>'[1]TCE - ANEXO II - Preencher'!X677</f>
        <v>3173.32</v>
      </c>
      <c r="S668" s="22">
        <v>64040</v>
      </c>
    </row>
    <row r="669" spans="1:19" x14ac:dyDescent="0.2">
      <c r="A669" s="8">
        <f>IFERROR(VLOOKUP(B669,'[1]DADOS (OCULTAR)'!$Q$3:$S$136,3,0),"")</f>
        <v>10583920000800</v>
      </c>
      <c r="B669" s="9" t="str">
        <f>'[1]TCE - ANEXO II - Preencher'!C678</f>
        <v>HOSPITAL MESTRE VITALINO</v>
      </c>
      <c r="C669" s="10"/>
      <c r="D669" s="11" t="str">
        <f>'[1]TCE - ANEXO II - Preencher'!E678</f>
        <v>ERICA FERNANDA DA SILVA ARRUDA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 t="str">
        <f>'[1]TCE - ANEXO II - Preencher'!H678</f>
        <v>322205</v>
      </c>
      <c r="G669" s="14">
        <f>'[1]TCE - ANEXO II - Preencher'!I678</f>
        <v>45474</v>
      </c>
      <c r="H669" s="13" t="str">
        <f>'[1]TCE - ANEXO II - Preencher'!J678</f>
        <v>1 - Plantonista</v>
      </c>
      <c r="I669" s="13">
        <f>'[1]TCE - ANEXO II - Preencher'!K678</f>
        <v>44</v>
      </c>
      <c r="J669" s="15">
        <f>'[1]TCE - ANEXO II - Preencher'!L678</f>
        <v>1469.43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2021.53</v>
      </c>
      <c r="N669" s="16">
        <f>'[1]TCE - ANEXO II - Preencher'!S678</f>
        <v>140</v>
      </c>
      <c r="O669" s="17">
        <f>'[1]TCE - ANEXO II - Preencher'!W678</f>
        <v>393.05</v>
      </c>
      <c r="P669" s="18">
        <f>'[1]TCE - ANEXO II - Preencher'!X678</f>
        <v>3237.91</v>
      </c>
      <c r="S669" s="22">
        <v>64071</v>
      </c>
    </row>
    <row r="670" spans="1:19" x14ac:dyDescent="0.2">
      <c r="A670" s="8">
        <f>IFERROR(VLOOKUP(B670,'[1]DADOS (OCULTAR)'!$Q$3:$S$136,3,0),"")</f>
        <v>10583920000800</v>
      </c>
      <c r="B670" s="9" t="str">
        <f>'[1]TCE - ANEXO II - Preencher'!C679</f>
        <v>HOSPITAL MESTRE VITALINO</v>
      </c>
      <c r="C670" s="10"/>
      <c r="D670" s="11" t="str">
        <f>'[1]TCE - ANEXO II - Preencher'!E679</f>
        <v>ERICA JANAINA DE BARROS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322205</v>
      </c>
      <c r="G670" s="14">
        <f>'[1]TCE - ANEXO II - Preencher'!I679</f>
        <v>45474</v>
      </c>
      <c r="H670" s="13" t="str">
        <f>'[1]TCE - ANEXO II - Preencher'!J679</f>
        <v>1 - Plantonista</v>
      </c>
      <c r="I670" s="13">
        <f>'[1]TCE - ANEXO II - Preencher'!K679</f>
        <v>44</v>
      </c>
      <c r="J670" s="15">
        <f>'[1]TCE - ANEXO II - Preencher'!L679</f>
        <v>1469.43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2148.92</v>
      </c>
      <c r="N670" s="16">
        <f>'[1]TCE - ANEXO II - Preencher'!S679</f>
        <v>286.94</v>
      </c>
      <c r="O670" s="17">
        <f>'[1]TCE - ANEXO II - Preencher'!W679</f>
        <v>507.51</v>
      </c>
      <c r="P670" s="18">
        <f>'[1]TCE - ANEXO II - Preencher'!X679</f>
        <v>3397.7800000000007</v>
      </c>
      <c r="S670" s="22">
        <v>64101</v>
      </c>
    </row>
    <row r="671" spans="1:19" x14ac:dyDescent="0.2">
      <c r="A671" s="8">
        <f>IFERROR(VLOOKUP(B671,'[1]DADOS (OCULTAR)'!$Q$3:$S$136,3,0),"")</f>
        <v>10583920000800</v>
      </c>
      <c r="B671" s="9" t="str">
        <f>'[1]TCE - ANEXO II - Preencher'!C680</f>
        <v>HOSPITAL MESTRE VITALINO</v>
      </c>
      <c r="C671" s="10"/>
      <c r="D671" s="11" t="str">
        <f>'[1]TCE - ANEXO II - Preencher'!E680</f>
        <v>ERICA MAGDA DA SILVA FERREIRA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322205</v>
      </c>
      <c r="G671" s="14">
        <f>'[1]TCE - ANEXO II - Preencher'!I680</f>
        <v>45474</v>
      </c>
      <c r="H671" s="13" t="str">
        <f>'[1]TCE - ANEXO II - Preencher'!J680</f>
        <v>1 - Plantonista</v>
      </c>
      <c r="I671" s="13">
        <f>'[1]TCE - ANEXO II - Preencher'!K680</f>
        <v>44</v>
      </c>
      <c r="J671" s="15">
        <f>'[1]TCE - ANEXO II - Preencher'!L680</f>
        <v>1420.45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2139.79</v>
      </c>
      <c r="N671" s="16">
        <f>'[1]TCE - ANEXO II - Preencher'!S680</f>
        <v>140</v>
      </c>
      <c r="O671" s="17">
        <f>'[1]TCE - ANEXO II - Preencher'!W680</f>
        <v>505.35</v>
      </c>
      <c r="P671" s="18">
        <f>'[1]TCE - ANEXO II - Preencher'!X680</f>
        <v>3194.89</v>
      </c>
      <c r="S671" s="22">
        <v>64132</v>
      </c>
    </row>
    <row r="672" spans="1:19" x14ac:dyDescent="0.2">
      <c r="A672" s="8">
        <f>IFERROR(VLOOKUP(B672,'[1]DADOS (OCULTAR)'!$Q$3:$S$136,3,0),"")</f>
        <v>10583920000800</v>
      </c>
      <c r="B672" s="9" t="str">
        <f>'[1]TCE - ANEXO II - Preencher'!C681</f>
        <v>HOSPITAL MESTRE VITALINO</v>
      </c>
      <c r="C672" s="10"/>
      <c r="D672" s="11" t="str">
        <f>'[1]TCE - ANEXO II - Preencher'!E681</f>
        <v>ERICA MARIA BATISTA LINS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322205</v>
      </c>
      <c r="G672" s="14">
        <f>'[1]TCE - ANEXO II - Preencher'!I681</f>
        <v>45474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1469.43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2046.71</v>
      </c>
      <c r="N672" s="16">
        <f>'[1]TCE - ANEXO II - Preencher'!S681</f>
        <v>140</v>
      </c>
      <c r="O672" s="17">
        <f>'[1]TCE - ANEXO II - Preencher'!W681</f>
        <v>449.66</v>
      </c>
      <c r="P672" s="18">
        <f>'[1]TCE - ANEXO II - Preencher'!X681</f>
        <v>3206.4800000000005</v>
      </c>
      <c r="S672" s="22">
        <v>64163</v>
      </c>
    </row>
    <row r="673" spans="1:19" x14ac:dyDescent="0.2">
      <c r="A673" s="8">
        <f>IFERROR(VLOOKUP(B673,'[1]DADOS (OCULTAR)'!$Q$3:$S$136,3,0),"")</f>
        <v>10583920000800</v>
      </c>
      <c r="B673" s="9" t="str">
        <f>'[1]TCE - ANEXO II - Preencher'!C682</f>
        <v>HOSPITAL MESTRE VITALINO</v>
      </c>
      <c r="C673" s="10"/>
      <c r="D673" s="11" t="str">
        <f>'[1]TCE - ANEXO II - Preencher'!E682</f>
        <v>ERICA MARIA CINTRA DO NASCIMENTO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 t="str">
        <f>'[1]TCE - ANEXO II - Preencher'!H682</f>
        <v>223505</v>
      </c>
      <c r="G673" s="14">
        <f>'[1]TCE - ANEXO II - Preencher'!I682</f>
        <v>45474</v>
      </c>
      <c r="H673" s="13" t="str">
        <f>'[1]TCE - ANEXO II - Preencher'!J682</f>
        <v>1 - Plantonista</v>
      </c>
      <c r="I673" s="13">
        <f>'[1]TCE - ANEXO II - Preencher'!K682</f>
        <v>40</v>
      </c>
      <c r="J673" s="15">
        <f>'[1]TCE - ANEXO II - Preencher'!L682</f>
        <v>2737.97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923.6</v>
      </c>
      <c r="N673" s="16">
        <f>'[1]TCE - ANEXO II - Preencher'!S682</f>
        <v>600</v>
      </c>
      <c r="O673" s="17">
        <f>'[1]TCE - ANEXO II - Preencher'!W682</f>
        <v>592.61</v>
      </c>
      <c r="P673" s="18">
        <f>'[1]TCE - ANEXO II - Preencher'!X682</f>
        <v>3668.9599999999996</v>
      </c>
      <c r="S673" s="22">
        <v>64193</v>
      </c>
    </row>
    <row r="674" spans="1:19" x14ac:dyDescent="0.2">
      <c r="A674" s="8">
        <f>IFERROR(VLOOKUP(B674,'[1]DADOS (OCULTAR)'!$Q$3:$S$136,3,0),"")</f>
        <v>10583920000800</v>
      </c>
      <c r="B674" s="9" t="str">
        <f>'[1]TCE - ANEXO II - Preencher'!C683</f>
        <v>HOSPITAL MESTRE VITALINO</v>
      </c>
      <c r="C674" s="10"/>
      <c r="D674" s="11" t="str">
        <f>'[1]TCE - ANEXO II - Preencher'!E683</f>
        <v>ERICA MARIA DE SOUZA</v>
      </c>
      <c r="E674" s="12" t="str">
        <f>IF('[1]TCE - ANEXO II - Preencher'!G683="4 - Assistência Odontológica","2 - Outros Profissionais da saúde",'[1]TCE - ANEXO II - Preencher'!G683)</f>
        <v>2 - Outros Profissionais da Saúde</v>
      </c>
      <c r="F674" s="13" t="str">
        <f>'[1]TCE - ANEXO II - Preencher'!H683</f>
        <v>322205</v>
      </c>
      <c r="G674" s="14">
        <f>'[1]TCE - ANEXO II - Preencher'!I683</f>
        <v>45474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1371.47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2056.8200000000002</v>
      </c>
      <c r="N674" s="16">
        <f>'[1]TCE - ANEXO II - Preencher'!S683</f>
        <v>140</v>
      </c>
      <c r="O674" s="17">
        <f>'[1]TCE - ANEXO II - Preencher'!W683</f>
        <v>867.43</v>
      </c>
      <c r="P674" s="18">
        <f>'[1]TCE - ANEXO II - Preencher'!X683</f>
        <v>2700.86</v>
      </c>
      <c r="S674" s="22">
        <v>64224</v>
      </c>
    </row>
    <row r="675" spans="1:19" x14ac:dyDescent="0.2">
      <c r="A675" s="8">
        <f>IFERROR(VLOOKUP(B675,'[1]DADOS (OCULTAR)'!$Q$3:$S$136,3,0),"")</f>
        <v>10583920000800</v>
      </c>
      <c r="B675" s="9" t="str">
        <f>'[1]TCE - ANEXO II - Preencher'!C684</f>
        <v>HOSPITAL MESTRE VITALINO</v>
      </c>
      <c r="C675" s="10"/>
      <c r="D675" s="11" t="str">
        <f>'[1]TCE - ANEXO II - Preencher'!E684</f>
        <v>ERICK MATOS DA SILVA</v>
      </c>
      <c r="E675" s="12" t="str">
        <f>IF('[1]TCE - ANEXO II - Preencher'!G684="4 - Assistência Odontológica","2 - Outros Profissionais da saúde",'[1]TCE - ANEXO II - Preencher'!G684)</f>
        <v>3 - Administrativo</v>
      </c>
      <c r="F675" s="13" t="str">
        <f>'[1]TCE - ANEXO II - Preencher'!H684</f>
        <v>517415</v>
      </c>
      <c r="G675" s="14">
        <f>'[1]TCE - ANEXO II - Preencher'!I684</f>
        <v>45474</v>
      </c>
      <c r="H675" s="13" t="str">
        <f>'[1]TCE - ANEXO II - Preencher'!J684</f>
        <v>1 - Plantonista</v>
      </c>
      <c r="I675" s="13">
        <f>'[1]TCE - ANEXO II - Preencher'!K684</f>
        <v>44</v>
      </c>
      <c r="J675" s="15">
        <f>'[1]TCE - ANEXO II - Preencher'!L684</f>
        <v>1412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304.02</v>
      </c>
      <c r="N675" s="16">
        <f>'[1]TCE - ANEXO II - Preencher'!S684</f>
        <v>200</v>
      </c>
      <c r="O675" s="17">
        <f>'[1]TCE - ANEXO II - Preencher'!W684</f>
        <v>210.87</v>
      </c>
      <c r="P675" s="18">
        <f>'[1]TCE - ANEXO II - Preencher'!X684</f>
        <v>1705.15</v>
      </c>
      <c r="S675" s="22">
        <v>64254</v>
      </c>
    </row>
    <row r="676" spans="1:19" x14ac:dyDescent="0.2">
      <c r="A676" s="8">
        <f>IFERROR(VLOOKUP(B676,'[1]DADOS (OCULTAR)'!$Q$3:$S$136,3,0),"")</f>
        <v>10583920000800</v>
      </c>
      <c r="B676" s="9" t="str">
        <f>'[1]TCE - ANEXO II - Preencher'!C685</f>
        <v>HOSPITAL MESTRE VITALINO</v>
      </c>
      <c r="C676" s="10"/>
      <c r="D676" s="11" t="str">
        <f>'[1]TCE - ANEXO II - Preencher'!E685</f>
        <v>ERICK SALES BUCHEGGER</v>
      </c>
      <c r="E676" s="12" t="str">
        <f>IF('[1]TCE - ANEXO II - Preencher'!G685="4 - Assistência Odontológica","2 - Outros Profissionais da saúde",'[1]TCE - ANEXO II - Preencher'!G685)</f>
        <v>1 - Médico</v>
      </c>
      <c r="F676" s="13" t="str">
        <f>'[1]TCE - ANEXO II - Preencher'!H685</f>
        <v>225125</v>
      </c>
      <c r="G676" s="14">
        <f>'[1]TCE - ANEXO II - Preencher'!I685</f>
        <v>45474</v>
      </c>
      <c r="H676" s="13" t="str">
        <f>'[1]TCE - ANEXO II - Preencher'!J685</f>
        <v>1 - Plantonista</v>
      </c>
      <c r="I676" s="13">
        <f>'[1]TCE - ANEXO II - Preencher'!K685</f>
        <v>24</v>
      </c>
      <c r="J676" s="15">
        <f>'[1]TCE - ANEXO II - Preencher'!L685</f>
        <v>4236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15505.05</v>
      </c>
      <c r="N676" s="16">
        <f>'[1]TCE - ANEXO II - Preencher'!S685</f>
        <v>17028.5</v>
      </c>
      <c r="O676" s="17">
        <f>'[1]TCE - ANEXO II - Preencher'!W685</f>
        <v>9966</v>
      </c>
      <c r="P676" s="18">
        <f>'[1]TCE - ANEXO II - Preencher'!X685</f>
        <v>26803.550000000003</v>
      </c>
      <c r="S676" s="22">
        <v>64285</v>
      </c>
    </row>
    <row r="677" spans="1:19" x14ac:dyDescent="0.2">
      <c r="A677" s="8">
        <f>IFERROR(VLOOKUP(B677,'[1]DADOS (OCULTAR)'!$Q$3:$S$136,3,0),"")</f>
        <v>10583920000800</v>
      </c>
      <c r="B677" s="9" t="str">
        <f>'[1]TCE - ANEXO II - Preencher'!C686</f>
        <v>HOSPITAL MESTRE VITALINO</v>
      </c>
      <c r="C677" s="10"/>
      <c r="D677" s="11" t="str">
        <f>'[1]TCE - ANEXO II - Preencher'!E686</f>
        <v>ERIKA ALVES COIMBRA</v>
      </c>
      <c r="E677" s="12" t="str">
        <f>IF('[1]TCE - ANEXO II - Preencher'!G686="4 - Assistência Odontológica","2 - Outros Profissionais da saúde",'[1]TCE - ANEXO II - Preencher'!G686)</f>
        <v>1 - Médico</v>
      </c>
      <c r="F677" s="13" t="str">
        <f>'[1]TCE - ANEXO II - Preencher'!H686</f>
        <v>225150</v>
      </c>
      <c r="G677" s="14">
        <f>'[1]TCE - ANEXO II - Preencher'!I686</f>
        <v>45474</v>
      </c>
      <c r="H677" s="13" t="str">
        <f>'[1]TCE - ANEXO II - Preencher'!J686</f>
        <v>1 - Plantonista</v>
      </c>
      <c r="I677" s="13">
        <f>'[1]TCE - ANEXO II - Preencher'!K686</f>
        <v>24</v>
      </c>
      <c r="J677" s="15">
        <f>'[1]TCE - ANEXO II - Preencher'!L686</f>
        <v>2118</v>
      </c>
      <c r="K677" s="15">
        <f>'[1]TCE - ANEXO II - Preencher'!P686</f>
        <v>15704.05</v>
      </c>
      <c r="L677" s="15">
        <f>'[1]TCE - ANEXO II - Preencher'!Q686</f>
        <v>0</v>
      </c>
      <c r="M677" s="15">
        <f>'[1]TCE - ANEXO II - Preencher'!R686</f>
        <v>2742.64</v>
      </c>
      <c r="N677" s="16">
        <f>'[1]TCE - ANEXO II - Preencher'!S686</f>
        <v>9139.76</v>
      </c>
      <c r="O677" s="17">
        <f>'[1]TCE - ANEXO II - Preencher'!W686</f>
        <v>18537.22</v>
      </c>
      <c r="P677" s="18">
        <f>'[1]TCE - ANEXO II - Preencher'!X686</f>
        <v>11167.229999999996</v>
      </c>
      <c r="S677" s="22">
        <v>64316</v>
      </c>
    </row>
    <row r="678" spans="1:19" x14ac:dyDescent="0.2">
      <c r="A678" s="8">
        <f>IFERROR(VLOOKUP(B678,'[1]DADOS (OCULTAR)'!$Q$3:$S$136,3,0),"")</f>
        <v>10583920000800</v>
      </c>
      <c r="B678" s="9" t="str">
        <f>'[1]TCE - ANEXO II - Preencher'!C687</f>
        <v>HOSPITAL MESTRE VITALINO</v>
      </c>
      <c r="C678" s="10"/>
      <c r="D678" s="11" t="str">
        <f>'[1]TCE - ANEXO II - Preencher'!E687</f>
        <v>ERIKA MAYRA BRAZ COSTA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223505</v>
      </c>
      <c r="G678" s="14">
        <f>'[1]TCE - ANEXO II - Preencher'!I687</f>
        <v>45474</v>
      </c>
      <c r="H678" s="13" t="str">
        <f>'[1]TCE - ANEXO II - Preencher'!J687</f>
        <v>2 - Diarista</v>
      </c>
      <c r="I678" s="13">
        <f>'[1]TCE - ANEXO II - Preencher'!K687</f>
        <v>40</v>
      </c>
      <c r="J678" s="15">
        <f>'[1]TCE - ANEXO II - Preencher'!L687</f>
        <v>0</v>
      </c>
      <c r="K678" s="15">
        <f>'[1]TCE - ANEXO II - Preencher'!P687</f>
        <v>6531.85</v>
      </c>
      <c r="L678" s="15">
        <f>'[1]TCE - ANEXO II - Preencher'!Q687</f>
        <v>0</v>
      </c>
      <c r="M678" s="15">
        <f>'[1]TCE - ANEXO II - Preencher'!R687</f>
        <v>972.42</v>
      </c>
      <c r="N678" s="16">
        <f>'[1]TCE - ANEXO II - Preencher'!S687</f>
        <v>0</v>
      </c>
      <c r="O678" s="17">
        <f>'[1]TCE - ANEXO II - Preencher'!W687</f>
        <v>6856.15</v>
      </c>
      <c r="P678" s="18">
        <f>'[1]TCE - ANEXO II - Preencher'!X687</f>
        <v>648.1200000000008</v>
      </c>
      <c r="S678" s="22">
        <v>64345</v>
      </c>
    </row>
    <row r="679" spans="1:19" x14ac:dyDescent="0.2">
      <c r="A679" s="8">
        <f>IFERROR(VLOOKUP(B679,'[1]DADOS (OCULTAR)'!$Q$3:$S$136,3,0),"")</f>
        <v>10583920000800</v>
      </c>
      <c r="B679" s="9" t="str">
        <f>'[1]TCE - ANEXO II - Preencher'!C688</f>
        <v>HOSPITAL MESTRE VITALINO</v>
      </c>
      <c r="C679" s="10"/>
      <c r="D679" s="11" t="str">
        <f>'[1]TCE - ANEXO II - Preencher'!E688</f>
        <v>ERIKA PATRICIA DA SILVA LIMA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322205</v>
      </c>
      <c r="G679" s="14">
        <f>'[1]TCE - ANEXO II - Preencher'!I688</f>
        <v>45474</v>
      </c>
      <c r="H679" s="13" t="str">
        <f>'[1]TCE - ANEXO II - Preencher'!J688</f>
        <v>1 - Plantonista</v>
      </c>
      <c r="I679" s="13">
        <f>'[1]TCE - ANEXO II - Preencher'!K688</f>
        <v>44</v>
      </c>
      <c r="J679" s="15">
        <f>'[1]TCE - ANEXO II - Preencher'!L688</f>
        <v>1469.43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2157.7600000000002</v>
      </c>
      <c r="N679" s="16">
        <f>'[1]TCE - ANEXO II - Preencher'!S688</f>
        <v>286.94</v>
      </c>
      <c r="O679" s="17">
        <f>'[1]TCE - ANEXO II - Preencher'!W688</f>
        <v>517.20000000000005</v>
      </c>
      <c r="P679" s="18">
        <f>'[1]TCE - ANEXO II - Preencher'!X688</f>
        <v>3396.9300000000003</v>
      </c>
      <c r="S679" s="22">
        <v>64376</v>
      </c>
    </row>
    <row r="680" spans="1:19" x14ac:dyDescent="0.2">
      <c r="A680" s="8">
        <f>IFERROR(VLOOKUP(B680,'[1]DADOS (OCULTAR)'!$Q$3:$S$136,3,0),"")</f>
        <v>10583920000800</v>
      </c>
      <c r="B680" s="9" t="str">
        <f>'[1]TCE - ANEXO II - Preencher'!C689</f>
        <v>HOSPITAL MESTRE VITALINO</v>
      </c>
      <c r="C680" s="10"/>
      <c r="D680" s="11" t="str">
        <f>'[1]TCE - ANEXO II - Preencher'!E689</f>
        <v>ERIKA VALERIA DA SILVA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322205</v>
      </c>
      <c r="G680" s="14">
        <f>'[1]TCE - ANEXO II - Preencher'!I689</f>
        <v>45474</v>
      </c>
      <c r="H680" s="13" t="str">
        <f>'[1]TCE - ANEXO II - Preencher'!J689</f>
        <v>1 - Plantonista</v>
      </c>
      <c r="I680" s="13">
        <f>'[1]TCE - ANEXO II - Preencher'!K689</f>
        <v>44</v>
      </c>
      <c r="J680" s="15">
        <f>'[1]TCE - ANEXO II - Preencher'!L689</f>
        <v>1469.43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2387.11</v>
      </c>
      <c r="N680" s="16">
        <f>'[1]TCE - ANEXO II - Preencher'!S689</f>
        <v>286.94</v>
      </c>
      <c r="O680" s="17">
        <f>'[1]TCE - ANEXO II - Preencher'!W689</f>
        <v>886.4</v>
      </c>
      <c r="P680" s="18">
        <f>'[1]TCE - ANEXO II - Preencher'!X689</f>
        <v>3257.0799999999995</v>
      </c>
      <c r="S680" s="22">
        <v>64406</v>
      </c>
    </row>
    <row r="681" spans="1:19" x14ac:dyDescent="0.2">
      <c r="A681" s="8">
        <f>IFERROR(VLOOKUP(B681,'[1]DADOS (OCULTAR)'!$Q$3:$S$136,3,0),"")</f>
        <v>10583920000800</v>
      </c>
      <c r="B681" s="9" t="str">
        <f>'[1]TCE - ANEXO II - Preencher'!C690</f>
        <v>HOSPITAL MESTRE VITALINO</v>
      </c>
      <c r="C681" s="10"/>
      <c r="D681" s="11" t="str">
        <f>'[1]TCE - ANEXO II - Preencher'!E690</f>
        <v>ERIKSON PLINIO CLAUDINO LINS</v>
      </c>
      <c r="E681" s="12" t="str">
        <f>IF('[1]TCE - ANEXO II - Preencher'!G690="4 - Assistência Odontológica","2 - Outros Profissionais da saúde",'[1]TCE - ANEXO II - Preencher'!G690)</f>
        <v>3 - Administrativo</v>
      </c>
      <c r="F681" s="13" t="str">
        <f>'[1]TCE - ANEXO II - Preencher'!H690</f>
        <v>142705</v>
      </c>
      <c r="G681" s="14">
        <f>'[1]TCE - ANEXO II - Preencher'!I690</f>
        <v>45474</v>
      </c>
      <c r="H681" s="13" t="str">
        <f>'[1]TCE - ANEXO II - Preencher'!J690</f>
        <v>2 - Diarista</v>
      </c>
      <c r="I681" s="13">
        <f>'[1]TCE - ANEXO II - Preencher'!K690</f>
        <v>44</v>
      </c>
      <c r="J681" s="15">
        <f>'[1]TCE - ANEXO II - Preencher'!L690</f>
        <v>3644.63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1275.6199999999999</v>
      </c>
      <c r="N681" s="16">
        <f>'[1]TCE - ANEXO II - Preencher'!S690</f>
        <v>1897.22</v>
      </c>
      <c r="O681" s="17">
        <f>'[1]TCE - ANEXO II - Preencher'!W690</f>
        <v>2727.72</v>
      </c>
      <c r="P681" s="18">
        <f>'[1]TCE - ANEXO II - Preencher'!X690</f>
        <v>4089.7500000000005</v>
      </c>
      <c r="S681" s="22">
        <v>64437</v>
      </c>
    </row>
    <row r="682" spans="1:19" x14ac:dyDescent="0.2">
      <c r="A682" s="8">
        <f>IFERROR(VLOOKUP(B682,'[1]DADOS (OCULTAR)'!$Q$3:$S$136,3,0),"")</f>
        <v>10583920000800</v>
      </c>
      <c r="B682" s="9" t="str">
        <f>'[1]TCE - ANEXO II - Preencher'!C691</f>
        <v>HOSPITAL MESTRE VITALINO</v>
      </c>
      <c r="C682" s="10"/>
      <c r="D682" s="11" t="str">
        <f>'[1]TCE - ANEXO II - Preencher'!E691</f>
        <v>ERINALDO LOURENCO DE ANDRADE</v>
      </c>
      <c r="E682" s="12" t="str">
        <f>IF('[1]TCE - ANEXO II - Preencher'!G691="4 - Assistência Odontológica","2 - Outros Profissionais da saúde",'[1]TCE - ANEXO II - Preencher'!G691)</f>
        <v>3 - Administrativo</v>
      </c>
      <c r="F682" s="13" t="str">
        <f>'[1]TCE - ANEXO II - Preencher'!H691</f>
        <v>514320</v>
      </c>
      <c r="G682" s="14">
        <f>'[1]TCE - ANEXO II - Preencher'!I691</f>
        <v>45474</v>
      </c>
      <c r="H682" s="13" t="str">
        <f>'[1]TCE - ANEXO II - Preencher'!J691</f>
        <v>1 - Plantonista</v>
      </c>
      <c r="I682" s="13">
        <f>'[1]TCE - ANEXO II - Preencher'!K691</f>
        <v>44</v>
      </c>
      <c r="J682" s="15">
        <f>'[1]TCE - ANEXO II - Preencher'!L691</f>
        <v>1412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564.79999999999995</v>
      </c>
      <c r="N682" s="16">
        <f>'[1]TCE - ANEXO II - Preencher'!S691</f>
        <v>70</v>
      </c>
      <c r="O682" s="17">
        <f>'[1]TCE - ANEXO II - Preencher'!W691</f>
        <v>275.99</v>
      </c>
      <c r="P682" s="18">
        <f>'[1]TCE - ANEXO II - Preencher'!X691</f>
        <v>1770.81</v>
      </c>
      <c r="S682" s="22">
        <v>64467</v>
      </c>
    </row>
    <row r="683" spans="1:19" x14ac:dyDescent="0.2">
      <c r="A683" s="8">
        <f>IFERROR(VLOOKUP(B683,'[1]DADOS (OCULTAR)'!$Q$3:$S$136,3,0),"")</f>
        <v>10583920000800</v>
      </c>
      <c r="B683" s="9" t="str">
        <f>'[1]TCE - ANEXO II - Preencher'!C692</f>
        <v>HOSPITAL MESTRE VITALINO</v>
      </c>
      <c r="C683" s="10"/>
      <c r="D683" s="11" t="str">
        <f>'[1]TCE - ANEXO II - Preencher'!E692</f>
        <v>ERINETE VITAL DA SILVA PASSOS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223505</v>
      </c>
      <c r="G683" s="14">
        <f>'[1]TCE - ANEXO II - Preencher'!I692</f>
        <v>45474</v>
      </c>
      <c r="H683" s="13" t="str">
        <f>'[1]TCE - ANEXO II - Preencher'!J692</f>
        <v>1 - Plantonista</v>
      </c>
      <c r="I683" s="13">
        <f>'[1]TCE - ANEXO II - Preencher'!K692</f>
        <v>40</v>
      </c>
      <c r="J683" s="15">
        <f>'[1]TCE - ANEXO II - Preencher'!L692</f>
        <v>2737.97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1386.1</v>
      </c>
      <c r="N683" s="16">
        <f>'[1]TCE - ANEXO II - Preencher'!S692</f>
        <v>600</v>
      </c>
      <c r="O683" s="17">
        <f>'[1]TCE - ANEXO II - Preencher'!W692</f>
        <v>1021.52</v>
      </c>
      <c r="P683" s="18">
        <f>'[1]TCE - ANEXO II - Preencher'!X692</f>
        <v>3702.5499999999997</v>
      </c>
      <c r="S683" s="22">
        <v>64498</v>
      </c>
    </row>
    <row r="684" spans="1:19" x14ac:dyDescent="0.2">
      <c r="A684" s="8">
        <f>IFERROR(VLOOKUP(B684,'[1]DADOS (OCULTAR)'!$Q$3:$S$136,3,0),"")</f>
        <v>10583920000800</v>
      </c>
      <c r="B684" s="9" t="str">
        <f>'[1]TCE - ANEXO II - Preencher'!C693</f>
        <v>HOSPITAL MESTRE VITALINO</v>
      </c>
      <c r="C684" s="10"/>
      <c r="D684" s="11" t="str">
        <f>'[1]TCE - ANEXO II - Preencher'!E693</f>
        <v>ERISSON FERREIRA DE VASCONCELOS</v>
      </c>
      <c r="E684" s="12" t="str">
        <f>IF('[1]TCE - ANEXO II - Preencher'!G693="4 - Assistência Odontológica","2 - Outros Profissionais da saúde",'[1]TCE - ANEXO II - Preencher'!G693)</f>
        <v>3 - Administrativo</v>
      </c>
      <c r="F684" s="13" t="str">
        <f>'[1]TCE - ANEXO II - Preencher'!H693</f>
        <v>763305</v>
      </c>
      <c r="G684" s="14">
        <f>'[1]TCE - ANEXO II - Preencher'!I693</f>
        <v>45474</v>
      </c>
      <c r="H684" s="13" t="str">
        <f>'[1]TCE - ANEXO II - Preencher'!J693</f>
        <v>1 - Plantonista</v>
      </c>
      <c r="I684" s="13">
        <f>'[1]TCE - ANEXO II - Preencher'!K693</f>
        <v>44</v>
      </c>
      <c r="J684" s="15">
        <f>'[1]TCE - ANEXO II - Preencher'!L693</f>
        <v>1412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517.91</v>
      </c>
      <c r="N684" s="16">
        <f>'[1]TCE - ANEXO II - Preencher'!S693</f>
        <v>0</v>
      </c>
      <c r="O684" s="17">
        <f>'[1]TCE - ANEXO II - Preencher'!W693</f>
        <v>397.89</v>
      </c>
      <c r="P684" s="18">
        <f>'[1]TCE - ANEXO II - Preencher'!X693</f>
        <v>1532.02</v>
      </c>
      <c r="S684" s="22">
        <v>64529</v>
      </c>
    </row>
    <row r="685" spans="1:19" x14ac:dyDescent="0.2">
      <c r="A685" s="8">
        <f>IFERROR(VLOOKUP(B685,'[1]DADOS (OCULTAR)'!$Q$3:$S$136,3,0),"")</f>
        <v>10583920000800</v>
      </c>
      <c r="B685" s="9" t="str">
        <f>'[1]TCE - ANEXO II - Preencher'!C694</f>
        <v>HOSPITAL MESTRE VITALINO</v>
      </c>
      <c r="C685" s="10"/>
      <c r="D685" s="11" t="str">
        <f>'[1]TCE - ANEXO II - Preencher'!E694</f>
        <v>ERIVALDO OLIVEIRA DA SILVA</v>
      </c>
      <c r="E685" s="12" t="str">
        <f>IF('[1]TCE - ANEXO II - Preencher'!G694="4 - Assistência Odontológica","2 - Outros Profissionais da saúde",'[1]TCE - ANEXO II - Preencher'!G694)</f>
        <v>3 - Administrativo</v>
      </c>
      <c r="F685" s="13" t="str">
        <f>'[1]TCE - ANEXO II - Preencher'!H694</f>
        <v>514320</v>
      </c>
      <c r="G685" s="14">
        <f>'[1]TCE - ANEXO II - Preencher'!I694</f>
        <v>45474</v>
      </c>
      <c r="H685" s="13" t="str">
        <f>'[1]TCE - ANEXO II - Preencher'!J694</f>
        <v>1 - Plantonista</v>
      </c>
      <c r="I685" s="13">
        <f>'[1]TCE - ANEXO II - Preencher'!K694</f>
        <v>44</v>
      </c>
      <c r="J685" s="15">
        <f>'[1]TCE - ANEXO II - Preencher'!L694</f>
        <v>1129.5999999999999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763.74</v>
      </c>
      <c r="N685" s="16">
        <f>'[1]TCE - ANEXO II - Preencher'!S694</f>
        <v>0</v>
      </c>
      <c r="O685" s="17">
        <f>'[1]TCE - ANEXO II - Preencher'!W694</f>
        <v>742.35</v>
      </c>
      <c r="P685" s="18">
        <f>'[1]TCE - ANEXO II - Preencher'!X694</f>
        <v>1150.9899999999998</v>
      </c>
      <c r="S685" s="22">
        <v>64559</v>
      </c>
    </row>
    <row r="686" spans="1:19" x14ac:dyDescent="0.2">
      <c r="A686" s="8">
        <f>IFERROR(VLOOKUP(B686,'[1]DADOS (OCULTAR)'!$Q$3:$S$136,3,0),"")</f>
        <v>10583920000800</v>
      </c>
      <c r="B686" s="9" t="str">
        <f>'[1]TCE - ANEXO II - Preencher'!C695</f>
        <v>HOSPITAL MESTRE VITALINO</v>
      </c>
      <c r="C686" s="10"/>
      <c r="D686" s="11" t="str">
        <f>'[1]TCE - ANEXO II - Preencher'!E695</f>
        <v>ERIVAN LIMA DOS SANTOS</v>
      </c>
      <c r="E686" s="12" t="str">
        <f>IF('[1]TCE - ANEXO II - Preencher'!G695="4 - Assistência Odontológica","2 - Outros Profissionais da saúde",'[1]TCE - ANEXO II - Preencher'!G695)</f>
        <v>3 - Administrativo</v>
      </c>
      <c r="F686" s="13" t="str">
        <f>'[1]TCE - ANEXO II - Preencher'!H695</f>
        <v>763305</v>
      </c>
      <c r="G686" s="14">
        <f>'[1]TCE - ANEXO II - Preencher'!I695</f>
        <v>45474</v>
      </c>
      <c r="H686" s="13" t="str">
        <f>'[1]TCE - ANEXO II - Preencher'!J695</f>
        <v>1 - Plantonista</v>
      </c>
      <c r="I686" s="13">
        <f>'[1]TCE - ANEXO II - Preencher'!K695</f>
        <v>44</v>
      </c>
      <c r="J686" s="15">
        <f>'[1]TCE - ANEXO II - Preencher'!L695</f>
        <v>1412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464.21</v>
      </c>
      <c r="N686" s="16">
        <f>'[1]TCE - ANEXO II - Preencher'!S695</f>
        <v>0</v>
      </c>
      <c r="O686" s="17">
        <f>'[1]TCE - ANEXO II - Preencher'!W695</f>
        <v>175.91</v>
      </c>
      <c r="P686" s="18">
        <f>'[1]TCE - ANEXO II - Preencher'!X695</f>
        <v>1700.3</v>
      </c>
      <c r="S686" s="22">
        <v>64590</v>
      </c>
    </row>
    <row r="687" spans="1:19" x14ac:dyDescent="0.2">
      <c r="A687" s="8">
        <f>IFERROR(VLOOKUP(B687,'[1]DADOS (OCULTAR)'!$Q$3:$S$136,3,0),"")</f>
        <v>10583920000800</v>
      </c>
      <c r="B687" s="9" t="str">
        <f>'[1]TCE - ANEXO II - Preencher'!C696</f>
        <v>HOSPITAL MESTRE VITALINO</v>
      </c>
      <c r="C687" s="10"/>
      <c r="D687" s="11" t="str">
        <f>'[1]TCE - ANEXO II - Preencher'!E696</f>
        <v>ERIVANIA BARROS DA SILVA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322205</v>
      </c>
      <c r="G687" s="14">
        <f>'[1]TCE - ANEXO II - Preencher'!I696</f>
        <v>45474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1469.43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2159.34</v>
      </c>
      <c r="N687" s="16">
        <f>'[1]TCE - ANEXO II - Preencher'!S696</f>
        <v>140</v>
      </c>
      <c r="O687" s="17">
        <f>'[1]TCE - ANEXO II - Preencher'!W696</f>
        <v>483.18</v>
      </c>
      <c r="P687" s="18">
        <f>'[1]TCE - ANEXO II - Preencher'!X696</f>
        <v>3285.5900000000006</v>
      </c>
      <c r="S687" s="22">
        <v>64620</v>
      </c>
    </row>
    <row r="688" spans="1:19" x14ac:dyDescent="0.2">
      <c r="A688" s="8">
        <f>IFERROR(VLOOKUP(B688,'[1]DADOS (OCULTAR)'!$Q$3:$S$136,3,0),"")</f>
        <v>10583920000800</v>
      </c>
      <c r="B688" s="9" t="str">
        <f>'[1]TCE - ANEXO II - Preencher'!C697</f>
        <v>HOSPITAL MESTRE VITALINO</v>
      </c>
      <c r="C688" s="10"/>
      <c r="D688" s="11" t="str">
        <f>'[1]TCE - ANEXO II - Preencher'!E697</f>
        <v>ERIVANIA PEREIRA DA SILVA GOMES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322205</v>
      </c>
      <c r="G688" s="14">
        <f>'[1]TCE - ANEXO II - Preencher'!I697</f>
        <v>45474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1469.43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2291.67</v>
      </c>
      <c r="N688" s="16">
        <f>'[1]TCE - ANEXO II - Preencher'!S697</f>
        <v>140</v>
      </c>
      <c r="O688" s="17">
        <f>'[1]TCE - ANEXO II - Preencher'!W697</f>
        <v>501.12</v>
      </c>
      <c r="P688" s="18">
        <f>'[1]TCE - ANEXO II - Preencher'!X697</f>
        <v>3399.9800000000005</v>
      </c>
      <c r="S688" s="22">
        <v>64651</v>
      </c>
    </row>
    <row r="689" spans="1:19" x14ac:dyDescent="0.2">
      <c r="A689" s="8">
        <f>IFERROR(VLOOKUP(B689,'[1]DADOS (OCULTAR)'!$Q$3:$S$136,3,0),"")</f>
        <v>10583920000800</v>
      </c>
      <c r="B689" s="9" t="str">
        <f>'[1]TCE - ANEXO II - Preencher'!C698</f>
        <v>HOSPITAL MESTRE VITALINO</v>
      </c>
      <c r="C689" s="10"/>
      <c r="D689" s="11" t="str">
        <f>'[1]TCE - ANEXO II - Preencher'!E698</f>
        <v>ESLLANY NABELLY SOBRAL SANTOS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322205</v>
      </c>
      <c r="G689" s="14">
        <f>'[1]TCE - ANEXO II - Preencher'!I698</f>
        <v>45474</v>
      </c>
      <c r="H689" s="13" t="str">
        <f>'[1]TCE - ANEXO II - Preencher'!J698</f>
        <v>2 - Diarista</v>
      </c>
      <c r="I689" s="13">
        <f>'[1]TCE - ANEXO II - Preencher'!K698</f>
        <v>44</v>
      </c>
      <c r="J689" s="15">
        <f>'[1]TCE - ANEXO II - Preencher'!L698</f>
        <v>1469.43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1937.42</v>
      </c>
      <c r="N689" s="16">
        <f>'[1]TCE - ANEXO II - Preencher'!S698</f>
        <v>286.94</v>
      </c>
      <c r="O689" s="17">
        <f>'[1]TCE - ANEXO II - Preencher'!W698</f>
        <v>517.89</v>
      </c>
      <c r="P689" s="18">
        <f>'[1]TCE - ANEXO II - Preencher'!X698</f>
        <v>3175.9000000000005</v>
      </c>
      <c r="S689" s="22">
        <v>64682</v>
      </c>
    </row>
    <row r="690" spans="1:19" x14ac:dyDescent="0.2">
      <c r="A690" s="8">
        <f>IFERROR(VLOOKUP(B690,'[1]DADOS (OCULTAR)'!$Q$3:$S$136,3,0),"")</f>
        <v>10583920000800</v>
      </c>
      <c r="B690" s="9" t="str">
        <f>'[1]TCE - ANEXO II - Preencher'!C699</f>
        <v>HOSPITAL MESTRE VITALINO</v>
      </c>
      <c r="C690" s="10"/>
      <c r="D690" s="11" t="str">
        <f>'[1]TCE - ANEXO II - Preencher'!E699</f>
        <v>ESTEFANE GAUDENCIO DA SILVA</v>
      </c>
      <c r="E690" s="12" t="str">
        <f>IF('[1]TCE - ANEXO II - Preencher'!G699="4 - Assistência Odontológica","2 - Outros Profissionais da saúde",'[1]TCE - ANEXO II - Preencher'!G699)</f>
        <v>3 - Administrativo</v>
      </c>
      <c r="F690" s="13" t="str">
        <f>'[1]TCE - ANEXO II - Preencher'!H699</f>
        <v>521130</v>
      </c>
      <c r="G690" s="14">
        <f>'[1]TCE - ANEXO II - Preencher'!I699</f>
        <v>45474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0</v>
      </c>
      <c r="K690" s="15">
        <f>'[1]TCE - ANEXO II - Preencher'!P699</f>
        <v>2657.95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2657.95</v>
      </c>
      <c r="P690" s="18">
        <f>'[1]TCE - ANEXO II - Preencher'!X699</f>
        <v>0</v>
      </c>
      <c r="S690" s="22">
        <v>64710</v>
      </c>
    </row>
    <row r="691" spans="1:19" x14ac:dyDescent="0.2">
      <c r="A691" s="8">
        <f>IFERROR(VLOOKUP(B691,'[1]DADOS (OCULTAR)'!$Q$3:$S$136,3,0),"")</f>
        <v>10583920000800</v>
      </c>
      <c r="B691" s="9" t="str">
        <f>'[1]TCE - ANEXO II - Preencher'!C700</f>
        <v>HOSPITAL MESTRE VITALINO</v>
      </c>
      <c r="C691" s="10"/>
      <c r="D691" s="11" t="str">
        <f>'[1]TCE - ANEXO II - Preencher'!E700</f>
        <v>ESTER MOREIRA DA SILVA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223505</v>
      </c>
      <c r="G691" s="14">
        <f>'[1]TCE - ANEXO II - Preencher'!I700</f>
        <v>45474</v>
      </c>
      <c r="H691" s="13" t="str">
        <f>'[1]TCE - ANEXO II - Preencher'!J700</f>
        <v>2 - Diarista</v>
      </c>
      <c r="I691" s="13">
        <f>'[1]TCE - ANEXO II - Preencher'!K700</f>
        <v>40</v>
      </c>
      <c r="J691" s="15">
        <f>'[1]TCE - ANEXO II - Preencher'!L700</f>
        <v>2566.8200000000002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1413.29</v>
      </c>
      <c r="N691" s="16">
        <f>'[1]TCE - ANEXO II - Preencher'!S700</f>
        <v>1141.18</v>
      </c>
      <c r="O691" s="17">
        <f>'[1]TCE - ANEXO II - Preencher'!W700</f>
        <v>902.08</v>
      </c>
      <c r="P691" s="18">
        <f>'[1]TCE - ANEXO II - Preencher'!X700</f>
        <v>4219.21</v>
      </c>
      <c r="S691" s="22">
        <v>64741</v>
      </c>
    </row>
    <row r="692" spans="1:19" x14ac:dyDescent="0.2">
      <c r="A692" s="8">
        <f>IFERROR(VLOOKUP(B692,'[1]DADOS (OCULTAR)'!$Q$3:$S$136,3,0),"")</f>
        <v>10583920000800</v>
      </c>
      <c r="B692" s="9" t="str">
        <f>'[1]TCE - ANEXO II - Preencher'!C701</f>
        <v>HOSPITAL MESTRE VITALINO</v>
      </c>
      <c r="C692" s="10"/>
      <c r="D692" s="11" t="str">
        <f>'[1]TCE - ANEXO II - Preencher'!E701</f>
        <v>ESTER NASCIMENTO DA SILVA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322205</v>
      </c>
      <c r="G692" s="14">
        <f>'[1]TCE - ANEXO II - Preencher'!I701</f>
        <v>45474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1469.43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1935.71</v>
      </c>
      <c r="N692" s="16">
        <f>'[1]TCE - ANEXO II - Preencher'!S701</f>
        <v>140</v>
      </c>
      <c r="O692" s="17">
        <f>'[1]TCE - ANEXO II - Preencher'!W701</f>
        <v>683.32</v>
      </c>
      <c r="P692" s="18">
        <f>'[1]TCE - ANEXO II - Preencher'!X701</f>
        <v>2861.82</v>
      </c>
      <c r="S692" s="22">
        <v>64771</v>
      </c>
    </row>
    <row r="693" spans="1:19" x14ac:dyDescent="0.2">
      <c r="A693" s="8">
        <f>IFERROR(VLOOKUP(B693,'[1]DADOS (OCULTAR)'!$Q$3:$S$136,3,0),"")</f>
        <v>10583920000800</v>
      </c>
      <c r="B693" s="9" t="str">
        <f>'[1]TCE - ANEXO II - Preencher'!C702</f>
        <v>HOSPITAL MESTRE VITALINO</v>
      </c>
      <c r="C693" s="10"/>
      <c r="D693" s="11" t="str">
        <f>'[1]TCE - ANEXO II - Preencher'!E702</f>
        <v>EUCLIDES ALEXANDRE DA SILVA JUNIOR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322205</v>
      </c>
      <c r="G693" s="14">
        <f>'[1]TCE - ANEXO II - Preencher'!I702</f>
        <v>45474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1273.51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2221.86</v>
      </c>
      <c r="N693" s="16">
        <f>'[1]TCE - ANEXO II - Preencher'!S702</f>
        <v>267.35000000000002</v>
      </c>
      <c r="O693" s="17">
        <f>'[1]TCE - ANEXO II - Preencher'!W702</f>
        <v>476.73</v>
      </c>
      <c r="P693" s="18">
        <f>'[1]TCE - ANEXO II - Preencher'!X702</f>
        <v>3285.99</v>
      </c>
      <c r="S693" s="22">
        <v>64802</v>
      </c>
    </row>
    <row r="694" spans="1:19" x14ac:dyDescent="0.2">
      <c r="A694" s="8">
        <f>IFERROR(VLOOKUP(B694,'[1]DADOS (OCULTAR)'!$Q$3:$S$136,3,0),"")</f>
        <v>10583920000800</v>
      </c>
      <c r="B694" s="9" t="str">
        <f>'[1]TCE - ANEXO II - Preencher'!C703</f>
        <v>HOSPITAL MESTRE VITALINO</v>
      </c>
      <c r="C694" s="10"/>
      <c r="D694" s="11" t="str">
        <f>'[1]TCE - ANEXO II - Preencher'!E703</f>
        <v>EUCLIDES FAUSTINO DA SILVA NETO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251520</v>
      </c>
      <c r="G694" s="14">
        <f>'[1]TCE - ANEXO II - Preencher'!I703</f>
        <v>45474</v>
      </c>
      <c r="H694" s="13" t="str">
        <f>'[1]TCE - ANEXO II - Preencher'!J703</f>
        <v>2 - Diarista</v>
      </c>
      <c r="I694" s="13">
        <f>'[1]TCE - ANEXO II - Preencher'!K703</f>
        <v>40</v>
      </c>
      <c r="J694" s="15">
        <f>'[1]TCE - ANEXO II - Preencher'!L703</f>
        <v>2764.16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707.65</v>
      </c>
      <c r="N694" s="16">
        <f>'[1]TCE - ANEXO II - Preencher'!S703</f>
        <v>0</v>
      </c>
      <c r="O694" s="17">
        <f>'[1]TCE - ANEXO II - Preencher'!W703</f>
        <v>425.32</v>
      </c>
      <c r="P694" s="18">
        <f>'[1]TCE - ANEXO II - Preencher'!X703</f>
        <v>3046.49</v>
      </c>
      <c r="S694" s="22">
        <v>64832</v>
      </c>
    </row>
    <row r="695" spans="1:19" x14ac:dyDescent="0.2">
      <c r="A695" s="8">
        <f>IFERROR(VLOOKUP(B695,'[1]DADOS (OCULTAR)'!$Q$3:$S$136,3,0),"")</f>
        <v>10583920000800</v>
      </c>
      <c r="B695" s="9" t="str">
        <f>'[1]TCE - ANEXO II - Preencher'!C704</f>
        <v>HOSPITAL MESTRE VITALINO</v>
      </c>
      <c r="C695" s="10"/>
      <c r="D695" s="11" t="str">
        <f>'[1]TCE - ANEXO II - Preencher'!E704</f>
        <v>EUNICE TIMOTEO DE ALCANTARA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223505</v>
      </c>
      <c r="G695" s="14">
        <f>'[1]TCE - ANEXO II - Preencher'!I704</f>
        <v>45474</v>
      </c>
      <c r="H695" s="13" t="str">
        <f>'[1]TCE - ANEXO II - Preencher'!J704</f>
        <v>1 - Plantonista</v>
      </c>
      <c r="I695" s="13">
        <f>'[1]TCE - ANEXO II - Preencher'!K704</f>
        <v>40</v>
      </c>
      <c r="J695" s="15">
        <f>'[1]TCE - ANEXO II - Preencher'!L704</f>
        <v>2737.97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1931.51</v>
      </c>
      <c r="N695" s="16">
        <f>'[1]TCE - ANEXO II - Preencher'!S704</f>
        <v>850.98</v>
      </c>
      <c r="O695" s="17">
        <f>'[1]TCE - ANEXO II - Preencher'!W704</f>
        <v>1750.62</v>
      </c>
      <c r="P695" s="18">
        <f>'[1]TCE - ANEXO II - Preencher'!X704</f>
        <v>3769.8399999999992</v>
      </c>
      <c r="S695" s="22">
        <v>64863</v>
      </c>
    </row>
    <row r="696" spans="1:19" x14ac:dyDescent="0.2">
      <c r="A696" s="8">
        <f>IFERROR(VLOOKUP(B696,'[1]DADOS (OCULTAR)'!$Q$3:$S$136,3,0),"")</f>
        <v>10583920000800</v>
      </c>
      <c r="B696" s="9" t="str">
        <f>'[1]TCE - ANEXO II - Preencher'!C705</f>
        <v>HOSPITAL MESTRE VITALINO</v>
      </c>
      <c r="C696" s="10"/>
      <c r="D696" s="11" t="str">
        <f>'[1]TCE - ANEXO II - Preencher'!E705</f>
        <v>EVANDRO FERREIRA DE ALMEIDA</v>
      </c>
      <c r="E696" s="12" t="str">
        <f>IF('[1]TCE - ANEXO II - Preencher'!G705="4 - Assistência Odontológica","2 - Outros Profissionais da saúde",'[1]TCE - ANEXO II - Preencher'!G705)</f>
        <v>3 - Administrativo</v>
      </c>
      <c r="F696" s="13" t="str">
        <f>'[1]TCE - ANEXO II - Preencher'!H705</f>
        <v>515110</v>
      </c>
      <c r="G696" s="14">
        <f>'[1]TCE - ANEXO II - Preencher'!I705</f>
        <v>45474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1364.93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619.89</v>
      </c>
      <c r="N696" s="16">
        <f>'[1]TCE - ANEXO II - Preencher'!S705</f>
        <v>0</v>
      </c>
      <c r="O696" s="17">
        <f>'[1]TCE - ANEXO II - Preencher'!W705</f>
        <v>184.75</v>
      </c>
      <c r="P696" s="18">
        <f>'[1]TCE - ANEXO II - Preencher'!X705</f>
        <v>1800.0700000000002</v>
      </c>
      <c r="S696" s="22">
        <v>64894</v>
      </c>
    </row>
    <row r="697" spans="1:19" x14ac:dyDescent="0.2">
      <c r="A697" s="8">
        <f>IFERROR(VLOOKUP(B697,'[1]DADOS (OCULTAR)'!$Q$3:$S$136,3,0),"")</f>
        <v>10583920000800</v>
      </c>
      <c r="B697" s="9" t="str">
        <f>'[1]TCE - ANEXO II - Preencher'!C706</f>
        <v>HOSPITAL MESTRE VITALINO</v>
      </c>
      <c r="C697" s="10"/>
      <c r="D697" s="11" t="str">
        <f>'[1]TCE - ANEXO II - Preencher'!E706</f>
        <v>EVANDRO FERREIRA DE SOUZA</v>
      </c>
      <c r="E697" s="12" t="str">
        <f>IF('[1]TCE - ANEXO II - Preencher'!G706="4 - Assistência Odontológica","2 - Outros Profissionais da saúde",'[1]TCE - ANEXO II - Preencher'!G706)</f>
        <v>3 - Administrativo</v>
      </c>
      <c r="F697" s="13" t="str">
        <f>'[1]TCE - ANEXO II - Preencher'!H706</f>
        <v>517410</v>
      </c>
      <c r="G697" s="14">
        <f>'[1]TCE - ANEXO II - Preencher'!I706</f>
        <v>45474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1412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70.599999999999994</v>
      </c>
      <c r="N697" s="16">
        <f>'[1]TCE - ANEXO II - Preencher'!S706</f>
        <v>100</v>
      </c>
      <c r="O697" s="17">
        <f>'[1]TCE - ANEXO II - Preencher'!W706</f>
        <v>535.6</v>
      </c>
      <c r="P697" s="18">
        <f>'[1]TCE - ANEXO II - Preencher'!X706</f>
        <v>1047</v>
      </c>
      <c r="S697" s="22">
        <v>64924</v>
      </c>
    </row>
    <row r="698" spans="1:19" x14ac:dyDescent="0.2">
      <c r="A698" s="8">
        <f>IFERROR(VLOOKUP(B698,'[1]DADOS (OCULTAR)'!$Q$3:$S$136,3,0),"")</f>
        <v>10583920000800</v>
      </c>
      <c r="B698" s="9" t="str">
        <f>'[1]TCE - ANEXO II - Preencher'!C707</f>
        <v>HOSPITAL MESTRE VITALINO</v>
      </c>
      <c r="C698" s="10"/>
      <c r="D698" s="11" t="str">
        <f>'[1]TCE - ANEXO II - Preencher'!E707</f>
        <v>EVANICE GUENES CAMPOS DE BARROS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223505</v>
      </c>
      <c r="G698" s="14">
        <f>'[1]TCE - ANEXO II - Preencher'!I707</f>
        <v>45474</v>
      </c>
      <c r="H698" s="13" t="str">
        <f>'[1]TCE - ANEXO II - Preencher'!J707</f>
        <v>1 - Plantonista</v>
      </c>
      <c r="I698" s="13">
        <f>'[1]TCE - ANEXO II - Preencher'!K707</f>
        <v>40</v>
      </c>
      <c r="J698" s="15">
        <f>'[1]TCE - ANEXO II - Preencher'!L707</f>
        <v>2737.97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1855.31</v>
      </c>
      <c r="N698" s="16">
        <f>'[1]TCE - ANEXO II - Preencher'!S707</f>
        <v>978.75</v>
      </c>
      <c r="O698" s="17">
        <f>'[1]TCE - ANEXO II - Preencher'!W707</f>
        <v>1085.45</v>
      </c>
      <c r="P698" s="18">
        <f>'[1]TCE - ANEXO II - Preencher'!X707</f>
        <v>4486.58</v>
      </c>
      <c r="S698" s="22">
        <v>64955</v>
      </c>
    </row>
    <row r="699" spans="1:19" x14ac:dyDescent="0.2">
      <c r="A699" s="8">
        <f>IFERROR(VLOOKUP(B699,'[1]DADOS (OCULTAR)'!$Q$3:$S$136,3,0),"")</f>
        <v>10583920000800</v>
      </c>
      <c r="B699" s="9" t="str">
        <f>'[1]TCE - ANEXO II - Preencher'!C708</f>
        <v>HOSPITAL MESTRE VITALINO</v>
      </c>
      <c r="C699" s="10"/>
      <c r="D699" s="11" t="str">
        <f>'[1]TCE - ANEXO II - Preencher'!E708</f>
        <v>EVELIN RAIANNE MONTEIRO DA SILVA</v>
      </c>
      <c r="E699" s="12" t="str">
        <f>IF('[1]TCE - ANEXO II - Preencher'!G708="4 - Assistência Odontológica","2 - Outros Profissionais da saúde",'[1]TCE - ANEXO II - Preencher'!G708)</f>
        <v>3 - Administrativo</v>
      </c>
      <c r="F699" s="13" t="str">
        <f>'[1]TCE - ANEXO II - Preencher'!H708</f>
        <v>517410</v>
      </c>
      <c r="G699" s="14">
        <f>'[1]TCE - ANEXO II - Preencher'!I708</f>
        <v>45474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1364.93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190.06</v>
      </c>
      <c r="N699" s="16">
        <f>'[1]TCE - ANEXO II - Preencher'!S708</f>
        <v>100</v>
      </c>
      <c r="O699" s="17">
        <f>'[1]TCE - ANEXO II - Preencher'!W708</f>
        <v>199.62</v>
      </c>
      <c r="P699" s="18">
        <f>'[1]TCE - ANEXO II - Preencher'!X708</f>
        <v>1455.37</v>
      </c>
      <c r="S699" s="22">
        <v>64985</v>
      </c>
    </row>
    <row r="700" spans="1:19" x14ac:dyDescent="0.2">
      <c r="A700" s="8">
        <f>IFERROR(VLOOKUP(B700,'[1]DADOS (OCULTAR)'!$Q$3:$S$136,3,0),"")</f>
        <v>10583920000800</v>
      </c>
      <c r="B700" s="9" t="str">
        <f>'[1]TCE - ANEXO II - Preencher'!C709</f>
        <v>HOSPITAL MESTRE VITALINO</v>
      </c>
      <c r="C700" s="10"/>
      <c r="D700" s="11" t="str">
        <f>'[1]TCE - ANEXO II - Preencher'!E709</f>
        <v>EVELINE DE AMORIM RODRIGUES DA MOTA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223505</v>
      </c>
      <c r="G700" s="14">
        <f>'[1]TCE - ANEXO II - Preencher'!I709</f>
        <v>45474</v>
      </c>
      <c r="H700" s="13" t="str">
        <f>'[1]TCE - ANEXO II - Preencher'!J709</f>
        <v>1 - Plantonista</v>
      </c>
      <c r="I700" s="13">
        <f>'[1]TCE - ANEXO II - Preencher'!K709</f>
        <v>40</v>
      </c>
      <c r="J700" s="15">
        <f>'[1]TCE - ANEXO II - Preencher'!L709</f>
        <v>2737.97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1511.02</v>
      </c>
      <c r="N700" s="16">
        <f>'[1]TCE - ANEXO II - Preencher'!S709</f>
        <v>954.39</v>
      </c>
      <c r="O700" s="17">
        <f>'[1]TCE - ANEXO II - Preencher'!W709</f>
        <v>1446.25</v>
      </c>
      <c r="P700" s="18">
        <f>'[1]TCE - ANEXO II - Preencher'!X709</f>
        <v>3757.13</v>
      </c>
      <c r="S700" s="22">
        <v>65016</v>
      </c>
    </row>
    <row r="701" spans="1:19" x14ac:dyDescent="0.2">
      <c r="A701" s="8">
        <f>IFERROR(VLOOKUP(B701,'[1]DADOS (OCULTAR)'!$Q$3:$S$136,3,0),"")</f>
        <v>10583920000800</v>
      </c>
      <c r="B701" s="9" t="str">
        <f>'[1]TCE - ANEXO II - Preencher'!C710</f>
        <v>HOSPITAL MESTRE VITALINO</v>
      </c>
      <c r="C701" s="10"/>
      <c r="D701" s="11" t="str">
        <f>'[1]TCE - ANEXO II - Preencher'!E710</f>
        <v>EVELLINY SAMARA MELO CORDEIRO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322205</v>
      </c>
      <c r="G701" s="14">
        <f>'[1]TCE - ANEXO II - Preencher'!I710</f>
        <v>45474</v>
      </c>
      <c r="H701" s="13" t="str">
        <f>'[1]TCE - ANEXO II - Preencher'!J710</f>
        <v>2 - Diarista</v>
      </c>
      <c r="I701" s="13">
        <f>'[1]TCE - ANEXO II - Preencher'!K710</f>
        <v>44</v>
      </c>
      <c r="J701" s="15">
        <f>'[1]TCE - ANEXO II - Preencher'!L710</f>
        <v>1371.47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2033.67</v>
      </c>
      <c r="N701" s="16">
        <f>'[1]TCE - ANEXO II - Preencher'!S710</f>
        <v>70</v>
      </c>
      <c r="O701" s="17">
        <f>'[1]TCE - ANEXO II - Preencher'!W710</f>
        <v>898.57</v>
      </c>
      <c r="P701" s="18">
        <f>'[1]TCE - ANEXO II - Preencher'!X710</f>
        <v>2576.5700000000002</v>
      </c>
      <c r="S701" s="22">
        <v>65047</v>
      </c>
    </row>
    <row r="702" spans="1:19" x14ac:dyDescent="0.2">
      <c r="A702" s="8">
        <f>IFERROR(VLOOKUP(B702,'[1]DADOS (OCULTAR)'!$Q$3:$S$136,3,0),"")</f>
        <v>10583920000800</v>
      </c>
      <c r="B702" s="9" t="str">
        <f>'[1]TCE - ANEXO II - Preencher'!C711</f>
        <v>HOSPITAL MESTRE VITALINO</v>
      </c>
      <c r="C702" s="10"/>
      <c r="D702" s="11" t="str">
        <f>'[1]TCE - ANEXO II - Preencher'!E711</f>
        <v>EVELLY CRISTINA LOURENCO DE SOUZA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322205</v>
      </c>
      <c r="G702" s="14">
        <f>'[1]TCE - ANEXO II - Preencher'!I711</f>
        <v>45474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1420.45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2248.9699999999998</v>
      </c>
      <c r="N702" s="16">
        <f>'[1]TCE - ANEXO II - Preencher'!S711</f>
        <v>267.35000000000002</v>
      </c>
      <c r="O702" s="17">
        <f>'[1]TCE - ANEXO II - Preencher'!W711</f>
        <v>582.26</v>
      </c>
      <c r="P702" s="18">
        <f>'[1]TCE - ANEXO II - Preencher'!X711</f>
        <v>3354.51</v>
      </c>
      <c r="S702" s="22">
        <v>65075</v>
      </c>
    </row>
    <row r="703" spans="1:19" x14ac:dyDescent="0.2">
      <c r="A703" s="8">
        <f>IFERROR(VLOOKUP(B703,'[1]DADOS (OCULTAR)'!$Q$3:$S$136,3,0),"")</f>
        <v>10583920000800</v>
      </c>
      <c r="B703" s="9" t="str">
        <f>'[1]TCE - ANEXO II - Preencher'!C712</f>
        <v>HOSPITAL MESTRE VITALINO</v>
      </c>
      <c r="C703" s="10"/>
      <c r="D703" s="11" t="str">
        <f>'[1]TCE - ANEXO II - Preencher'!E712</f>
        <v>EVELY BEZERRA MELO DE ARAUJO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322205</v>
      </c>
      <c r="G703" s="14">
        <f>'[1]TCE - ANEXO II - Preencher'!I712</f>
        <v>45474</v>
      </c>
      <c r="H703" s="13" t="str">
        <f>'[1]TCE - ANEXO II - Preencher'!J712</f>
        <v>1 - Plantonista</v>
      </c>
      <c r="I703" s="13">
        <f>'[1]TCE - ANEXO II - Preencher'!K712</f>
        <v>44</v>
      </c>
      <c r="J703" s="15">
        <f>'[1]TCE - ANEXO II - Preencher'!L712</f>
        <v>0</v>
      </c>
      <c r="K703" s="15">
        <f>'[1]TCE - ANEXO II - Preencher'!P712</f>
        <v>2650.99</v>
      </c>
      <c r="L703" s="15">
        <f>'[1]TCE - ANEXO II - Preencher'!Q712</f>
        <v>0</v>
      </c>
      <c r="M703" s="15">
        <f>'[1]TCE - ANEXO II - Preencher'!R712</f>
        <v>1730.86</v>
      </c>
      <c r="N703" s="16">
        <f>'[1]TCE - ANEXO II - Preencher'!S712</f>
        <v>0</v>
      </c>
      <c r="O703" s="17">
        <f>'[1]TCE - ANEXO II - Preencher'!W712</f>
        <v>2996.18</v>
      </c>
      <c r="P703" s="18">
        <f>'[1]TCE - ANEXO II - Preencher'!X712</f>
        <v>1385.6699999999996</v>
      </c>
      <c r="S703" s="22">
        <v>65106</v>
      </c>
    </row>
    <row r="704" spans="1:19" x14ac:dyDescent="0.2">
      <c r="A704" s="8">
        <f>IFERROR(VLOOKUP(B704,'[1]DADOS (OCULTAR)'!$Q$3:$S$136,3,0),"")</f>
        <v>10583920000800</v>
      </c>
      <c r="B704" s="9" t="str">
        <f>'[1]TCE - ANEXO II - Preencher'!C713</f>
        <v>HOSPITAL MESTRE VITALINO</v>
      </c>
      <c r="C704" s="10"/>
      <c r="D704" s="11" t="str">
        <f>'[1]TCE - ANEXO II - Preencher'!E713</f>
        <v>EVELYN MAYARA SANTOS DE MOURA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322205</v>
      </c>
      <c r="G704" s="14">
        <f>'[1]TCE - ANEXO II - Preencher'!I713</f>
        <v>45474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1469.43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2037.81</v>
      </c>
      <c r="N704" s="16">
        <f>'[1]TCE - ANEXO II - Preencher'!S713</f>
        <v>286.94</v>
      </c>
      <c r="O704" s="17">
        <f>'[1]TCE - ANEXO II - Preencher'!W713</f>
        <v>456.4</v>
      </c>
      <c r="P704" s="18">
        <f>'[1]TCE - ANEXO II - Preencher'!X713</f>
        <v>3337.7799999999997</v>
      </c>
      <c r="S704" s="22">
        <v>65136</v>
      </c>
    </row>
    <row r="705" spans="1:19" x14ac:dyDescent="0.2">
      <c r="A705" s="8">
        <f>IFERROR(VLOOKUP(B705,'[1]DADOS (OCULTAR)'!$Q$3:$S$136,3,0),"")</f>
        <v>10583920000800</v>
      </c>
      <c r="B705" s="9" t="str">
        <f>'[1]TCE - ANEXO II - Preencher'!C714</f>
        <v>HOSPITAL MESTRE VITALINO</v>
      </c>
      <c r="C705" s="10"/>
      <c r="D705" s="11" t="str">
        <f>'[1]TCE - ANEXO II - Preencher'!E714</f>
        <v>EVERALDO BEZERRA SILVA</v>
      </c>
      <c r="E705" s="12" t="str">
        <f>IF('[1]TCE - ANEXO II - Preencher'!G714="4 - Assistência Odontológica","2 - Outros Profissionais da saúde",'[1]TCE - ANEXO II - Preencher'!G714)</f>
        <v>3 - Administrativo</v>
      </c>
      <c r="F705" s="13" t="str">
        <f>'[1]TCE - ANEXO II - Preencher'!H714</f>
        <v>514320</v>
      </c>
      <c r="G705" s="14">
        <f>'[1]TCE - ANEXO II - Preencher'!I714</f>
        <v>45474</v>
      </c>
      <c r="H705" s="13" t="str">
        <f>'[1]TCE - ANEXO II - Preencher'!J714</f>
        <v>1 - Plantonista</v>
      </c>
      <c r="I705" s="13">
        <f>'[1]TCE - ANEXO II - Preencher'!K714</f>
        <v>44</v>
      </c>
      <c r="J705" s="15">
        <f>'[1]TCE - ANEXO II - Preencher'!L714</f>
        <v>1317.87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374.61</v>
      </c>
      <c r="N705" s="16">
        <f>'[1]TCE - ANEXO II - Preencher'!S714</f>
        <v>65.33</v>
      </c>
      <c r="O705" s="17">
        <f>'[1]TCE - ANEXO II - Preencher'!W714</f>
        <v>163.38</v>
      </c>
      <c r="P705" s="18">
        <f>'[1]TCE - ANEXO II - Preencher'!X714</f>
        <v>1594.4299999999998</v>
      </c>
      <c r="S705" s="22">
        <v>65167</v>
      </c>
    </row>
    <row r="706" spans="1:19" x14ac:dyDescent="0.2">
      <c r="A706" s="8">
        <f>IFERROR(VLOOKUP(B706,'[1]DADOS (OCULTAR)'!$Q$3:$S$136,3,0),"")</f>
        <v>10583920000800</v>
      </c>
      <c r="B706" s="9" t="str">
        <f>'[1]TCE - ANEXO II - Preencher'!C715</f>
        <v>HOSPITAL MESTRE VITALINO</v>
      </c>
      <c r="C706" s="10"/>
      <c r="D706" s="11" t="str">
        <f>'[1]TCE - ANEXO II - Preencher'!E715</f>
        <v>EVERALDO DA SILVA OLIVEIRA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322205</v>
      </c>
      <c r="G706" s="14">
        <f>'[1]TCE - ANEXO II - Preencher'!I715</f>
        <v>45474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1371.47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2252.64</v>
      </c>
      <c r="N706" s="16">
        <f>'[1]TCE - ANEXO II - Preencher'!S715</f>
        <v>207.15</v>
      </c>
      <c r="O706" s="17">
        <f>'[1]TCE - ANEXO II - Preencher'!W715</f>
        <v>1141.3599999999999</v>
      </c>
      <c r="P706" s="18">
        <f>'[1]TCE - ANEXO II - Preencher'!X715</f>
        <v>2689.8999999999996</v>
      </c>
      <c r="S706" s="22">
        <v>65197</v>
      </c>
    </row>
    <row r="707" spans="1:19" x14ac:dyDescent="0.2">
      <c r="A707" s="8">
        <f>IFERROR(VLOOKUP(B707,'[1]DADOS (OCULTAR)'!$Q$3:$S$136,3,0),"")</f>
        <v>10583920000800</v>
      </c>
      <c r="B707" s="9" t="str">
        <f>'[1]TCE - ANEXO II - Preencher'!C716</f>
        <v>HOSPITAL MESTRE VITALINO</v>
      </c>
      <c r="C707" s="10"/>
      <c r="D707" s="11" t="str">
        <f>'[1]TCE - ANEXO II - Preencher'!E716</f>
        <v>EVERALDO HELENO DA SILVA</v>
      </c>
      <c r="E707" s="12" t="str">
        <f>IF('[1]TCE - ANEXO II - Preencher'!G716="4 - Assistência Odontológica","2 - Outros Profissionais da saúde",'[1]TCE - ANEXO II - Preencher'!G716)</f>
        <v>3 - Administrativo</v>
      </c>
      <c r="F707" s="13" t="str">
        <f>'[1]TCE - ANEXO II - Preencher'!H716</f>
        <v>514320</v>
      </c>
      <c r="G707" s="14">
        <f>'[1]TCE - ANEXO II - Preencher'!I716</f>
        <v>45474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1412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924.35</v>
      </c>
      <c r="N707" s="16">
        <f>'[1]TCE - ANEXO II - Preencher'!S716</f>
        <v>70</v>
      </c>
      <c r="O707" s="17">
        <f>'[1]TCE - ANEXO II - Preencher'!W716</f>
        <v>223.63</v>
      </c>
      <c r="P707" s="18">
        <f>'[1]TCE - ANEXO II - Preencher'!X716</f>
        <v>2182.7199999999998</v>
      </c>
      <c r="S707" s="22">
        <v>65228</v>
      </c>
    </row>
    <row r="708" spans="1:19" x14ac:dyDescent="0.2">
      <c r="A708" s="8">
        <f>IFERROR(VLOOKUP(B708,'[1]DADOS (OCULTAR)'!$Q$3:$S$136,3,0),"")</f>
        <v>10583920000800</v>
      </c>
      <c r="B708" s="9" t="str">
        <f>'[1]TCE - ANEXO II - Preencher'!C717</f>
        <v>HOSPITAL MESTRE VITALINO</v>
      </c>
      <c r="C708" s="10"/>
      <c r="D708" s="11" t="str">
        <f>'[1]TCE - ANEXO II - Preencher'!E717</f>
        <v>EVERTHON WAGNER DA SILVA FARIAS</v>
      </c>
      <c r="E708" s="12" t="str">
        <f>IF('[1]TCE - ANEXO II - Preencher'!G717="4 - Assistência Odontológica","2 - Outros Profissionais da saúde",'[1]TCE - ANEXO II - Preencher'!G717)</f>
        <v>3 - Administrativo</v>
      </c>
      <c r="F708" s="13" t="str">
        <f>'[1]TCE - ANEXO II - Preencher'!H717</f>
        <v>223405</v>
      </c>
      <c r="G708" s="14">
        <f>'[1]TCE - ANEXO II - Preencher'!I717</f>
        <v>45474</v>
      </c>
      <c r="H708" s="13" t="str">
        <f>'[1]TCE - ANEXO II - Preencher'!J717</f>
        <v>2 - Diarista</v>
      </c>
      <c r="I708" s="13">
        <f>'[1]TCE - ANEXO II - Preencher'!K717</f>
        <v>20</v>
      </c>
      <c r="J708" s="15">
        <f>'[1]TCE - ANEXO II - Preencher'!L717</f>
        <v>3265.52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1672.14</v>
      </c>
      <c r="N708" s="16">
        <f>'[1]TCE - ANEXO II - Preencher'!S717</f>
        <v>0</v>
      </c>
      <c r="O708" s="17">
        <f>'[1]TCE - ANEXO II - Preencher'!W717</f>
        <v>1832.3</v>
      </c>
      <c r="P708" s="18">
        <f>'[1]TCE - ANEXO II - Preencher'!X717</f>
        <v>3105.3599999999997</v>
      </c>
      <c r="S708" s="22">
        <v>65259</v>
      </c>
    </row>
    <row r="709" spans="1:19" x14ac:dyDescent="0.2">
      <c r="A709" s="8">
        <f>IFERROR(VLOOKUP(B709,'[1]DADOS (OCULTAR)'!$Q$3:$S$136,3,0),"")</f>
        <v>10583920000800</v>
      </c>
      <c r="B709" s="9" t="str">
        <f>'[1]TCE - ANEXO II - Preencher'!C718</f>
        <v>HOSPITAL MESTRE VITALINO</v>
      </c>
      <c r="C709" s="10"/>
      <c r="D709" s="11" t="str">
        <f>'[1]TCE - ANEXO II - Preencher'!E718</f>
        <v>EVERTON ALVES MONTEIRO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 t="str">
        <f>'[1]TCE - ANEXO II - Preencher'!H718</f>
        <v>322205</v>
      </c>
      <c r="G709" s="14">
        <f>'[1]TCE - ANEXO II - Preencher'!I718</f>
        <v>45474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1469.43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2213.34</v>
      </c>
      <c r="N709" s="16">
        <f>'[1]TCE - ANEXO II - Preencher'!S718</f>
        <v>140</v>
      </c>
      <c r="O709" s="17">
        <f>'[1]TCE - ANEXO II - Preencher'!W718</f>
        <v>496.65</v>
      </c>
      <c r="P709" s="18">
        <f>'[1]TCE - ANEXO II - Preencher'!X718</f>
        <v>3326.1200000000003</v>
      </c>
      <c r="S709" s="22">
        <v>65289</v>
      </c>
    </row>
    <row r="710" spans="1:19" x14ac:dyDescent="0.2">
      <c r="A710" s="8">
        <f>IFERROR(VLOOKUP(B710,'[1]DADOS (OCULTAR)'!$Q$3:$S$136,3,0),"")</f>
        <v>10583920000800</v>
      </c>
      <c r="B710" s="9" t="str">
        <f>'[1]TCE - ANEXO II - Preencher'!C719</f>
        <v>HOSPITAL MESTRE VITALINO</v>
      </c>
      <c r="C710" s="10"/>
      <c r="D710" s="11" t="str">
        <f>'[1]TCE - ANEXO II - Preencher'!E719</f>
        <v>EVERTON FARIAS DO NASCIMENTO</v>
      </c>
      <c r="E710" s="12" t="str">
        <f>IF('[1]TCE - ANEXO II - Preencher'!G719="4 - Assistência Odontológica","2 - Outros Profissionais da saúde",'[1]TCE - ANEXO II - Preencher'!G719)</f>
        <v>1 - Médico</v>
      </c>
      <c r="F710" s="13" t="str">
        <f>'[1]TCE - ANEXO II - Preencher'!H719</f>
        <v>225125</v>
      </c>
      <c r="G710" s="14">
        <f>'[1]TCE - ANEXO II - Preencher'!I719</f>
        <v>45474</v>
      </c>
      <c r="H710" s="13" t="str">
        <f>'[1]TCE - ANEXO II - Preencher'!J719</f>
        <v>1 - Plantonista</v>
      </c>
      <c r="I710" s="13">
        <f>'[1]TCE - ANEXO II - Preencher'!K719</f>
        <v>24</v>
      </c>
      <c r="J710" s="15">
        <f>'[1]TCE - ANEXO II - Preencher'!L719</f>
        <v>4236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2452.31</v>
      </c>
      <c r="N710" s="16">
        <f>'[1]TCE - ANEXO II - Preencher'!S719</f>
        <v>8432.4</v>
      </c>
      <c r="O710" s="17">
        <f>'[1]TCE - ANEXO II - Preencher'!W719</f>
        <v>3690.83</v>
      </c>
      <c r="P710" s="18">
        <f>'[1]TCE - ANEXO II - Preencher'!X719</f>
        <v>11429.88</v>
      </c>
      <c r="S710" s="22">
        <v>65320</v>
      </c>
    </row>
    <row r="711" spans="1:19" x14ac:dyDescent="0.2">
      <c r="A711" s="8">
        <f>IFERROR(VLOOKUP(B711,'[1]DADOS (OCULTAR)'!$Q$3:$S$136,3,0),"")</f>
        <v>10583920000800</v>
      </c>
      <c r="B711" s="9" t="str">
        <f>'[1]TCE - ANEXO II - Preencher'!C720</f>
        <v>HOSPITAL MESTRE VITALINO</v>
      </c>
      <c r="C711" s="10"/>
      <c r="D711" s="11" t="str">
        <f>'[1]TCE - ANEXO II - Preencher'!E720</f>
        <v>EVERTON MONTEIRO DO NASCIMENTO</v>
      </c>
      <c r="E711" s="12" t="str">
        <f>IF('[1]TCE - ANEXO II - Preencher'!G720="4 - Assistência Odontológica","2 - Outros Profissionais da saúde",'[1]TCE - ANEXO II - Preencher'!G720)</f>
        <v>3 - Administrativo</v>
      </c>
      <c r="F711" s="13" t="str">
        <f>'[1]TCE - ANEXO II - Preencher'!H720</f>
        <v>515110</v>
      </c>
      <c r="G711" s="14">
        <f>'[1]TCE - ANEXO II - Preencher'!I720</f>
        <v>45474</v>
      </c>
      <c r="H711" s="13" t="str">
        <f>'[1]TCE - ANEXO II - Preencher'!J720</f>
        <v>1 - Plantonista</v>
      </c>
      <c r="I711" s="13">
        <f>'[1]TCE - ANEXO II - Preencher'!K720</f>
        <v>44</v>
      </c>
      <c r="J711" s="15">
        <f>'[1]TCE - ANEXO II - Preencher'!L720</f>
        <v>1412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604.91</v>
      </c>
      <c r="N711" s="16">
        <f>'[1]TCE - ANEXO II - Preencher'!S720</f>
        <v>0</v>
      </c>
      <c r="O711" s="17">
        <f>'[1]TCE - ANEXO II - Preencher'!W720</f>
        <v>627.13</v>
      </c>
      <c r="P711" s="18">
        <f>'[1]TCE - ANEXO II - Preencher'!X720</f>
        <v>1389.7799999999997</v>
      </c>
      <c r="S711" s="22">
        <v>65350</v>
      </c>
    </row>
    <row r="712" spans="1:19" x14ac:dyDescent="0.2">
      <c r="A712" s="8">
        <f>IFERROR(VLOOKUP(B712,'[1]DADOS (OCULTAR)'!$Q$3:$S$136,3,0),"")</f>
        <v>10583920000800</v>
      </c>
      <c r="B712" s="9" t="str">
        <f>'[1]TCE - ANEXO II - Preencher'!C721</f>
        <v>HOSPITAL MESTRE VITALINO</v>
      </c>
      <c r="C712" s="10"/>
      <c r="D712" s="11" t="str">
        <f>'[1]TCE - ANEXO II - Preencher'!E721</f>
        <v>EVERTON SANTOS CIRILO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 t="str">
        <f>'[1]TCE - ANEXO II - Preencher'!H721</f>
        <v>322205</v>
      </c>
      <c r="G712" s="14">
        <f>'[1]TCE - ANEXO II - Preencher'!I721</f>
        <v>45474</v>
      </c>
      <c r="H712" s="13" t="str">
        <f>'[1]TCE - ANEXO II - Preencher'!J721</f>
        <v>1 - Plantonista</v>
      </c>
      <c r="I712" s="13">
        <f>'[1]TCE - ANEXO II - Preencher'!K721</f>
        <v>44</v>
      </c>
      <c r="J712" s="15">
        <f>'[1]TCE - ANEXO II - Preencher'!L721</f>
        <v>1469.43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2121.63</v>
      </c>
      <c r="N712" s="16">
        <f>'[1]TCE - ANEXO II - Preencher'!S721</f>
        <v>140</v>
      </c>
      <c r="O712" s="17">
        <f>'[1]TCE - ANEXO II - Preencher'!W721</f>
        <v>474.85</v>
      </c>
      <c r="P712" s="18">
        <f>'[1]TCE - ANEXO II - Preencher'!X721</f>
        <v>3256.2100000000005</v>
      </c>
      <c r="S712" s="22">
        <v>65381</v>
      </c>
    </row>
    <row r="713" spans="1:19" x14ac:dyDescent="0.2">
      <c r="A713" s="8">
        <f>IFERROR(VLOOKUP(B713,'[1]DADOS (OCULTAR)'!$Q$3:$S$136,3,0),"")</f>
        <v>10583920000800</v>
      </c>
      <c r="B713" s="9" t="str">
        <f>'[1]TCE - ANEXO II - Preencher'!C722</f>
        <v>HOSPITAL MESTRE VITALINO</v>
      </c>
      <c r="C713" s="10"/>
      <c r="D713" s="11" t="str">
        <f>'[1]TCE - ANEXO II - Preencher'!E722</f>
        <v>EVILA DANIELE SALES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322205</v>
      </c>
      <c r="G713" s="14">
        <f>'[1]TCE - ANEXO II - Preencher'!I722</f>
        <v>45474</v>
      </c>
      <c r="H713" s="13" t="str">
        <f>'[1]TCE - ANEXO II - Preencher'!J722</f>
        <v>1 - Plantonista</v>
      </c>
      <c r="I713" s="13">
        <f>'[1]TCE - ANEXO II - Preencher'!K722</f>
        <v>44</v>
      </c>
      <c r="J713" s="15">
        <f>'[1]TCE - ANEXO II - Preencher'!L722</f>
        <v>1469.43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1935.71</v>
      </c>
      <c r="N713" s="16">
        <f>'[1]TCE - ANEXO II - Preencher'!S722</f>
        <v>140</v>
      </c>
      <c r="O713" s="17">
        <f>'[1]TCE - ANEXO II - Preencher'!W722</f>
        <v>507.4</v>
      </c>
      <c r="P713" s="18">
        <f>'[1]TCE - ANEXO II - Preencher'!X722</f>
        <v>3037.7400000000002</v>
      </c>
      <c r="S713" s="22">
        <v>65412</v>
      </c>
    </row>
    <row r="714" spans="1:19" x14ac:dyDescent="0.2">
      <c r="A714" s="8">
        <f>IFERROR(VLOOKUP(B714,'[1]DADOS (OCULTAR)'!$Q$3:$S$136,3,0),"")</f>
        <v>10583920000800</v>
      </c>
      <c r="B714" s="9" t="str">
        <f>'[1]TCE - ANEXO II - Preencher'!C723</f>
        <v>HOSPITAL MESTRE VITALINO</v>
      </c>
      <c r="C714" s="10"/>
      <c r="D714" s="11" t="str">
        <f>'[1]TCE - ANEXO II - Preencher'!E723</f>
        <v>EVILLA MORGANNA SILVA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322205</v>
      </c>
      <c r="G714" s="14">
        <f>'[1]TCE - ANEXO II - Preencher'!I723</f>
        <v>45474</v>
      </c>
      <c r="H714" s="13" t="str">
        <f>'[1]TCE - ANEXO II - Preencher'!J723</f>
        <v>1 - Plantonista</v>
      </c>
      <c r="I714" s="13">
        <f>'[1]TCE - ANEXO II - Preencher'!K723</f>
        <v>44</v>
      </c>
      <c r="J714" s="15">
        <f>'[1]TCE - ANEXO II - Preencher'!L723</f>
        <v>1469.43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2214.9499999999998</v>
      </c>
      <c r="N714" s="16">
        <f>'[1]TCE - ANEXO II - Preencher'!S723</f>
        <v>70</v>
      </c>
      <c r="O714" s="17">
        <f>'[1]TCE - ANEXO II - Preencher'!W723</f>
        <v>430.86</v>
      </c>
      <c r="P714" s="18">
        <f>'[1]TCE - ANEXO II - Preencher'!X723</f>
        <v>3323.52</v>
      </c>
      <c r="S714" s="22">
        <v>65440</v>
      </c>
    </row>
    <row r="715" spans="1:19" x14ac:dyDescent="0.2">
      <c r="A715" s="8">
        <f>IFERROR(VLOOKUP(B715,'[1]DADOS (OCULTAR)'!$Q$3:$S$136,3,0),"")</f>
        <v>10583920000800</v>
      </c>
      <c r="B715" s="9" t="str">
        <f>'[1]TCE - ANEXO II - Preencher'!C724</f>
        <v>HOSPITAL MESTRE VITALINO</v>
      </c>
      <c r="C715" s="10"/>
      <c r="D715" s="11" t="str">
        <f>'[1]TCE - ANEXO II - Preencher'!E724</f>
        <v>EVILLA PATRICIA GOMES DA SILVA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 t="str">
        <f>'[1]TCE - ANEXO II - Preencher'!H724</f>
        <v>324115</v>
      </c>
      <c r="G715" s="14">
        <f>'[1]TCE - ANEXO II - Preencher'!I724</f>
        <v>45474</v>
      </c>
      <c r="H715" s="13" t="str">
        <f>'[1]TCE - ANEXO II - Preencher'!J724</f>
        <v>1 - Plantonista</v>
      </c>
      <c r="I715" s="13">
        <f>'[1]TCE - ANEXO II - Preencher'!K724</f>
        <v>24</v>
      </c>
      <c r="J715" s="15">
        <f>'[1]TCE - ANEXO II - Preencher'!L724</f>
        <v>2258.1799999999998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1680.73</v>
      </c>
      <c r="N715" s="16">
        <f>'[1]TCE - ANEXO II - Preencher'!S724</f>
        <v>135.33000000000001</v>
      </c>
      <c r="O715" s="17">
        <f>'[1]TCE - ANEXO II - Preencher'!W724</f>
        <v>447.78</v>
      </c>
      <c r="P715" s="18">
        <f>'[1]TCE - ANEXO II - Preencher'!X724</f>
        <v>3626.46</v>
      </c>
      <c r="S715" s="22">
        <v>65471</v>
      </c>
    </row>
    <row r="716" spans="1:19" x14ac:dyDescent="0.2">
      <c r="A716" s="8">
        <f>IFERROR(VLOOKUP(B716,'[1]DADOS (OCULTAR)'!$Q$3:$S$136,3,0),"")</f>
        <v>10583920000800</v>
      </c>
      <c r="B716" s="9" t="str">
        <f>'[1]TCE - ANEXO II - Preencher'!C725</f>
        <v>HOSPITAL MESTRE VITALINO</v>
      </c>
      <c r="C716" s="10"/>
      <c r="D716" s="11" t="str">
        <f>'[1]TCE - ANEXO II - Preencher'!E725</f>
        <v>EVILLE CRISTIANE CANDIDO DA SILVA</v>
      </c>
      <c r="E716" s="12" t="str">
        <f>IF('[1]TCE - ANEXO II - Preencher'!G725="4 - Assistência Odontológica","2 - Outros Profissionais da saúde",'[1]TCE - ANEXO II - Preencher'!G725)</f>
        <v>3 - Administrativo</v>
      </c>
      <c r="F716" s="13" t="str">
        <f>'[1]TCE - ANEXO II - Preencher'!H725</f>
        <v>513430</v>
      </c>
      <c r="G716" s="14">
        <f>'[1]TCE - ANEXO II - Preencher'!I725</f>
        <v>45474</v>
      </c>
      <c r="H716" s="13" t="str">
        <f>'[1]TCE - ANEXO II - Preencher'!J725</f>
        <v>1 - Plantonista</v>
      </c>
      <c r="I716" s="13">
        <f>'[1]TCE - ANEXO II - Preencher'!K725</f>
        <v>44</v>
      </c>
      <c r="J716" s="15">
        <f>'[1]TCE - ANEXO II - Preencher'!L725</f>
        <v>1412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353</v>
      </c>
      <c r="N716" s="16">
        <f>'[1]TCE - ANEXO II - Preencher'!S725</f>
        <v>70</v>
      </c>
      <c r="O716" s="17">
        <f>'[1]TCE - ANEXO II - Preencher'!W725</f>
        <v>172.21</v>
      </c>
      <c r="P716" s="18">
        <f>'[1]TCE - ANEXO II - Preencher'!X725</f>
        <v>1662.79</v>
      </c>
      <c r="S716" s="22">
        <v>65501</v>
      </c>
    </row>
    <row r="717" spans="1:19" x14ac:dyDescent="0.2">
      <c r="A717" s="8">
        <f>IFERROR(VLOOKUP(B717,'[1]DADOS (OCULTAR)'!$Q$3:$S$136,3,0),"")</f>
        <v>10583920000800</v>
      </c>
      <c r="B717" s="9" t="str">
        <f>'[1]TCE - ANEXO II - Preencher'!C726</f>
        <v>HOSPITAL MESTRE VITALINO</v>
      </c>
      <c r="C717" s="10"/>
      <c r="D717" s="11" t="str">
        <f>'[1]TCE - ANEXO II - Preencher'!E726</f>
        <v>EWELINE LAIS FERREIRA DA SILVA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 t="str">
        <f>'[1]TCE - ANEXO II - Preencher'!H726</f>
        <v>322205</v>
      </c>
      <c r="G717" s="14">
        <f>'[1]TCE - ANEXO II - Preencher'!I726</f>
        <v>45474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1469.43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1979.45</v>
      </c>
      <c r="N717" s="16">
        <f>'[1]TCE - ANEXO II - Preencher'!S726</f>
        <v>277.14999999999998</v>
      </c>
      <c r="O717" s="17">
        <f>'[1]TCE - ANEXO II - Preencher'!W726</f>
        <v>473.44</v>
      </c>
      <c r="P717" s="18">
        <f>'[1]TCE - ANEXO II - Preencher'!X726</f>
        <v>3252.59</v>
      </c>
      <c r="S717" s="22">
        <v>65532</v>
      </c>
    </row>
    <row r="718" spans="1:19" x14ac:dyDescent="0.2">
      <c r="A718" s="8">
        <f>IFERROR(VLOOKUP(B718,'[1]DADOS (OCULTAR)'!$Q$3:$S$136,3,0),"")</f>
        <v>10583920000800</v>
      </c>
      <c r="B718" s="9" t="str">
        <f>'[1]TCE - ANEXO II - Preencher'!C727</f>
        <v>HOSPITAL MESTRE VITALINO</v>
      </c>
      <c r="C718" s="10"/>
      <c r="D718" s="11" t="str">
        <f>'[1]TCE - ANEXO II - Preencher'!E727</f>
        <v>EWELINNE DOS SANTOS ALMEIDA DE SOBRAL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223505</v>
      </c>
      <c r="G718" s="14">
        <f>'[1]TCE - ANEXO II - Preencher'!I727</f>
        <v>45474</v>
      </c>
      <c r="H718" s="13" t="str">
        <f>'[1]TCE - ANEXO II - Preencher'!J727</f>
        <v>1 - Plantonista</v>
      </c>
      <c r="I718" s="13">
        <f>'[1]TCE - ANEXO II - Preencher'!K727</f>
        <v>40</v>
      </c>
      <c r="J718" s="15">
        <f>'[1]TCE - ANEXO II - Preencher'!L727</f>
        <v>2555.44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1691.58</v>
      </c>
      <c r="N718" s="16">
        <f>'[1]TCE - ANEXO II - Preencher'!S727</f>
        <v>635.22</v>
      </c>
      <c r="O718" s="17">
        <f>'[1]TCE - ANEXO II - Preencher'!W727</f>
        <v>607.72</v>
      </c>
      <c r="P718" s="18">
        <f>'[1]TCE - ANEXO II - Preencher'!X727</f>
        <v>4274.5200000000004</v>
      </c>
      <c r="S718" s="22">
        <v>65562</v>
      </c>
    </row>
    <row r="719" spans="1:19" x14ac:dyDescent="0.2">
      <c r="A719" s="8">
        <f>IFERROR(VLOOKUP(B719,'[1]DADOS (OCULTAR)'!$Q$3:$S$136,3,0),"")</f>
        <v>10583920000800</v>
      </c>
      <c r="B719" s="9" t="str">
        <f>'[1]TCE - ANEXO II - Preencher'!C728</f>
        <v>HOSPITAL MESTRE VITALINO</v>
      </c>
      <c r="C719" s="10"/>
      <c r="D719" s="11" t="str">
        <f>'[1]TCE - ANEXO II - Preencher'!E728</f>
        <v>EWERTON ARMANDO FLORENCIO SILVA</v>
      </c>
      <c r="E719" s="12" t="str">
        <f>IF('[1]TCE - ANEXO II - Preencher'!G728="4 - Assistência Odontológica","2 - Outros Profissionais da saúde",'[1]TCE - ANEXO II - Preencher'!G728)</f>
        <v>3 - Administrativo</v>
      </c>
      <c r="F719" s="13" t="str">
        <f>'[1]TCE - ANEXO II - Preencher'!H728</f>
        <v>521130</v>
      </c>
      <c r="G719" s="14">
        <f>'[1]TCE - ANEXO II - Preencher'!I728</f>
        <v>45474</v>
      </c>
      <c r="H719" s="13" t="str">
        <f>'[1]TCE - ANEXO II - Preencher'!J728</f>
        <v>1 - Plantonista</v>
      </c>
      <c r="I719" s="13">
        <f>'[1]TCE - ANEXO II - Preencher'!K728</f>
        <v>44</v>
      </c>
      <c r="J719" s="15">
        <f>'[1]TCE - ANEXO II - Preencher'!L728</f>
        <v>1412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545.03</v>
      </c>
      <c r="N719" s="16">
        <f>'[1]TCE - ANEXO II - Preencher'!S728</f>
        <v>0</v>
      </c>
      <c r="O719" s="17">
        <f>'[1]TCE - ANEXO II - Preencher'!W728</f>
        <v>601.61</v>
      </c>
      <c r="P719" s="18">
        <f>'[1]TCE - ANEXO II - Preencher'!X728</f>
        <v>1355.42</v>
      </c>
      <c r="S719" s="22">
        <v>65593</v>
      </c>
    </row>
    <row r="720" spans="1:19" x14ac:dyDescent="0.2">
      <c r="A720" s="8">
        <f>IFERROR(VLOOKUP(B720,'[1]DADOS (OCULTAR)'!$Q$3:$S$136,3,0),"")</f>
        <v>10583920000800</v>
      </c>
      <c r="B720" s="9" t="str">
        <f>'[1]TCE - ANEXO II - Preencher'!C729</f>
        <v>HOSPITAL MESTRE VITALINO</v>
      </c>
      <c r="C720" s="10"/>
      <c r="D720" s="11" t="str">
        <f>'[1]TCE - ANEXO II - Preencher'!E729</f>
        <v>EWERTON DIEGO LIMA SILVA</v>
      </c>
      <c r="E720" s="12" t="str">
        <f>IF('[1]TCE - ANEXO II - Preencher'!G729="4 - Assistência Odontológica","2 - Outros Profissionais da saúde",'[1]TCE - ANEXO II - Preencher'!G729)</f>
        <v>3 - Administrativo</v>
      </c>
      <c r="F720" s="13" t="str">
        <f>'[1]TCE - ANEXO II - Preencher'!H729</f>
        <v>325210</v>
      </c>
      <c r="G720" s="14">
        <f>'[1]TCE - ANEXO II - Preencher'!I729</f>
        <v>45474</v>
      </c>
      <c r="H720" s="13" t="str">
        <f>'[1]TCE - ANEXO II - Preencher'!J729</f>
        <v>1 - Plantonista</v>
      </c>
      <c r="I720" s="13">
        <f>'[1]TCE - ANEXO II - Preencher'!K729</f>
        <v>44</v>
      </c>
      <c r="J720" s="15">
        <f>'[1]TCE - ANEXO II - Preencher'!L729</f>
        <v>1595.45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500.91</v>
      </c>
      <c r="N720" s="16">
        <f>'[1]TCE - ANEXO II - Preencher'!S729</f>
        <v>70</v>
      </c>
      <c r="O720" s="17">
        <f>'[1]TCE - ANEXO II - Preencher'!W729</f>
        <v>173.79</v>
      </c>
      <c r="P720" s="18">
        <f>'[1]TCE - ANEXO II - Preencher'!X729</f>
        <v>1992.5700000000002</v>
      </c>
      <c r="S720" s="22">
        <v>65624</v>
      </c>
    </row>
    <row r="721" spans="1:19" x14ac:dyDescent="0.2">
      <c r="A721" s="8">
        <f>IFERROR(VLOOKUP(B721,'[1]DADOS (OCULTAR)'!$Q$3:$S$136,3,0),"")</f>
        <v>10583920000800</v>
      </c>
      <c r="B721" s="9" t="str">
        <f>'[1]TCE - ANEXO II - Preencher'!C730</f>
        <v>HOSPITAL MESTRE VITALINO</v>
      </c>
      <c r="C721" s="10"/>
      <c r="D721" s="11" t="str">
        <f>'[1]TCE - ANEXO II - Preencher'!E730</f>
        <v>EWERTON HENRIQUE CHALEGRE TEIXEIRA SILVA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322205</v>
      </c>
      <c r="G721" s="14">
        <f>'[1]TCE - ANEXO II - Preencher'!I730</f>
        <v>45474</v>
      </c>
      <c r="H721" s="13" t="str">
        <f>'[1]TCE - ANEXO II - Preencher'!J730</f>
        <v>1 - Plantonista</v>
      </c>
      <c r="I721" s="13">
        <f>'[1]TCE - ANEXO II - Preencher'!K730</f>
        <v>44</v>
      </c>
      <c r="J721" s="15">
        <f>'[1]TCE - ANEXO II - Preencher'!L730</f>
        <v>1469.43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2141.5</v>
      </c>
      <c r="N721" s="16">
        <f>'[1]TCE - ANEXO II - Preencher'!S730</f>
        <v>140</v>
      </c>
      <c r="O721" s="17">
        <f>'[1]TCE - ANEXO II - Preencher'!W730</f>
        <v>799.96</v>
      </c>
      <c r="P721" s="18">
        <f>'[1]TCE - ANEXO II - Preencher'!X730</f>
        <v>2950.9700000000003</v>
      </c>
      <c r="S721" s="22">
        <v>65654</v>
      </c>
    </row>
    <row r="722" spans="1:19" x14ac:dyDescent="0.2">
      <c r="A722" s="8">
        <f>IFERROR(VLOOKUP(B722,'[1]DADOS (OCULTAR)'!$Q$3:$S$136,3,0),"")</f>
        <v>10583920000800</v>
      </c>
      <c r="B722" s="9" t="str">
        <f>'[1]TCE - ANEXO II - Preencher'!C731</f>
        <v>HOSPITAL MESTRE VITALINO</v>
      </c>
      <c r="C722" s="10"/>
      <c r="D722" s="11" t="str">
        <f>'[1]TCE - ANEXO II - Preencher'!E731</f>
        <v>EWERTON SANTOS DA SILVA</v>
      </c>
      <c r="E722" s="12" t="str">
        <f>IF('[1]TCE - ANEXO II - Preencher'!G731="4 - Assistência Odontológica","2 - Outros Profissionais da saúde",'[1]TCE - ANEXO II - Preencher'!G731)</f>
        <v>3 - Administrativo</v>
      </c>
      <c r="F722" s="13" t="str">
        <f>'[1]TCE - ANEXO II - Preencher'!H731</f>
        <v>514320</v>
      </c>
      <c r="G722" s="14">
        <f>'[1]TCE - ANEXO II - Preencher'!I731</f>
        <v>45474</v>
      </c>
      <c r="H722" s="13" t="str">
        <f>'[1]TCE - ANEXO II - Preencher'!J731</f>
        <v>1 - Plantonista</v>
      </c>
      <c r="I722" s="13">
        <f>'[1]TCE - ANEXO II - Preencher'!K731</f>
        <v>44</v>
      </c>
      <c r="J722" s="15">
        <f>'[1]TCE - ANEXO II - Preencher'!L731</f>
        <v>1129.5999999999999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990.97</v>
      </c>
      <c r="N722" s="16">
        <f>'[1]TCE - ANEXO II - Preencher'!S731</f>
        <v>0</v>
      </c>
      <c r="O722" s="17">
        <f>'[1]TCE - ANEXO II - Preencher'!W731</f>
        <v>629.13</v>
      </c>
      <c r="P722" s="18">
        <f>'[1]TCE - ANEXO II - Preencher'!X731</f>
        <v>1491.4399999999996</v>
      </c>
      <c r="S722" s="22">
        <v>65685</v>
      </c>
    </row>
    <row r="723" spans="1:19" x14ac:dyDescent="0.2">
      <c r="A723" s="8">
        <f>IFERROR(VLOOKUP(B723,'[1]DADOS (OCULTAR)'!$Q$3:$S$136,3,0),"")</f>
        <v>10583920000800</v>
      </c>
      <c r="B723" s="9" t="str">
        <f>'[1]TCE - ANEXO II - Preencher'!C732</f>
        <v>HOSPITAL MESTRE VITALINO</v>
      </c>
      <c r="C723" s="10"/>
      <c r="D723" s="11" t="str">
        <f>'[1]TCE - ANEXO II - Preencher'!E732</f>
        <v>FABIANA CARLA DA SILVA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322205</v>
      </c>
      <c r="G723" s="14">
        <f>'[1]TCE - ANEXO II - Preencher'!I732</f>
        <v>45474</v>
      </c>
      <c r="H723" s="13" t="str">
        <f>'[1]TCE - ANEXO II - Preencher'!J732</f>
        <v>1 - Plantonista</v>
      </c>
      <c r="I723" s="13">
        <f>'[1]TCE - ANEXO II - Preencher'!K732</f>
        <v>44</v>
      </c>
      <c r="J723" s="15">
        <f>'[1]TCE - ANEXO II - Preencher'!L732</f>
        <v>1469.43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2153.63</v>
      </c>
      <c r="N723" s="16">
        <f>'[1]TCE - ANEXO II - Preencher'!S732</f>
        <v>286.94</v>
      </c>
      <c r="O723" s="17">
        <f>'[1]TCE - ANEXO II - Preencher'!W732</f>
        <v>521.15</v>
      </c>
      <c r="P723" s="18">
        <f>'[1]TCE - ANEXO II - Preencher'!X732</f>
        <v>3388.8500000000004</v>
      </c>
      <c r="S723" s="22">
        <v>65715</v>
      </c>
    </row>
    <row r="724" spans="1:19" x14ac:dyDescent="0.2">
      <c r="A724" s="8">
        <f>IFERROR(VLOOKUP(B724,'[1]DADOS (OCULTAR)'!$Q$3:$S$136,3,0),"")</f>
        <v>10583920000800</v>
      </c>
      <c r="B724" s="9" t="str">
        <f>'[1]TCE - ANEXO II - Preencher'!C733</f>
        <v>HOSPITAL MESTRE VITALINO</v>
      </c>
      <c r="C724" s="10"/>
      <c r="D724" s="11" t="str">
        <f>'[1]TCE - ANEXO II - Preencher'!E733</f>
        <v>FABIANA CAVALCANTE DE LIMA</v>
      </c>
      <c r="E724" s="12" t="str">
        <f>IF('[1]TCE - ANEXO II - Preencher'!G733="4 - Assistência Odontológica","2 - Outros Profissionais da saúde",'[1]TCE - ANEXO II - Preencher'!G733)</f>
        <v>3 - Administrativo</v>
      </c>
      <c r="F724" s="13" t="str">
        <f>'[1]TCE - ANEXO II - Preencher'!H733</f>
        <v>513430</v>
      </c>
      <c r="G724" s="14">
        <f>'[1]TCE - ANEXO II - Preencher'!I733</f>
        <v>45474</v>
      </c>
      <c r="H724" s="13" t="str">
        <f>'[1]TCE - ANEXO II - Preencher'!J733</f>
        <v>1 - Plantonista</v>
      </c>
      <c r="I724" s="13">
        <f>'[1]TCE - ANEXO II - Preencher'!K733</f>
        <v>44</v>
      </c>
      <c r="J724" s="15">
        <f>'[1]TCE - ANEXO II - Preencher'!L733</f>
        <v>1412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282.39999999999998</v>
      </c>
      <c r="N724" s="16">
        <f>'[1]TCE - ANEXO II - Preencher'!S733</f>
        <v>70</v>
      </c>
      <c r="O724" s="17">
        <f>'[1]TCE - ANEXO II - Preencher'!W733</f>
        <v>250.57</v>
      </c>
      <c r="P724" s="18">
        <f>'[1]TCE - ANEXO II - Preencher'!X733</f>
        <v>1513.8300000000002</v>
      </c>
      <c r="S724" s="22">
        <v>65746</v>
      </c>
    </row>
    <row r="725" spans="1:19" x14ac:dyDescent="0.2">
      <c r="A725" s="8">
        <f>IFERROR(VLOOKUP(B725,'[1]DADOS (OCULTAR)'!$Q$3:$S$136,3,0),"")</f>
        <v>10583920000800</v>
      </c>
      <c r="B725" s="9" t="str">
        <f>'[1]TCE - ANEXO II - Preencher'!C734</f>
        <v>HOSPITAL MESTRE VITALINO</v>
      </c>
      <c r="C725" s="10"/>
      <c r="D725" s="11" t="str">
        <f>'[1]TCE - ANEXO II - Preencher'!E734</f>
        <v>FABIANA DA SILVA</v>
      </c>
      <c r="E725" s="12" t="str">
        <f>IF('[1]TCE - ANEXO II - Preencher'!G734="4 - Assistência Odontológica","2 - Outros Profissionais da saúde",'[1]TCE - ANEXO II - Preencher'!G734)</f>
        <v>3 - Administrativo</v>
      </c>
      <c r="F725" s="13" t="str">
        <f>'[1]TCE - ANEXO II - Preencher'!H734</f>
        <v>514320</v>
      </c>
      <c r="G725" s="14">
        <f>'[1]TCE - ANEXO II - Preencher'!I734</f>
        <v>45474</v>
      </c>
      <c r="H725" s="13" t="str">
        <f>'[1]TCE - ANEXO II - Preencher'!J734</f>
        <v>1 - Plantonista</v>
      </c>
      <c r="I725" s="13">
        <f>'[1]TCE - ANEXO II - Preencher'!K734</f>
        <v>44</v>
      </c>
      <c r="J725" s="15">
        <f>'[1]TCE - ANEXO II - Preencher'!L734</f>
        <v>988.4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1275.6199999999999</v>
      </c>
      <c r="N725" s="16">
        <f>'[1]TCE - ANEXO II - Preencher'!S734</f>
        <v>67.67</v>
      </c>
      <c r="O725" s="17">
        <f>'[1]TCE - ANEXO II - Preencher'!W734</f>
        <v>439.16</v>
      </c>
      <c r="P725" s="18">
        <f>'[1]TCE - ANEXO II - Preencher'!X734</f>
        <v>1892.53</v>
      </c>
      <c r="S725" s="22">
        <v>65777</v>
      </c>
    </row>
    <row r="726" spans="1:19" x14ac:dyDescent="0.2">
      <c r="A726" s="8">
        <f>IFERROR(VLOOKUP(B726,'[1]DADOS (OCULTAR)'!$Q$3:$S$136,3,0),"")</f>
        <v>10583920000800</v>
      </c>
      <c r="B726" s="9" t="str">
        <f>'[1]TCE - ANEXO II - Preencher'!C735</f>
        <v>HOSPITAL MESTRE VITALINO</v>
      </c>
      <c r="C726" s="10"/>
      <c r="D726" s="11" t="str">
        <f>'[1]TCE - ANEXO II - Preencher'!E735</f>
        <v>FABIANA DA SILVA BARROS</v>
      </c>
      <c r="E726" s="12" t="str">
        <f>IF('[1]TCE - ANEXO II - Preencher'!G735="4 - Assistência Odontológica","2 - Outros Profissionais da saúde",'[1]TCE - ANEXO II - Preencher'!G735)</f>
        <v>3 - Administrativo</v>
      </c>
      <c r="F726" s="13" t="str">
        <f>'[1]TCE - ANEXO II - Preencher'!H735</f>
        <v>521130</v>
      </c>
      <c r="G726" s="14">
        <f>'[1]TCE - ANEXO II - Preencher'!I735</f>
        <v>45474</v>
      </c>
      <c r="H726" s="13" t="str">
        <f>'[1]TCE - ANEXO II - Preencher'!J735</f>
        <v>1 - Plantonista</v>
      </c>
      <c r="I726" s="13">
        <f>'[1]TCE - ANEXO II - Preencher'!K735</f>
        <v>44</v>
      </c>
      <c r="J726" s="15">
        <f>'[1]TCE - ANEXO II - Preencher'!L735</f>
        <v>0</v>
      </c>
      <c r="K726" s="15">
        <f>'[1]TCE - ANEXO II - Preencher'!P735</f>
        <v>2742.09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2742.09</v>
      </c>
      <c r="P726" s="18">
        <f>'[1]TCE - ANEXO II - Preencher'!X735</f>
        <v>0</v>
      </c>
      <c r="S726" s="22">
        <v>65806</v>
      </c>
    </row>
    <row r="727" spans="1:19" x14ac:dyDescent="0.2">
      <c r="A727" s="8">
        <f>IFERROR(VLOOKUP(B727,'[1]DADOS (OCULTAR)'!$Q$3:$S$136,3,0),"")</f>
        <v>10583920000800</v>
      </c>
      <c r="B727" s="9" t="str">
        <f>'[1]TCE - ANEXO II - Preencher'!C736</f>
        <v>HOSPITAL MESTRE VITALINO</v>
      </c>
      <c r="C727" s="10"/>
      <c r="D727" s="11" t="str">
        <f>'[1]TCE - ANEXO II - Preencher'!E736</f>
        <v>FABIANA DAS DORES DA SILVA SANTOS</v>
      </c>
      <c r="E727" s="12" t="str">
        <f>IF('[1]TCE - ANEXO II - Preencher'!G736="4 - Assistência Odontológica","2 - Outros Profissionais da saúde",'[1]TCE - ANEXO II - Preencher'!G736)</f>
        <v>3 - Administrativo</v>
      </c>
      <c r="F727" s="13" t="str">
        <f>'[1]TCE - ANEXO II - Preencher'!H736</f>
        <v>513430</v>
      </c>
      <c r="G727" s="14">
        <f>'[1]TCE - ANEXO II - Preencher'!I736</f>
        <v>45474</v>
      </c>
      <c r="H727" s="13" t="str">
        <f>'[1]TCE - ANEXO II - Preencher'!J736</f>
        <v>2 - Diarista</v>
      </c>
      <c r="I727" s="13">
        <f>'[1]TCE - ANEXO II - Preencher'!K736</f>
        <v>44</v>
      </c>
      <c r="J727" s="15">
        <f>'[1]TCE - ANEXO II - Preencher'!L736</f>
        <v>1270.8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616.6</v>
      </c>
      <c r="N727" s="16">
        <f>'[1]TCE - ANEXO II - Preencher'!S736</f>
        <v>70</v>
      </c>
      <c r="O727" s="17">
        <f>'[1]TCE - ANEXO II - Preencher'!W736</f>
        <v>230.76</v>
      </c>
      <c r="P727" s="18">
        <f>'[1]TCE - ANEXO II - Preencher'!X736</f>
        <v>1726.64</v>
      </c>
      <c r="S727" s="22">
        <v>65837</v>
      </c>
    </row>
    <row r="728" spans="1:19" x14ac:dyDescent="0.2">
      <c r="A728" s="8">
        <f>IFERROR(VLOOKUP(B728,'[1]DADOS (OCULTAR)'!$Q$3:$S$136,3,0),"")</f>
        <v>10583920000800</v>
      </c>
      <c r="B728" s="9" t="str">
        <f>'[1]TCE - ANEXO II - Preencher'!C737</f>
        <v>HOSPITAL MESTRE VITALINO</v>
      </c>
      <c r="C728" s="10"/>
      <c r="D728" s="11" t="str">
        <f>'[1]TCE - ANEXO II - Preencher'!E737</f>
        <v>FABIANA GOUVEIA MARQUES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 t="str">
        <f>'[1]TCE - ANEXO II - Preencher'!H737</f>
        <v>322205</v>
      </c>
      <c r="G728" s="14">
        <f>'[1]TCE - ANEXO II - Preencher'!I737</f>
        <v>45474</v>
      </c>
      <c r="H728" s="13" t="str">
        <f>'[1]TCE - ANEXO II - Preencher'!J737</f>
        <v>1 - Plantonista</v>
      </c>
      <c r="I728" s="13">
        <f>'[1]TCE - ANEXO II - Preencher'!K737</f>
        <v>44</v>
      </c>
      <c r="J728" s="15">
        <f>'[1]TCE - ANEXO II - Preencher'!L737</f>
        <v>1371.47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1986.61</v>
      </c>
      <c r="N728" s="16">
        <f>'[1]TCE - ANEXO II - Preencher'!S737</f>
        <v>135.34</v>
      </c>
      <c r="O728" s="17">
        <f>'[1]TCE - ANEXO II - Preencher'!W737</f>
        <v>1180.8399999999999</v>
      </c>
      <c r="P728" s="18">
        <f>'[1]TCE - ANEXO II - Preencher'!X737</f>
        <v>2312.58</v>
      </c>
      <c r="S728" s="22">
        <v>65867</v>
      </c>
    </row>
    <row r="729" spans="1:19" x14ac:dyDescent="0.2">
      <c r="A729" s="8">
        <f>IFERROR(VLOOKUP(B729,'[1]DADOS (OCULTAR)'!$Q$3:$S$136,3,0),"")</f>
        <v>10583920000800</v>
      </c>
      <c r="B729" s="9" t="str">
        <f>'[1]TCE - ANEXO II - Preencher'!C738</f>
        <v>HOSPITAL MESTRE VITALINO</v>
      </c>
      <c r="C729" s="10"/>
      <c r="D729" s="11" t="str">
        <f>'[1]TCE - ANEXO II - Preencher'!E738</f>
        <v>FABIANA LEILIANE SILVA PANTALEAO</v>
      </c>
      <c r="E729" s="12" t="str">
        <f>IF('[1]TCE - ANEXO II - Preencher'!G738="4 - Assistência Odontológica","2 - Outros Profissionais da saúde",'[1]TCE - ANEXO II - Preencher'!G738)</f>
        <v>3 - Administrativo</v>
      </c>
      <c r="F729" s="13" t="str">
        <f>'[1]TCE - ANEXO II - Preencher'!H738</f>
        <v>513430</v>
      </c>
      <c r="G729" s="14">
        <f>'[1]TCE - ANEXO II - Preencher'!I738</f>
        <v>45474</v>
      </c>
      <c r="H729" s="13" t="str">
        <f>'[1]TCE - ANEXO II - Preencher'!J738</f>
        <v>1 - Plantonista</v>
      </c>
      <c r="I729" s="13">
        <f>'[1]TCE - ANEXO II - Preencher'!K738</f>
        <v>44</v>
      </c>
      <c r="J729" s="15">
        <f>'[1]TCE - ANEXO II - Preencher'!L738</f>
        <v>1412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467.24</v>
      </c>
      <c r="N729" s="16">
        <f>'[1]TCE - ANEXO II - Preencher'!S738</f>
        <v>70</v>
      </c>
      <c r="O729" s="17">
        <f>'[1]TCE - ANEXO II - Preencher'!W738</f>
        <v>513.70000000000005</v>
      </c>
      <c r="P729" s="18">
        <f>'[1]TCE - ANEXO II - Preencher'!X738</f>
        <v>1435.54</v>
      </c>
      <c r="S729" s="22">
        <v>65898</v>
      </c>
    </row>
    <row r="730" spans="1:19" x14ac:dyDescent="0.2">
      <c r="A730" s="8">
        <f>IFERROR(VLOOKUP(B730,'[1]DADOS (OCULTAR)'!$Q$3:$S$136,3,0),"")</f>
        <v>10583920000800</v>
      </c>
      <c r="B730" s="9" t="str">
        <f>'[1]TCE - ANEXO II - Preencher'!C739</f>
        <v>HOSPITAL MESTRE VITALINO</v>
      </c>
      <c r="C730" s="10"/>
      <c r="D730" s="11" t="str">
        <f>'[1]TCE - ANEXO II - Preencher'!E739</f>
        <v>FABIANA MARTINS SALES DE MELO</v>
      </c>
      <c r="E730" s="12" t="str">
        <f>IF('[1]TCE - ANEXO II - Preencher'!G739="4 - Assistência Odontológica","2 - Outros Profissionais da saúde",'[1]TCE - ANEXO II - Preencher'!G739)</f>
        <v>2 - Outros Profissionais da Saúde</v>
      </c>
      <c r="F730" s="13" t="str">
        <f>'[1]TCE - ANEXO II - Preencher'!H739</f>
        <v>223810</v>
      </c>
      <c r="G730" s="14">
        <f>'[1]TCE - ANEXO II - Preencher'!I739</f>
        <v>45474</v>
      </c>
      <c r="H730" s="13" t="str">
        <f>'[1]TCE - ANEXO II - Preencher'!J739</f>
        <v>2 - Diarista</v>
      </c>
      <c r="I730" s="13">
        <f>'[1]TCE - ANEXO II - Preencher'!K739</f>
        <v>30</v>
      </c>
      <c r="J730" s="15">
        <f>'[1]TCE - ANEXO II - Preencher'!L739</f>
        <v>2392.09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3578.3</v>
      </c>
      <c r="N730" s="16">
        <f>'[1]TCE - ANEXO II - Preencher'!S739</f>
        <v>0</v>
      </c>
      <c r="O730" s="17">
        <f>'[1]TCE - ANEXO II - Preencher'!W739</f>
        <v>1220.49</v>
      </c>
      <c r="P730" s="18">
        <f>'[1]TCE - ANEXO II - Preencher'!X739</f>
        <v>4749.9000000000005</v>
      </c>
      <c r="S730" s="22">
        <v>65928</v>
      </c>
    </row>
    <row r="731" spans="1:19" x14ac:dyDescent="0.2">
      <c r="A731" s="8">
        <f>IFERROR(VLOOKUP(B731,'[1]DADOS (OCULTAR)'!$Q$3:$S$136,3,0),"")</f>
        <v>10583920000800</v>
      </c>
      <c r="B731" s="9" t="str">
        <f>'[1]TCE - ANEXO II - Preencher'!C740</f>
        <v>HOSPITAL MESTRE VITALINO</v>
      </c>
      <c r="C731" s="10"/>
      <c r="D731" s="11" t="str">
        <f>'[1]TCE - ANEXO II - Preencher'!E740</f>
        <v>FABIANA PAULA DE BRITO SILVA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223505</v>
      </c>
      <c r="G731" s="14">
        <f>'[1]TCE - ANEXO II - Preencher'!I740</f>
        <v>45474</v>
      </c>
      <c r="H731" s="13" t="str">
        <f>'[1]TCE - ANEXO II - Preencher'!J740</f>
        <v>1 - Plantonista</v>
      </c>
      <c r="I731" s="13">
        <f>'[1]TCE - ANEXO II - Preencher'!K740</f>
        <v>40</v>
      </c>
      <c r="J731" s="15">
        <f>'[1]TCE - ANEXO II - Preencher'!L740</f>
        <v>2737.97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1745.81</v>
      </c>
      <c r="N731" s="16">
        <f>'[1]TCE - ANEXO II - Preencher'!S740</f>
        <v>750.59</v>
      </c>
      <c r="O731" s="17">
        <f>'[1]TCE - ANEXO II - Preencher'!W740</f>
        <v>1823.66</v>
      </c>
      <c r="P731" s="18">
        <f>'[1]TCE - ANEXO II - Preencher'!X740</f>
        <v>3410.71</v>
      </c>
      <c r="S731" s="22">
        <v>65959</v>
      </c>
    </row>
    <row r="732" spans="1:19" x14ac:dyDescent="0.2">
      <c r="A732" s="8">
        <f>IFERROR(VLOOKUP(B732,'[1]DADOS (OCULTAR)'!$Q$3:$S$136,3,0),"")</f>
        <v>10583920000800</v>
      </c>
      <c r="B732" s="9" t="str">
        <f>'[1]TCE - ANEXO II - Preencher'!C741</f>
        <v>HOSPITAL MESTRE VITALINO</v>
      </c>
      <c r="C732" s="10"/>
      <c r="D732" s="11" t="str">
        <f>'[1]TCE - ANEXO II - Preencher'!E741</f>
        <v>FABIO ADEMIR PORTELA GOMES</v>
      </c>
      <c r="E732" s="12" t="str">
        <f>IF('[1]TCE - ANEXO II - Preencher'!G741="4 - Assistência Odontológica","2 - Outros Profissionais da saúde",'[1]TCE - ANEXO II - Preencher'!G741)</f>
        <v>3 - Administrativo</v>
      </c>
      <c r="F732" s="13" t="str">
        <f>'[1]TCE - ANEXO II - Preencher'!H741</f>
        <v>515110</v>
      </c>
      <c r="G732" s="14">
        <f>'[1]TCE - ANEXO II - Preencher'!I741</f>
        <v>45474</v>
      </c>
      <c r="H732" s="13" t="str">
        <f>'[1]TCE - ANEXO II - Preencher'!J741</f>
        <v>1 - Plantonista</v>
      </c>
      <c r="I732" s="13">
        <f>'[1]TCE - ANEXO II - Preencher'!K741</f>
        <v>44</v>
      </c>
      <c r="J732" s="15">
        <f>'[1]TCE - ANEXO II - Preencher'!L741</f>
        <v>0</v>
      </c>
      <c r="K732" s="15">
        <f>'[1]TCE - ANEXO II - Preencher'!P741</f>
        <v>2739.41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2739.41</v>
      </c>
      <c r="P732" s="18">
        <f>'[1]TCE - ANEXO II - Preencher'!X741</f>
        <v>0</v>
      </c>
      <c r="S732" s="22">
        <v>65990</v>
      </c>
    </row>
    <row r="733" spans="1:19" x14ac:dyDescent="0.2">
      <c r="A733" s="8">
        <f>IFERROR(VLOOKUP(B733,'[1]DADOS (OCULTAR)'!$Q$3:$S$136,3,0),"")</f>
        <v>10583920000800</v>
      </c>
      <c r="B733" s="9" t="str">
        <f>'[1]TCE - ANEXO II - Preencher'!C742</f>
        <v>HOSPITAL MESTRE VITALINO</v>
      </c>
      <c r="C733" s="10"/>
      <c r="D733" s="11" t="str">
        <f>'[1]TCE - ANEXO II - Preencher'!E742</f>
        <v>FABIO ALEX MONTEIRO DA SILVA</v>
      </c>
      <c r="E733" s="12" t="str">
        <f>IF('[1]TCE - ANEXO II - Preencher'!G742="4 - Assistência Odontológica","2 - Outros Profissionais da saúde",'[1]TCE - ANEXO II - Preencher'!G742)</f>
        <v>3 - Administrativo</v>
      </c>
      <c r="F733" s="13" t="str">
        <f>'[1]TCE - ANEXO II - Preencher'!H742</f>
        <v>514310</v>
      </c>
      <c r="G733" s="14">
        <f>'[1]TCE - ANEXO II - Preencher'!I742</f>
        <v>45474</v>
      </c>
      <c r="H733" s="13" t="str">
        <f>'[1]TCE - ANEXO II - Preencher'!J742</f>
        <v>2 - Diarista</v>
      </c>
      <c r="I733" s="13">
        <f>'[1]TCE - ANEXO II - Preencher'!K742</f>
        <v>44</v>
      </c>
      <c r="J733" s="15">
        <f>'[1]TCE - ANEXO II - Preencher'!L742</f>
        <v>1412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353</v>
      </c>
      <c r="N733" s="16">
        <f>'[1]TCE - ANEXO II - Preencher'!S742</f>
        <v>70</v>
      </c>
      <c r="O733" s="17">
        <f>'[1]TCE - ANEXO II - Preencher'!W742</f>
        <v>496.67</v>
      </c>
      <c r="P733" s="18">
        <f>'[1]TCE - ANEXO II - Preencher'!X742</f>
        <v>1338.33</v>
      </c>
      <c r="S733" s="22">
        <v>66020</v>
      </c>
    </row>
    <row r="734" spans="1:19" x14ac:dyDescent="0.2">
      <c r="A734" s="8">
        <f>IFERROR(VLOOKUP(B734,'[1]DADOS (OCULTAR)'!$Q$3:$S$136,3,0),"")</f>
        <v>10583920000800</v>
      </c>
      <c r="B734" s="9" t="str">
        <f>'[1]TCE - ANEXO II - Preencher'!C743</f>
        <v>HOSPITAL MESTRE VITALINO</v>
      </c>
      <c r="C734" s="10"/>
      <c r="D734" s="11" t="str">
        <f>'[1]TCE - ANEXO II - Preencher'!E743</f>
        <v>FABIO JULIO MENEZES DA SILVA</v>
      </c>
      <c r="E734" s="12" t="str">
        <f>IF('[1]TCE - ANEXO II - Preencher'!G743="4 - Assistência Odontológica","2 - Outros Profissionais da saúde",'[1]TCE - ANEXO II - Preencher'!G743)</f>
        <v>3 - Administrativo</v>
      </c>
      <c r="F734" s="13" t="str">
        <f>'[1]TCE - ANEXO II - Preencher'!H743</f>
        <v>514320</v>
      </c>
      <c r="G734" s="14">
        <f>'[1]TCE - ANEXO II - Preencher'!I743</f>
        <v>45474</v>
      </c>
      <c r="H734" s="13" t="str">
        <f>'[1]TCE - ANEXO II - Preencher'!J743</f>
        <v>1 - Plantonista</v>
      </c>
      <c r="I734" s="13">
        <f>'[1]TCE - ANEXO II - Preencher'!K743</f>
        <v>44</v>
      </c>
      <c r="J734" s="15">
        <f>'[1]TCE - ANEXO II - Preencher'!L743</f>
        <v>1412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788.65</v>
      </c>
      <c r="N734" s="16">
        <f>'[1]TCE - ANEXO II - Preencher'!S743</f>
        <v>0</v>
      </c>
      <c r="O734" s="17">
        <f>'[1]TCE - ANEXO II - Preencher'!W743</f>
        <v>677.04</v>
      </c>
      <c r="P734" s="18">
        <f>'[1]TCE - ANEXO II - Preencher'!X743</f>
        <v>1523.6100000000001</v>
      </c>
      <c r="S734" s="22">
        <v>66051</v>
      </c>
    </row>
    <row r="735" spans="1:19" x14ac:dyDescent="0.2">
      <c r="A735" s="8">
        <f>IFERROR(VLOOKUP(B735,'[1]DADOS (OCULTAR)'!$Q$3:$S$136,3,0),"")</f>
        <v>10583920000800</v>
      </c>
      <c r="B735" s="9" t="str">
        <f>'[1]TCE - ANEXO II - Preencher'!C744</f>
        <v>HOSPITAL MESTRE VITALINO</v>
      </c>
      <c r="C735" s="10"/>
      <c r="D735" s="11" t="str">
        <f>'[1]TCE - ANEXO II - Preencher'!E744</f>
        <v>FABIO JUNIOR MACIEL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 t="str">
        <f>'[1]TCE - ANEXO II - Preencher'!H744</f>
        <v>322205</v>
      </c>
      <c r="G735" s="14">
        <f>'[1]TCE - ANEXO II - Preencher'!I744</f>
        <v>45474</v>
      </c>
      <c r="H735" s="13" t="str">
        <f>'[1]TCE - ANEXO II - Preencher'!J744</f>
        <v>1 - Plantonista</v>
      </c>
      <c r="I735" s="13">
        <f>'[1]TCE - ANEXO II - Preencher'!K744</f>
        <v>44</v>
      </c>
      <c r="J735" s="15">
        <f>'[1]TCE - ANEXO II - Preencher'!L744</f>
        <v>1469.43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2166.33</v>
      </c>
      <c r="N735" s="16">
        <f>'[1]TCE - ANEXO II - Preencher'!S744</f>
        <v>140</v>
      </c>
      <c r="O735" s="17">
        <f>'[1]TCE - ANEXO II - Preencher'!W744</f>
        <v>464.46</v>
      </c>
      <c r="P735" s="18">
        <f>'[1]TCE - ANEXO II - Preencher'!X744</f>
        <v>3311.3</v>
      </c>
      <c r="S735" s="22">
        <v>66081</v>
      </c>
    </row>
    <row r="736" spans="1:19" x14ac:dyDescent="0.2">
      <c r="A736" s="8">
        <f>IFERROR(VLOOKUP(B736,'[1]DADOS (OCULTAR)'!$Q$3:$S$136,3,0),"")</f>
        <v>10583920000800</v>
      </c>
      <c r="B736" s="9" t="str">
        <f>'[1]TCE - ANEXO II - Preencher'!C745</f>
        <v>HOSPITAL MESTRE VITALINO</v>
      </c>
      <c r="C736" s="10"/>
      <c r="D736" s="11" t="str">
        <f>'[1]TCE - ANEXO II - Preencher'!E745</f>
        <v>FABIO LUIZ DA SILVA</v>
      </c>
      <c r="E736" s="12" t="str">
        <f>IF('[1]TCE - ANEXO II - Preencher'!G745="4 - Assistência Odontológica","2 - Outros Profissionais da saúde",'[1]TCE - ANEXO II - Preencher'!G745)</f>
        <v>3 - Administrativo</v>
      </c>
      <c r="F736" s="13" t="str">
        <f>'[1]TCE - ANEXO II - Preencher'!H745</f>
        <v>514320</v>
      </c>
      <c r="G736" s="14">
        <f>'[1]TCE - ANEXO II - Preencher'!I745</f>
        <v>45474</v>
      </c>
      <c r="H736" s="13" t="str">
        <f>'[1]TCE - ANEXO II - Preencher'!J745</f>
        <v>1 - Plantonista</v>
      </c>
      <c r="I736" s="13">
        <f>'[1]TCE - ANEXO II - Preencher'!K745</f>
        <v>44</v>
      </c>
      <c r="J736" s="15">
        <f>'[1]TCE - ANEXO II - Preencher'!L745</f>
        <v>1412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810.48</v>
      </c>
      <c r="N736" s="16">
        <f>'[1]TCE - ANEXO II - Preencher'!S745</f>
        <v>70</v>
      </c>
      <c r="O736" s="17">
        <f>'[1]TCE - ANEXO II - Preencher'!W745</f>
        <v>566.67999999999995</v>
      </c>
      <c r="P736" s="18">
        <f>'[1]TCE - ANEXO II - Preencher'!X745</f>
        <v>1725.8000000000002</v>
      </c>
      <c r="S736" s="22">
        <v>66112</v>
      </c>
    </row>
    <row r="737" spans="1:19" x14ac:dyDescent="0.2">
      <c r="A737" s="8">
        <f>IFERROR(VLOOKUP(B737,'[1]DADOS (OCULTAR)'!$Q$3:$S$136,3,0),"")</f>
        <v>10583920000800</v>
      </c>
      <c r="B737" s="9" t="str">
        <f>'[1]TCE - ANEXO II - Preencher'!C746</f>
        <v>HOSPITAL MESTRE VITALINO</v>
      </c>
      <c r="C737" s="10"/>
      <c r="D737" s="11" t="str">
        <f>'[1]TCE - ANEXO II - Preencher'!E746</f>
        <v>FABIO RAMON DA SILVA GOMES</v>
      </c>
      <c r="E737" s="12" t="str">
        <f>IF('[1]TCE - ANEXO II - Preencher'!G746="4 - Assistência Odontológica","2 - Outros Profissionais da saúde",'[1]TCE - ANEXO II - Preencher'!G746)</f>
        <v>3 - Administrativo</v>
      </c>
      <c r="F737" s="13" t="str">
        <f>'[1]TCE - ANEXO II - Preencher'!H746</f>
        <v>517410</v>
      </c>
      <c r="G737" s="14">
        <f>'[1]TCE - ANEXO II - Preencher'!I746</f>
        <v>45474</v>
      </c>
      <c r="H737" s="13" t="str">
        <f>'[1]TCE - ANEXO II - Preencher'!J746</f>
        <v>2 - Diarista</v>
      </c>
      <c r="I737" s="13">
        <f>'[1]TCE - ANEXO II - Preencher'!K746</f>
        <v>44</v>
      </c>
      <c r="J737" s="15">
        <f>'[1]TCE - ANEXO II - Preencher'!L746</f>
        <v>1412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70.599999999999994</v>
      </c>
      <c r="N737" s="16">
        <f>'[1]TCE - ANEXO II - Preencher'!S746</f>
        <v>100</v>
      </c>
      <c r="O737" s="17">
        <f>'[1]TCE - ANEXO II - Preencher'!W746</f>
        <v>149.49</v>
      </c>
      <c r="P737" s="18">
        <f>'[1]TCE - ANEXO II - Preencher'!X746</f>
        <v>1433.11</v>
      </c>
      <c r="S737" s="22">
        <v>66143</v>
      </c>
    </row>
    <row r="738" spans="1:19" x14ac:dyDescent="0.2">
      <c r="A738" s="8">
        <f>IFERROR(VLOOKUP(B738,'[1]DADOS (OCULTAR)'!$Q$3:$S$136,3,0),"")</f>
        <v>10583920000800</v>
      </c>
      <c r="B738" s="9" t="str">
        <f>'[1]TCE - ANEXO II - Preencher'!C747</f>
        <v>HOSPITAL MESTRE VITALINO</v>
      </c>
      <c r="C738" s="10"/>
      <c r="D738" s="11" t="str">
        <f>'[1]TCE - ANEXO II - Preencher'!E747</f>
        <v>FABIO STEFFANO FLORENCIO LOPES</v>
      </c>
      <c r="E738" s="12" t="str">
        <f>IF('[1]TCE - ANEXO II - Preencher'!G747="4 - Assistência Odontológica","2 - Outros Profissionais da saúde",'[1]TCE - ANEXO II - Preencher'!G747)</f>
        <v>2 - Outros Profissionais da Saúde</v>
      </c>
      <c r="F738" s="13" t="str">
        <f>'[1]TCE - ANEXO II - Preencher'!H747</f>
        <v>223605</v>
      </c>
      <c r="G738" s="14">
        <f>'[1]TCE - ANEXO II - Preencher'!I747</f>
        <v>45474</v>
      </c>
      <c r="H738" s="13" t="str">
        <f>'[1]TCE - ANEXO II - Preencher'!J747</f>
        <v>1 - Plantonista</v>
      </c>
      <c r="I738" s="13">
        <f>'[1]TCE - ANEXO II - Preencher'!K747</f>
        <v>30</v>
      </c>
      <c r="J738" s="15">
        <f>'[1]TCE - ANEXO II - Preencher'!L747</f>
        <v>1704.24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872.22</v>
      </c>
      <c r="N738" s="16">
        <f>'[1]TCE - ANEXO II - Preencher'!S747</f>
        <v>300</v>
      </c>
      <c r="O738" s="17">
        <f>'[1]TCE - ANEXO II - Preencher'!W747</f>
        <v>246.55</v>
      </c>
      <c r="P738" s="18">
        <f>'[1]TCE - ANEXO II - Preencher'!X747</f>
        <v>2629.91</v>
      </c>
      <c r="S738" s="22">
        <v>66171</v>
      </c>
    </row>
    <row r="739" spans="1:19" x14ac:dyDescent="0.2">
      <c r="A739" s="8">
        <f>IFERROR(VLOOKUP(B739,'[1]DADOS (OCULTAR)'!$Q$3:$S$136,3,0),"")</f>
        <v>10583920000800</v>
      </c>
      <c r="B739" s="9" t="str">
        <f>'[1]TCE - ANEXO II - Preencher'!C748</f>
        <v>HOSPITAL MESTRE VITALINO</v>
      </c>
      <c r="C739" s="10"/>
      <c r="D739" s="11" t="str">
        <f>'[1]TCE - ANEXO II - Preencher'!E748</f>
        <v>FABIOLA CARLA DA SILVA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223505</v>
      </c>
      <c r="G739" s="14">
        <f>'[1]TCE - ANEXO II - Preencher'!I748</f>
        <v>45474</v>
      </c>
      <c r="H739" s="13" t="str">
        <f>'[1]TCE - ANEXO II - Preencher'!J748</f>
        <v>1 - Plantonista</v>
      </c>
      <c r="I739" s="13">
        <f>'[1]TCE - ANEXO II - Preencher'!K748</f>
        <v>40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>
        <f>IFERROR(VLOOKUP(B740,'[1]DADOS (OCULTAR)'!$Q$3:$S$136,3,0),"")</f>
        <v>10583920000800</v>
      </c>
      <c r="B740" s="9" t="str">
        <f>'[1]TCE - ANEXO II - Preencher'!C749</f>
        <v>HOSPITAL MESTRE VITALINO</v>
      </c>
      <c r="C740" s="10"/>
      <c r="D740" s="11" t="str">
        <f>'[1]TCE - ANEXO II - Preencher'!E749</f>
        <v>FABIOLA LUCIA TENORIO DA SILVA</v>
      </c>
      <c r="E740" s="12" t="str">
        <f>IF('[1]TCE - ANEXO II - Preencher'!G749="4 - Assistência Odontológica","2 - Outros Profissionais da saúde",'[1]TCE - ANEXO II - Preencher'!G749)</f>
        <v>3 - Administrativo</v>
      </c>
      <c r="F740" s="13" t="str">
        <f>'[1]TCE - ANEXO II - Preencher'!H749</f>
        <v>411010</v>
      </c>
      <c r="G740" s="14">
        <f>'[1]TCE - ANEXO II - Preencher'!I749</f>
        <v>45474</v>
      </c>
      <c r="H740" s="13" t="str">
        <f>'[1]TCE - ANEXO II - Preencher'!J749</f>
        <v>1 - Plantonista</v>
      </c>
      <c r="I740" s="13">
        <f>'[1]TCE - ANEXO II - Preencher'!K749</f>
        <v>44</v>
      </c>
      <c r="J740" s="15">
        <f>'[1]TCE - ANEXO II - Preencher'!L749</f>
        <v>1026.33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457.78</v>
      </c>
      <c r="N740" s="16">
        <f>'[1]TCE - ANEXO II - Preencher'!S749</f>
        <v>0</v>
      </c>
      <c r="O740" s="17">
        <f>'[1]TCE - ANEXO II - Preencher'!W749</f>
        <v>131.06</v>
      </c>
      <c r="P740" s="18">
        <f>'[1]TCE - ANEXO II - Preencher'!X749</f>
        <v>1353.05</v>
      </c>
      <c r="S740" s="22">
        <v>66232</v>
      </c>
    </row>
    <row r="741" spans="1:19" x14ac:dyDescent="0.2">
      <c r="A741" s="8">
        <f>IFERROR(VLOOKUP(B741,'[1]DADOS (OCULTAR)'!$Q$3:$S$136,3,0),"")</f>
        <v>10583920000800</v>
      </c>
      <c r="B741" s="9" t="str">
        <f>'[1]TCE - ANEXO II - Preencher'!C750</f>
        <v>HOSPITAL MESTRE VITALINO</v>
      </c>
      <c r="C741" s="10"/>
      <c r="D741" s="11" t="str">
        <f>'[1]TCE - ANEXO II - Preencher'!E750</f>
        <v>FABRICIA LEANDRO DA SILVA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 t="str">
        <f>'[1]TCE - ANEXO II - Preencher'!H750</f>
        <v>322205</v>
      </c>
      <c r="G741" s="14">
        <f>'[1]TCE - ANEXO II - Preencher'!I750</f>
        <v>45474</v>
      </c>
      <c r="H741" s="13" t="str">
        <f>'[1]TCE - ANEXO II - Preencher'!J750</f>
        <v>1 - Plantonista</v>
      </c>
      <c r="I741" s="13">
        <f>'[1]TCE - ANEXO II - Preencher'!K750</f>
        <v>44</v>
      </c>
      <c r="J741" s="15">
        <f>'[1]TCE - ANEXO II - Preencher'!L750</f>
        <v>636.75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2741.85</v>
      </c>
      <c r="N741" s="16">
        <f>'[1]TCE - ANEXO II - Preencher'!S750</f>
        <v>130.66</v>
      </c>
      <c r="O741" s="17">
        <f>'[1]TCE - ANEXO II - Preencher'!W750</f>
        <v>407.58</v>
      </c>
      <c r="P741" s="18">
        <f>'[1]TCE - ANEXO II - Preencher'!X750</f>
        <v>3101.68</v>
      </c>
      <c r="S741" s="22">
        <v>66263</v>
      </c>
    </row>
    <row r="742" spans="1:19" x14ac:dyDescent="0.2">
      <c r="A742" s="8">
        <f>IFERROR(VLOOKUP(B742,'[1]DADOS (OCULTAR)'!$Q$3:$S$136,3,0),"")</f>
        <v>10583920000800</v>
      </c>
      <c r="B742" s="9" t="str">
        <f>'[1]TCE - ANEXO II - Preencher'!C751</f>
        <v>HOSPITAL MESTRE VITALINO</v>
      </c>
      <c r="C742" s="10"/>
      <c r="D742" s="11" t="str">
        <f>'[1]TCE - ANEXO II - Preencher'!E751</f>
        <v>FAGNAR ALVES LIMA MENEZES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223505</v>
      </c>
      <c r="G742" s="14">
        <f>'[1]TCE - ANEXO II - Preencher'!I751</f>
        <v>45474</v>
      </c>
      <c r="H742" s="13" t="str">
        <f>'[1]TCE - ANEXO II - Preencher'!J751</f>
        <v>1 - Plantonista</v>
      </c>
      <c r="I742" s="13">
        <f>'[1]TCE - ANEXO II - Preencher'!K751</f>
        <v>40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12174.4</v>
      </c>
      <c r="P742" s="18">
        <f>'[1]TCE - ANEXO II - Preencher'!X751</f>
        <v>0</v>
      </c>
      <c r="S742" s="22">
        <v>66293</v>
      </c>
    </row>
    <row r="743" spans="1:19" x14ac:dyDescent="0.2">
      <c r="A743" s="8">
        <f>IFERROR(VLOOKUP(B743,'[1]DADOS (OCULTAR)'!$Q$3:$S$136,3,0),"")</f>
        <v>10583920000800</v>
      </c>
      <c r="B743" s="9" t="str">
        <f>'[1]TCE - ANEXO II - Preencher'!C752</f>
        <v>HOSPITAL MESTRE VITALINO</v>
      </c>
      <c r="C743" s="10"/>
      <c r="D743" s="11" t="str">
        <f>'[1]TCE - ANEXO II - Preencher'!E752</f>
        <v>FAGNER ALVES DE MOURA</v>
      </c>
      <c r="E743" s="12" t="str">
        <f>IF('[1]TCE - ANEXO II - Preencher'!G752="4 - Assistência Odontológica","2 - Outros Profissionais da saúde",'[1]TCE - ANEXO II - Preencher'!G752)</f>
        <v>3 - Administrativo</v>
      </c>
      <c r="F743" s="13" t="str">
        <f>'[1]TCE - ANEXO II - Preencher'!H752</f>
        <v>514320</v>
      </c>
      <c r="G743" s="14">
        <f>'[1]TCE - ANEXO II - Preencher'!I752</f>
        <v>45474</v>
      </c>
      <c r="H743" s="13" t="str">
        <f>'[1]TCE - ANEXO II - Preencher'!J752</f>
        <v>1 - Plantonista</v>
      </c>
      <c r="I743" s="13">
        <f>'[1]TCE - ANEXO II - Preencher'!K752</f>
        <v>44</v>
      </c>
      <c r="J743" s="15">
        <f>'[1]TCE - ANEXO II - Preencher'!L752</f>
        <v>1412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564.79999999999995</v>
      </c>
      <c r="N743" s="16">
        <f>'[1]TCE - ANEXO II - Preencher'!S752</f>
        <v>70</v>
      </c>
      <c r="O743" s="17">
        <f>'[1]TCE - ANEXO II - Preencher'!W752</f>
        <v>275.99</v>
      </c>
      <c r="P743" s="18">
        <f>'[1]TCE - ANEXO II - Preencher'!X752</f>
        <v>1770.81</v>
      </c>
      <c r="S743" s="22">
        <v>66324</v>
      </c>
    </row>
    <row r="744" spans="1:19" x14ac:dyDescent="0.2">
      <c r="A744" s="8">
        <f>IFERROR(VLOOKUP(B744,'[1]DADOS (OCULTAR)'!$Q$3:$S$136,3,0),"")</f>
        <v>10583920000800</v>
      </c>
      <c r="B744" s="9" t="str">
        <f>'[1]TCE - ANEXO II - Preencher'!C753</f>
        <v>HOSPITAL MESTRE VITALINO</v>
      </c>
      <c r="C744" s="10"/>
      <c r="D744" s="11" t="str">
        <f>'[1]TCE - ANEXO II - Preencher'!E753</f>
        <v>FAGNER GONZAGA DA SILVA ARAUJO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223505</v>
      </c>
      <c r="G744" s="14">
        <f>'[1]TCE - ANEXO II - Preencher'!I753</f>
        <v>45474</v>
      </c>
      <c r="H744" s="13" t="str">
        <f>'[1]TCE - ANEXO II - Preencher'!J753</f>
        <v>1 - Plantonista</v>
      </c>
      <c r="I744" s="13">
        <f>'[1]TCE - ANEXO II - Preencher'!K753</f>
        <v>40</v>
      </c>
      <c r="J744" s="15">
        <f>'[1]TCE - ANEXO II - Preencher'!L753</f>
        <v>2464.17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2069.65</v>
      </c>
      <c r="N744" s="16">
        <f>'[1]TCE - ANEXO II - Preencher'!S753</f>
        <v>930</v>
      </c>
      <c r="O744" s="17">
        <f>'[1]TCE - ANEXO II - Preencher'!W753</f>
        <v>1962.69</v>
      </c>
      <c r="P744" s="18">
        <f>'[1]TCE - ANEXO II - Preencher'!X753</f>
        <v>3501.1299999999997</v>
      </c>
      <c r="S744" s="22">
        <v>66355</v>
      </c>
    </row>
    <row r="745" spans="1:19" x14ac:dyDescent="0.2">
      <c r="A745" s="8">
        <f>IFERROR(VLOOKUP(B745,'[1]DADOS (OCULTAR)'!$Q$3:$S$136,3,0),"")</f>
        <v>10583920000800</v>
      </c>
      <c r="B745" s="9" t="str">
        <f>'[1]TCE - ANEXO II - Preencher'!C754</f>
        <v>HOSPITAL MESTRE VITALINO</v>
      </c>
      <c r="C745" s="10"/>
      <c r="D745" s="11" t="str">
        <f>'[1]TCE - ANEXO II - Preencher'!E754</f>
        <v>FAGNER HERCULES DO O LAURENTINO</v>
      </c>
      <c r="E745" s="12" t="str">
        <f>IF('[1]TCE - ANEXO II - Preencher'!G754="4 - Assistência Odontológica","2 - Outros Profissionais da saúde",'[1]TCE - ANEXO II - Preencher'!G754)</f>
        <v>3 - Administrativo</v>
      </c>
      <c r="F745" s="13" t="str">
        <f>'[1]TCE - ANEXO II - Preencher'!H754</f>
        <v>514320</v>
      </c>
      <c r="G745" s="14">
        <f>'[1]TCE - ANEXO II - Preencher'!I754</f>
        <v>45474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1412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494.19</v>
      </c>
      <c r="N745" s="16">
        <f>'[1]TCE - ANEXO II - Preencher'!S754</f>
        <v>70</v>
      </c>
      <c r="O745" s="17">
        <f>'[1]TCE - ANEXO II - Preencher'!W754</f>
        <v>156.66999999999999</v>
      </c>
      <c r="P745" s="18">
        <f>'[1]TCE - ANEXO II - Preencher'!X754</f>
        <v>1819.52</v>
      </c>
      <c r="S745" s="22">
        <v>66385</v>
      </c>
    </row>
    <row r="746" spans="1:19" x14ac:dyDescent="0.2">
      <c r="A746" s="8">
        <f>IFERROR(VLOOKUP(B746,'[1]DADOS (OCULTAR)'!$Q$3:$S$136,3,0),"")</f>
        <v>10583920000800</v>
      </c>
      <c r="B746" s="9" t="str">
        <f>'[1]TCE - ANEXO II - Preencher'!C755</f>
        <v>HOSPITAL MESTRE VITALINO</v>
      </c>
      <c r="C746" s="10"/>
      <c r="D746" s="11" t="str">
        <f>'[1]TCE - ANEXO II - Preencher'!E755</f>
        <v>FELIPE LIMA DE MELO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324205</v>
      </c>
      <c r="G746" s="14">
        <f>'[1]TCE - ANEXO II - Preencher'!I755</f>
        <v>45474</v>
      </c>
      <c r="H746" s="13" t="str">
        <f>'[1]TCE - ANEXO II - Preencher'!J755</f>
        <v>1 - Plantonista</v>
      </c>
      <c r="I746" s="13">
        <f>'[1]TCE - ANEXO II - Preencher'!K755</f>
        <v>44</v>
      </c>
      <c r="J746" s="15">
        <f>'[1]TCE - ANEXO II - Preencher'!L755</f>
        <v>1983.11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853.4</v>
      </c>
      <c r="N746" s="16">
        <f>'[1]TCE - ANEXO II - Preencher'!S755</f>
        <v>0</v>
      </c>
      <c r="O746" s="17">
        <f>'[1]TCE - ANEXO II - Preencher'!W755</f>
        <v>278.85000000000002</v>
      </c>
      <c r="P746" s="18">
        <f>'[1]TCE - ANEXO II - Preencher'!X755</f>
        <v>2557.66</v>
      </c>
      <c r="S746" s="22">
        <v>66416</v>
      </c>
    </row>
    <row r="747" spans="1:19" x14ac:dyDescent="0.2">
      <c r="A747" s="8">
        <f>IFERROR(VLOOKUP(B747,'[1]DADOS (OCULTAR)'!$Q$3:$S$136,3,0),"")</f>
        <v>10583920000800</v>
      </c>
      <c r="B747" s="9" t="str">
        <f>'[1]TCE - ANEXO II - Preencher'!C756</f>
        <v>HOSPITAL MESTRE VITALINO</v>
      </c>
      <c r="C747" s="10"/>
      <c r="D747" s="11" t="str">
        <f>'[1]TCE - ANEXO II - Preencher'!E756</f>
        <v>FELIPE MORAIS PEDROSO DE LIMA</v>
      </c>
      <c r="E747" s="12" t="str">
        <f>IF('[1]TCE - ANEXO II - Preencher'!G756="4 - Assistência Odontológica","2 - Outros Profissionais da saúde",'[1]TCE - ANEXO II - Preencher'!G756)</f>
        <v>1 - Médico</v>
      </c>
      <c r="F747" s="13" t="str">
        <f>'[1]TCE - ANEXO II - Preencher'!H756</f>
        <v>225121</v>
      </c>
      <c r="G747" s="14">
        <f>'[1]TCE - ANEXO II - Preencher'!I756</f>
        <v>45474</v>
      </c>
      <c r="H747" s="13" t="str">
        <f>'[1]TCE - ANEXO II - Preencher'!J756</f>
        <v>1 - Plantonista</v>
      </c>
      <c r="I747" s="13">
        <f>'[1]TCE - ANEXO II - Preencher'!K756</f>
        <v>18</v>
      </c>
      <c r="J747" s="15">
        <f>'[1]TCE - ANEXO II - Preencher'!L756</f>
        <v>4236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282.39999999999998</v>
      </c>
      <c r="N747" s="16">
        <f>'[1]TCE - ANEXO II - Preencher'!S756</f>
        <v>6255.05</v>
      </c>
      <c r="O747" s="17">
        <f>'[1]TCE - ANEXO II - Preencher'!W756</f>
        <v>2731.08</v>
      </c>
      <c r="P747" s="18">
        <f>'[1]TCE - ANEXO II - Preencher'!X756</f>
        <v>8042.3700000000008</v>
      </c>
      <c r="S747" s="22">
        <v>66446</v>
      </c>
    </row>
    <row r="748" spans="1:19" x14ac:dyDescent="0.2">
      <c r="A748" s="8">
        <f>IFERROR(VLOOKUP(B748,'[1]DADOS (OCULTAR)'!$Q$3:$S$136,3,0),"")</f>
        <v>10583920000800</v>
      </c>
      <c r="B748" s="9" t="str">
        <f>'[1]TCE - ANEXO II - Preencher'!C757</f>
        <v>HOSPITAL MESTRE VITALINO</v>
      </c>
      <c r="C748" s="10"/>
      <c r="D748" s="11" t="str">
        <f>'[1]TCE - ANEXO II - Preencher'!E757</f>
        <v>FELIPE SILVESTRE GALINDO DE CARVALHO</v>
      </c>
      <c r="E748" s="12" t="str">
        <f>IF('[1]TCE - ANEXO II - Preencher'!G757="4 - Assistência Odontológica","2 - Outros Profissionais da saúde",'[1]TCE - ANEXO II - Preencher'!G757)</f>
        <v>1 - Médico</v>
      </c>
      <c r="F748" s="13" t="str">
        <f>'[1]TCE - ANEXO II - Preencher'!H757</f>
        <v>225125</v>
      </c>
      <c r="G748" s="14">
        <f>'[1]TCE - ANEXO II - Preencher'!I757</f>
        <v>45474</v>
      </c>
      <c r="H748" s="13" t="str">
        <f>'[1]TCE - ANEXO II - Preencher'!J757</f>
        <v>1 - Plantonista</v>
      </c>
      <c r="I748" s="13">
        <f>'[1]TCE - ANEXO II - Preencher'!K757</f>
        <v>24</v>
      </c>
      <c r="J748" s="15">
        <f>'[1]TCE - ANEXO II - Preencher'!L757</f>
        <v>0</v>
      </c>
      <c r="K748" s="15">
        <f>'[1]TCE - ANEXO II - Preencher'!P757</f>
        <v>16991.21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16991.21</v>
      </c>
      <c r="P748" s="18">
        <f>'[1]TCE - ANEXO II - Preencher'!X757</f>
        <v>0</v>
      </c>
      <c r="S748" s="22">
        <v>66477</v>
      </c>
    </row>
    <row r="749" spans="1:19" x14ac:dyDescent="0.2">
      <c r="A749" s="8">
        <f>IFERROR(VLOOKUP(B749,'[1]DADOS (OCULTAR)'!$Q$3:$S$136,3,0),"")</f>
        <v>10583920000800</v>
      </c>
      <c r="B749" s="9" t="str">
        <f>'[1]TCE - ANEXO II - Preencher'!C758</f>
        <v>HOSPITAL MESTRE VITALINO</v>
      </c>
      <c r="C749" s="10"/>
      <c r="D749" s="11" t="str">
        <f>'[1]TCE - ANEXO II - Preencher'!E758</f>
        <v>FELIPPE DE ANDRADE REIS DOS SANTOS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223605</v>
      </c>
      <c r="G749" s="14">
        <f>'[1]TCE - ANEXO II - Preencher'!I758</f>
        <v>45474</v>
      </c>
      <c r="H749" s="13" t="str">
        <f>'[1]TCE - ANEXO II - Preencher'!J758</f>
        <v>1 - Plantonista</v>
      </c>
      <c r="I749" s="13">
        <f>'[1]TCE - ANEXO II - Preencher'!K758</f>
        <v>30</v>
      </c>
      <c r="J749" s="15">
        <f>'[1]TCE - ANEXO II - Preencher'!L758</f>
        <v>2456.11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297.07</v>
      </c>
      <c r="N749" s="16">
        <f>'[1]TCE - ANEXO II - Preencher'!S758</f>
        <v>324.56</v>
      </c>
      <c r="O749" s="17">
        <f>'[1]TCE - ANEXO II - Preencher'!W758</f>
        <v>290.85000000000002</v>
      </c>
      <c r="P749" s="18">
        <f>'[1]TCE - ANEXO II - Preencher'!X758</f>
        <v>2786.8900000000003</v>
      </c>
      <c r="S749" s="22">
        <v>66508</v>
      </c>
    </row>
    <row r="750" spans="1:19" x14ac:dyDescent="0.2">
      <c r="A750" s="8">
        <f>IFERROR(VLOOKUP(B750,'[1]DADOS (OCULTAR)'!$Q$3:$S$136,3,0),"")</f>
        <v>10583920000800</v>
      </c>
      <c r="B750" s="9" t="str">
        <f>'[1]TCE - ANEXO II - Preencher'!C759</f>
        <v>HOSPITAL MESTRE VITALINO</v>
      </c>
      <c r="C750" s="10"/>
      <c r="D750" s="11" t="str">
        <f>'[1]TCE - ANEXO II - Preencher'!E759</f>
        <v>FERNANDA ANGELICA DA SILVA</v>
      </c>
      <c r="E750" s="12" t="str">
        <f>IF('[1]TCE - ANEXO II - Preencher'!G759="4 - Assistência Odontológica","2 - Outros Profissionais da saúde",'[1]TCE - ANEXO II - Preencher'!G759)</f>
        <v>3 - Administrativo</v>
      </c>
      <c r="F750" s="13" t="str">
        <f>'[1]TCE - ANEXO II - Preencher'!H759</f>
        <v>514320</v>
      </c>
      <c r="G750" s="14">
        <f>'[1]TCE - ANEXO II - Preencher'!I759</f>
        <v>45474</v>
      </c>
      <c r="H750" s="13" t="str">
        <f>'[1]TCE - ANEXO II - Preencher'!J759</f>
        <v>1 - Plantonista</v>
      </c>
      <c r="I750" s="13">
        <f>'[1]TCE - ANEXO II - Preencher'!K759</f>
        <v>44</v>
      </c>
      <c r="J750" s="15">
        <f>'[1]TCE - ANEXO II - Preencher'!L759</f>
        <v>1270.8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828.36</v>
      </c>
      <c r="N750" s="16">
        <f>'[1]TCE - ANEXO II - Preencher'!S759</f>
        <v>0</v>
      </c>
      <c r="O750" s="17">
        <f>'[1]TCE - ANEXO II - Preencher'!W759</f>
        <v>618.98</v>
      </c>
      <c r="P750" s="18">
        <f>'[1]TCE - ANEXO II - Preencher'!X759</f>
        <v>1480.1799999999998</v>
      </c>
      <c r="S750" s="22">
        <v>66536</v>
      </c>
    </row>
    <row r="751" spans="1:19" x14ac:dyDescent="0.2">
      <c r="A751" s="8">
        <f>IFERROR(VLOOKUP(B751,'[1]DADOS (OCULTAR)'!$Q$3:$S$136,3,0),"")</f>
        <v>10583920000800</v>
      </c>
      <c r="B751" s="9" t="str">
        <f>'[1]TCE - ANEXO II - Preencher'!C760</f>
        <v>HOSPITAL MESTRE VITALINO</v>
      </c>
      <c r="C751" s="10"/>
      <c r="D751" s="11" t="str">
        <f>'[1]TCE - ANEXO II - Preencher'!E760</f>
        <v>FERNANDA BARBOSA DE LIMA SILVA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322205</v>
      </c>
      <c r="G751" s="14">
        <f>'[1]TCE - ANEXO II - Preencher'!I760</f>
        <v>45474</v>
      </c>
      <c r="H751" s="13" t="str">
        <f>'[1]TCE - ANEXO II - Preencher'!J760</f>
        <v>1 - Plantonista</v>
      </c>
      <c r="I751" s="13">
        <f>'[1]TCE - ANEXO II - Preencher'!K760</f>
        <v>44</v>
      </c>
      <c r="J751" s="15">
        <f>'[1]TCE - ANEXO II - Preencher'!L760</f>
        <v>1469.43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2012.14</v>
      </c>
      <c r="N751" s="16">
        <f>'[1]TCE - ANEXO II - Preencher'!S760</f>
        <v>140</v>
      </c>
      <c r="O751" s="17">
        <f>'[1]TCE - ANEXO II - Preencher'!W760</f>
        <v>442.04</v>
      </c>
      <c r="P751" s="18">
        <f>'[1]TCE - ANEXO II - Preencher'!X760</f>
        <v>3179.53</v>
      </c>
      <c r="S751" s="22">
        <v>66567</v>
      </c>
    </row>
    <row r="752" spans="1:19" x14ac:dyDescent="0.2">
      <c r="A752" s="8">
        <f>IFERROR(VLOOKUP(B752,'[1]DADOS (OCULTAR)'!$Q$3:$S$136,3,0),"")</f>
        <v>10583920000800</v>
      </c>
      <c r="B752" s="9" t="str">
        <f>'[1]TCE - ANEXO II - Preencher'!C761</f>
        <v>HOSPITAL MESTRE VITALINO</v>
      </c>
      <c r="C752" s="10"/>
      <c r="D752" s="11" t="str">
        <f>'[1]TCE - ANEXO II - Preencher'!E761</f>
        <v>FERNANDA BRUNA SILVA PORTELA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223505</v>
      </c>
      <c r="G752" s="14">
        <f>'[1]TCE - ANEXO II - Preencher'!I761</f>
        <v>45474</v>
      </c>
      <c r="H752" s="13" t="str">
        <f>'[1]TCE - ANEXO II - Preencher'!J761</f>
        <v>1 - Plantonista</v>
      </c>
      <c r="I752" s="13">
        <f>'[1]TCE - ANEXO II - Preencher'!K761</f>
        <v>40</v>
      </c>
      <c r="J752" s="15">
        <f>'[1]TCE - ANEXO II - Preencher'!L761</f>
        <v>2737.97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2270.3000000000002</v>
      </c>
      <c r="N752" s="16">
        <f>'[1]TCE - ANEXO II - Preencher'!S761</f>
        <v>805.35</v>
      </c>
      <c r="O752" s="17">
        <f>'[1]TCE - ANEXO II - Preencher'!W761</f>
        <v>1183.6199999999999</v>
      </c>
      <c r="P752" s="18">
        <f>'[1]TCE - ANEXO II - Preencher'!X761</f>
        <v>4630.0000000000009</v>
      </c>
      <c r="S752" s="22">
        <v>66597</v>
      </c>
    </row>
    <row r="753" spans="1:19" x14ac:dyDescent="0.2">
      <c r="A753" s="8">
        <f>IFERROR(VLOOKUP(B753,'[1]DADOS (OCULTAR)'!$Q$3:$S$136,3,0),"")</f>
        <v>10583920000800</v>
      </c>
      <c r="B753" s="9" t="str">
        <f>'[1]TCE - ANEXO II - Preencher'!C762</f>
        <v>HOSPITAL MESTRE VITALINO</v>
      </c>
      <c r="C753" s="10"/>
      <c r="D753" s="11" t="str">
        <f>'[1]TCE - ANEXO II - Preencher'!E762</f>
        <v>FERNANDA CAROLINE FLORENCIO</v>
      </c>
      <c r="E753" s="12" t="str">
        <f>IF('[1]TCE - ANEXO II - Preencher'!G762="4 - Assistência Odontológica","2 - Outros Profissionais da saúde",'[1]TCE - ANEXO II - Preencher'!G762)</f>
        <v>2 - Outros Profissionais da Saúde</v>
      </c>
      <c r="F753" s="13" t="str">
        <f>'[1]TCE - ANEXO II - Preencher'!H762</f>
        <v>223505</v>
      </c>
      <c r="G753" s="14">
        <f>'[1]TCE - ANEXO II - Preencher'!I762</f>
        <v>45474</v>
      </c>
      <c r="H753" s="13" t="str">
        <f>'[1]TCE - ANEXO II - Preencher'!J762</f>
        <v>1 - Plantonista</v>
      </c>
      <c r="I753" s="13">
        <f>'[1]TCE - ANEXO II - Preencher'!K762</f>
        <v>40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5344.1</v>
      </c>
      <c r="N753" s="16">
        <f>'[1]TCE - ANEXO II - Preencher'!S762</f>
        <v>0</v>
      </c>
      <c r="O753" s="17">
        <f>'[1]TCE - ANEXO II - Preencher'!W762</f>
        <v>1332.05</v>
      </c>
      <c r="P753" s="18">
        <f>'[1]TCE - ANEXO II - Preencher'!X762</f>
        <v>4012.05</v>
      </c>
      <c r="S753" s="22">
        <v>66628</v>
      </c>
    </row>
    <row r="754" spans="1:19" x14ac:dyDescent="0.2">
      <c r="A754" s="8">
        <f>IFERROR(VLOOKUP(B754,'[1]DADOS (OCULTAR)'!$Q$3:$S$136,3,0),"")</f>
        <v>10583920000800</v>
      </c>
      <c r="B754" s="9" t="str">
        <f>'[1]TCE - ANEXO II - Preencher'!C763</f>
        <v>HOSPITAL MESTRE VITALINO</v>
      </c>
      <c r="C754" s="10"/>
      <c r="D754" s="11" t="str">
        <f>'[1]TCE - ANEXO II - Preencher'!E763</f>
        <v>FERNANDA CORREIA ANTUNES</v>
      </c>
      <c r="E754" s="12" t="str">
        <f>IF('[1]TCE - ANEXO II - Preencher'!G763="4 - Assistência Odontológica","2 - Outros Profissionais da saúde",'[1]TCE - ANEXO II - Preencher'!G763)</f>
        <v>1 - Médico</v>
      </c>
      <c r="F754" s="13" t="str">
        <f>'[1]TCE - ANEXO II - Preencher'!H763</f>
        <v>225225</v>
      </c>
      <c r="G754" s="14">
        <f>'[1]TCE - ANEXO II - Preencher'!I763</f>
        <v>45474</v>
      </c>
      <c r="H754" s="13" t="str">
        <f>'[1]TCE - ANEXO II - Preencher'!J763</f>
        <v>1 - Plantonista</v>
      </c>
      <c r="I754" s="13">
        <f>'[1]TCE - ANEXO II - Preencher'!K763</f>
        <v>24</v>
      </c>
      <c r="J754" s="15">
        <f>'[1]TCE - ANEXO II - Preencher'!L763</f>
        <v>4236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9377.9699999999993</v>
      </c>
      <c r="N754" s="16">
        <f>'[1]TCE - ANEXO II - Preencher'!S763</f>
        <v>7255.05</v>
      </c>
      <c r="O754" s="17">
        <f>'[1]TCE - ANEXO II - Preencher'!W763</f>
        <v>5534.11</v>
      </c>
      <c r="P754" s="18">
        <f>'[1]TCE - ANEXO II - Preencher'!X763</f>
        <v>15334.91</v>
      </c>
      <c r="S754" s="22">
        <v>66658</v>
      </c>
    </row>
    <row r="755" spans="1:19" x14ac:dyDescent="0.2">
      <c r="A755" s="8">
        <f>IFERROR(VLOOKUP(B755,'[1]DADOS (OCULTAR)'!$Q$3:$S$136,3,0),"")</f>
        <v>10583920000800</v>
      </c>
      <c r="B755" s="9" t="str">
        <f>'[1]TCE - ANEXO II - Preencher'!C764</f>
        <v>HOSPITAL MESTRE VITALINO</v>
      </c>
      <c r="C755" s="10"/>
      <c r="D755" s="11" t="str">
        <f>'[1]TCE - ANEXO II - Preencher'!E764</f>
        <v>FERNANDA COSTA DE MELO LEOCADIO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223605</v>
      </c>
      <c r="G755" s="14">
        <f>'[1]TCE - ANEXO II - Preencher'!I764</f>
        <v>45474</v>
      </c>
      <c r="H755" s="13" t="str">
        <f>'[1]TCE - ANEXO II - Preencher'!J764</f>
        <v>1 - Plantonista</v>
      </c>
      <c r="I755" s="13">
        <f>'[1]TCE - ANEXO II - Preencher'!K764</f>
        <v>30</v>
      </c>
      <c r="J755" s="15">
        <f>'[1]TCE - ANEXO II - Preencher'!L764</f>
        <v>2046.76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888.14</v>
      </c>
      <c r="N755" s="16">
        <f>'[1]TCE - ANEXO II - Preencher'!S764</f>
        <v>545.61</v>
      </c>
      <c r="O755" s="17">
        <f>'[1]TCE - ANEXO II - Preencher'!W764</f>
        <v>971.64</v>
      </c>
      <c r="P755" s="18">
        <f>'[1]TCE - ANEXO II - Preencher'!X764</f>
        <v>2508.8700000000003</v>
      </c>
      <c r="S755" s="22">
        <v>66689</v>
      </c>
    </row>
    <row r="756" spans="1:19" x14ac:dyDescent="0.2">
      <c r="A756" s="8">
        <f>IFERROR(VLOOKUP(B756,'[1]DADOS (OCULTAR)'!$Q$3:$S$136,3,0),"")</f>
        <v>10583920000800</v>
      </c>
      <c r="B756" s="9" t="str">
        <f>'[1]TCE - ANEXO II - Preencher'!C765</f>
        <v>HOSPITAL MESTRE VITALINO</v>
      </c>
      <c r="C756" s="10"/>
      <c r="D756" s="11" t="str">
        <f>'[1]TCE - ANEXO II - Preencher'!E765</f>
        <v>FERNANDA CRISTINA DA SILVA</v>
      </c>
      <c r="E756" s="12" t="str">
        <f>IF('[1]TCE - ANEXO II - Preencher'!G765="4 - Assistência Odontológica","2 - Outros Profissionais da saúde",'[1]TCE - ANEXO II - Preencher'!G765)</f>
        <v>3 - Administrativo</v>
      </c>
      <c r="F756" s="13" t="str">
        <f>'[1]TCE - ANEXO II - Preencher'!H765</f>
        <v>411010</v>
      </c>
      <c r="G756" s="14">
        <f>'[1]TCE - ANEXO II - Preencher'!I765</f>
        <v>45474</v>
      </c>
      <c r="H756" s="13" t="str">
        <f>'[1]TCE - ANEXO II - Preencher'!J765</f>
        <v>1 - Plantonista</v>
      </c>
      <c r="I756" s="13">
        <f>'[1]TCE - ANEXO II - Preencher'!K765</f>
        <v>44</v>
      </c>
      <c r="J756" s="15">
        <f>'[1]TCE - ANEXO II - Preencher'!L765</f>
        <v>1172.94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575.64</v>
      </c>
      <c r="N756" s="16">
        <f>'[1]TCE - ANEXO II - Preencher'!S765</f>
        <v>100</v>
      </c>
      <c r="O756" s="17">
        <f>'[1]TCE - ANEXO II - Preencher'!W765</f>
        <v>256.62</v>
      </c>
      <c r="P756" s="18">
        <f>'[1]TCE - ANEXO II - Preencher'!X765</f>
        <v>1591.96</v>
      </c>
      <c r="S756" s="22">
        <v>66720</v>
      </c>
    </row>
    <row r="757" spans="1:19" x14ac:dyDescent="0.2">
      <c r="A757" s="8">
        <f>IFERROR(VLOOKUP(B757,'[1]DADOS (OCULTAR)'!$Q$3:$S$136,3,0),"")</f>
        <v>10583920000800</v>
      </c>
      <c r="B757" s="9" t="str">
        <f>'[1]TCE - ANEXO II - Preencher'!C766</f>
        <v>HOSPITAL MESTRE VITALINO</v>
      </c>
      <c r="C757" s="10"/>
      <c r="D757" s="11" t="str">
        <f>'[1]TCE - ANEXO II - Preencher'!E766</f>
        <v>FERNANDA DANIELLE SOUZA RIBEIRO</v>
      </c>
      <c r="E757" s="12" t="str">
        <f>IF('[1]TCE - ANEXO II - Preencher'!G766="4 - Assistência Odontológica","2 - Outros Profissionais da saúde",'[1]TCE - ANEXO II - Preencher'!G766)</f>
        <v>1 - Médico</v>
      </c>
      <c r="F757" s="13" t="str">
        <f>'[1]TCE - ANEXO II - Preencher'!H766</f>
        <v>225120</v>
      </c>
      <c r="G757" s="14">
        <f>'[1]TCE - ANEXO II - Preencher'!I766</f>
        <v>45474</v>
      </c>
      <c r="H757" s="13" t="str">
        <f>'[1]TCE - ANEXO II - Preencher'!J766</f>
        <v>1 - Plantonista</v>
      </c>
      <c r="I757" s="13">
        <f>'[1]TCE - ANEXO II - Preencher'!K766</f>
        <v>24</v>
      </c>
      <c r="J757" s="15">
        <f>'[1]TCE - ANEXO II - Preencher'!L766</f>
        <v>4236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1026.52</v>
      </c>
      <c r="N757" s="16">
        <f>'[1]TCE - ANEXO II - Preencher'!S766</f>
        <v>7255.05</v>
      </c>
      <c r="O757" s="17">
        <f>'[1]TCE - ANEXO II - Preencher'!W766</f>
        <v>4428.16</v>
      </c>
      <c r="P757" s="18">
        <f>'[1]TCE - ANEXO II - Preencher'!X766</f>
        <v>8089.41</v>
      </c>
      <c r="S757" s="22">
        <v>66750</v>
      </c>
    </row>
    <row r="758" spans="1:19" x14ac:dyDescent="0.2">
      <c r="A758" s="8">
        <f>IFERROR(VLOOKUP(B758,'[1]DADOS (OCULTAR)'!$Q$3:$S$136,3,0),"")</f>
        <v>10583920000800</v>
      </c>
      <c r="B758" s="9" t="str">
        <f>'[1]TCE - ANEXO II - Preencher'!C767</f>
        <v>HOSPITAL MESTRE VITALINO</v>
      </c>
      <c r="C758" s="10"/>
      <c r="D758" s="11" t="str">
        <f>'[1]TCE - ANEXO II - Preencher'!E767</f>
        <v>FERNANDA DE SOUZA SILVA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223605</v>
      </c>
      <c r="G758" s="14">
        <f>'[1]TCE - ANEXO II - Preencher'!I767</f>
        <v>45474</v>
      </c>
      <c r="H758" s="13" t="str">
        <f>'[1]TCE - ANEXO II - Preencher'!J767</f>
        <v>1 - Plantonista</v>
      </c>
      <c r="I758" s="13">
        <f>'[1]TCE - ANEXO II - Preencher'!K767</f>
        <v>30</v>
      </c>
      <c r="J758" s="15">
        <f>'[1]TCE - ANEXO II - Preencher'!L767</f>
        <v>2456.11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1333.89</v>
      </c>
      <c r="N758" s="16">
        <f>'[1]TCE - ANEXO II - Preencher'!S767</f>
        <v>545.61</v>
      </c>
      <c r="O758" s="17">
        <f>'[1]TCE - ANEXO II - Preencher'!W767</f>
        <v>615.14</v>
      </c>
      <c r="P758" s="18">
        <f>'[1]TCE - ANEXO II - Preencher'!X767</f>
        <v>3720.47</v>
      </c>
      <c r="S758" s="22">
        <v>66781</v>
      </c>
    </row>
    <row r="759" spans="1:19" x14ac:dyDescent="0.2">
      <c r="A759" s="8">
        <f>IFERROR(VLOOKUP(B759,'[1]DADOS (OCULTAR)'!$Q$3:$S$136,3,0),"")</f>
        <v>10583920000800</v>
      </c>
      <c r="B759" s="9" t="str">
        <f>'[1]TCE - ANEXO II - Preencher'!C768</f>
        <v>HOSPITAL MESTRE VITALINO</v>
      </c>
      <c r="C759" s="10"/>
      <c r="D759" s="11" t="str">
        <f>'[1]TCE - ANEXO II - Preencher'!E768</f>
        <v>FERNANDA GABRIELE DOS SANTOS SILVA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 t="str">
        <f>'[1]TCE - ANEXO II - Preencher'!H768</f>
        <v>322205</v>
      </c>
      <c r="G759" s="14">
        <f>'[1]TCE - ANEXO II - Preencher'!I768</f>
        <v>45474</v>
      </c>
      <c r="H759" s="13" t="str">
        <f>'[1]TCE - ANEXO II - Preencher'!J768</f>
        <v>1 - Plantonista</v>
      </c>
      <c r="I759" s="13">
        <f>'[1]TCE - ANEXO II - Preencher'!K768</f>
        <v>44</v>
      </c>
      <c r="J759" s="15">
        <f>'[1]TCE - ANEXO II - Preencher'!L768</f>
        <v>1420.45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1969.09</v>
      </c>
      <c r="N759" s="16">
        <f>'[1]TCE - ANEXO II - Preencher'!S768</f>
        <v>135.34</v>
      </c>
      <c r="O759" s="17">
        <f>'[1]TCE - ANEXO II - Preencher'!W768</f>
        <v>366.26</v>
      </c>
      <c r="P759" s="18">
        <f>'[1]TCE - ANEXO II - Preencher'!X768</f>
        <v>3158.62</v>
      </c>
      <c r="S759" s="22">
        <v>66811</v>
      </c>
    </row>
    <row r="760" spans="1:19" x14ac:dyDescent="0.2">
      <c r="A760" s="8">
        <f>IFERROR(VLOOKUP(B760,'[1]DADOS (OCULTAR)'!$Q$3:$S$136,3,0),"")</f>
        <v>10583920000800</v>
      </c>
      <c r="B760" s="9" t="str">
        <f>'[1]TCE - ANEXO II - Preencher'!C769</f>
        <v>HOSPITAL MESTRE VITALINO</v>
      </c>
      <c r="C760" s="10"/>
      <c r="D760" s="11" t="str">
        <f>'[1]TCE - ANEXO II - Preencher'!E769</f>
        <v>FERNANDA GABRIELLA DE SENA SOUZA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223505</v>
      </c>
      <c r="G760" s="14">
        <f>'[1]TCE - ANEXO II - Preencher'!I769</f>
        <v>45474</v>
      </c>
      <c r="H760" s="13" t="str">
        <f>'[1]TCE - ANEXO II - Preencher'!J769</f>
        <v>1 - Plantonista</v>
      </c>
      <c r="I760" s="13">
        <f>'[1]TCE - ANEXO II - Preencher'!K769</f>
        <v>40</v>
      </c>
      <c r="J760" s="15">
        <f>'[1]TCE - ANEXO II - Preencher'!L769</f>
        <v>2007.84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2419.4499999999998</v>
      </c>
      <c r="N760" s="16">
        <f>'[1]TCE - ANEXO II - Preencher'!S769</f>
        <v>600</v>
      </c>
      <c r="O760" s="17">
        <f>'[1]TCE - ANEXO II - Preencher'!W769</f>
        <v>832.7</v>
      </c>
      <c r="P760" s="18">
        <f>'[1]TCE - ANEXO II - Preencher'!X769</f>
        <v>4194.59</v>
      </c>
      <c r="S760" s="22">
        <v>66842</v>
      </c>
    </row>
    <row r="761" spans="1:19" x14ac:dyDescent="0.2">
      <c r="A761" s="8">
        <f>IFERROR(VLOOKUP(B761,'[1]DADOS (OCULTAR)'!$Q$3:$S$136,3,0),"")</f>
        <v>10583920000800</v>
      </c>
      <c r="B761" s="9" t="str">
        <f>'[1]TCE - ANEXO II - Preencher'!C770</f>
        <v>HOSPITAL MESTRE VITALINO</v>
      </c>
      <c r="C761" s="10"/>
      <c r="D761" s="11" t="str">
        <f>'[1]TCE - ANEXO II - Preencher'!E770</f>
        <v>FERNANDA GERVASIO FREIRE</v>
      </c>
      <c r="E761" s="12" t="str">
        <f>IF('[1]TCE - ANEXO II - Preencher'!G770="4 - Assistência Odontológica","2 - Outros Profissionais da saúde",'[1]TCE - ANEXO II - Preencher'!G770)</f>
        <v>3 - Administrativo</v>
      </c>
      <c r="F761" s="13" t="str">
        <f>'[1]TCE - ANEXO II - Preencher'!H770</f>
        <v>223405</v>
      </c>
      <c r="G761" s="14">
        <f>'[1]TCE - ANEXO II - Preencher'!I770</f>
        <v>45474</v>
      </c>
      <c r="H761" s="13" t="str">
        <f>'[1]TCE - ANEXO II - Preencher'!J770</f>
        <v>1 - Plantonista</v>
      </c>
      <c r="I761" s="13">
        <f>'[1]TCE - ANEXO II - Preencher'!K770</f>
        <v>30</v>
      </c>
      <c r="J761" s="15">
        <f>'[1]TCE - ANEXO II - Preencher'!L770</f>
        <v>0</v>
      </c>
      <c r="K761" s="15">
        <f>'[1]TCE - ANEXO II - Preencher'!P770</f>
        <v>6129.11</v>
      </c>
      <c r="L761" s="15">
        <f>'[1]TCE - ANEXO II - Preencher'!Q770</f>
        <v>0</v>
      </c>
      <c r="M761" s="15">
        <f>'[1]TCE - ANEXO II - Preencher'!R770</f>
        <v>169.3</v>
      </c>
      <c r="N761" s="16">
        <f>'[1]TCE - ANEXO II - Preencher'!S770</f>
        <v>0</v>
      </c>
      <c r="O761" s="17">
        <f>'[1]TCE - ANEXO II - Preencher'!W770</f>
        <v>6298.41</v>
      </c>
      <c r="P761" s="18">
        <f>'[1]TCE - ANEXO II - Preencher'!X770</f>
        <v>0</v>
      </c>
      <c r="S761" s="22">
        <v>66873</v>
      </c>
    </row>
    <row r="762" spans="1:19" x14ac:dyDescent="0.2">
      <c r="A762" s="8">
        <f>IFERROR(VLOOKUP(B762,'[1]DADOS (OCULTAR)'!$Q$3:$S$136,3,0),"")</f>
        <v>10583920000800</v>
      </c>
      <c r="B762" s="9" t="str">
        <f>'[1]TCE - ANEXO II - Preencher'!C771</f>
        <v>HOSPITAL MESTRE VITALINO</v>
      </c>
      <c r="C762" s="10"/>
      <c r="D762" s="11" t="str">
        <f>'[1]TCE - ANEXO II - Preencher'!E771</f>
        <v>FERNANDA JORDÃO DE FARIAS LUCAS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 t="str">
        <f>'[1]TCE - ANEXO II - Preencher'!H771</f>
        <v>322205</v>
      </c>
      <c r="G762" s="14">
        <f>'[1]TCE - ANEXO II - Preencher'!I771</f>
        <v>45474</v>
      </c>
      <c r="H762" s="13" t="str">
        <f>'[1]TCE - ANEXO II - Preencher'!J771</f>
        <v>1 - Plantonista</v>
      </c>
      <c r="I762" s="13">
        <f>'[1]TCE - ANEXO II - Preencher'!K771</f>
        <v>44</v>
      </c>
      <c r="J762" s="15">
        <f>'[1]TCE - ANEXO II - Preencher'!L771</f>
        <v>1469.43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1989.62</v>
      </c>
      <c r="N762" s="16">
        <f>'[1]TCE - ANEXO II - Preencher'!S771</f>
        <v>140</v>
      </c>
      <c r="O762" s="17">
        <f>'[1]TCE - ANEXO II - Preencher'!W771</f>
        <v>489.69</v>
      </c>
      <c r="P762" s="18">
        <f>'[1]TCE - ANEXO II - Preencher'!X771</f>
        <v>3109.36</v>
      </c>
      <c r="S762" s="22">
        <v>66901</v>
      </c>
    </row>
    <row r="763" spans="1:19" x14ac:dyDescent="0.2">
      <c r="A763" s="8">
        <f>IFERROR(VLOOKUP(B763,'[1]DADOS (OCULTAR)'!$Q$3:$S$136,3,0),"")</f>
        <v>10583920000800</v>
      </c>
      <c r="B763" s="9" t="str">
        <f>'[1]TCE - ANEXO II - Preencher'!C772</f>
        <v>HOSPITAL MESTRE VITALINO</v>
      </c>
      <c r="C763" s="10"/>
      <c r="D763" s="11" t="str">
        <f>'[1]TCE - ANEXO II - Preencher'!E772</f>
        <v>FERNANDA LARISSA NASCIMENTO BEZERRA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 t="str">
        <f>'[1]TCE - ANEXO II - Preencher'!H772</f>
        <v>322205</v>
      </c>
      <c r="G763" s="14">
        <f>'[1]TCE - ANEXO II - Preencher'!I772</f>
        <v>45474</v>
      </c>
      <c r="H763" s="13" t="str">
        <f>'[1]TCE - ANEXO II - Preencher'!J772</f>
        <v>1 - Plantonista</v>
      </c>
      <c r="I763" s="13">
        <f>'[1]TCE - ANEXO II - Preencher'!K772</f>
        <v>44</v>
      </c>
      <c r="J763" s="15">
        <f>'[1]TCE - ANEXO II - Preencher'!L772</f>
        <v>1469.43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2203.4699999999998</v>
      </c>
      <c r="N763" s="16">
        <f>'[1]TCE - ANEXO II - Preencher'!S772</f>
        <v>140</v>
      </c>
      <c r="O763" s="17">
        <f>'[1]TCE - ANEXO II - Preencher'!W772</f>
        <v>803.23</v>
      </c>
      <c r="P763" s="18">
        <f>'[1]TCE - ANEXO II - Preencher'!X772</f>
        <v>3009.6699999999996</v>
      </c>
      <c r="S763" s="22">
        <v>66932</v>
      </c>
    </row>
    <row r="764" spans="1:19" x14ac:dyDescent="0.2">
      <c r="A764" s="8">
        <f>IFERROR(VLOOKUP(B764,'[1]DADOS (OCULTAR)'!$Q$3:$S$136,3,0),"")</f>
        <v>10583920000800</v>
      </c>
      <c r="B764" s="9" t="str">
        <f>'[1]TCE - ANEXO II - Preencher'!C773</f>
        <v>HOSPITAL MESTRE VITALINO</v>
      </c>
      <c r="C764" s="10"/>
      <c r="D764" s="11" t="str">
        <f>'[1]TCE - ANEXO II - Preencher'!E773</f>
        <v>FERNANDA PEREIRA DA SILVA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 t="str">
        <f>'[1]TCE - ANEXO II - Preencher'!H773</f>
        <v>322205</v>
      </c>
      <c r="G764" s="14">
        <f>'[1]TCE - ANEXO II - Preencher'!I773</f>
        <v>45474</v>
      </c>
      <c r="H764" s="13" t="str">
        <f>'[1]TCE - ANEXO II - Preencher'!J773</f>
        <v>1 - Plantonista</v>
      </c>
      <c r="I764" s="13">
        <f>'[1]TCE - ANEXO II - Preencher'!K773</f>
        <v>44</v>
      </c>
      <c r="J764" s="15">
        <f>'[1]TCE - ANEXO II - Preencher'!L773</f>
        <v>1371.47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2016.65</v>
      </c>
      <c r="N764" s="16">
        <f>'[1]TCE - ANEXO II - Preencher'!S773</f>
        <v>277.38</v>
      </c>
      <c r="O764" s="17">
        <f>'[1]TCE - ANEXO II - Preencher'!W773</f>
        <v>945.77</v>
      </c>
      <c r="P764" s="18">
        <f>'[1]TCE - ANEXO II - Preencher'!X773</f>
        <v>2719.73</v>
      </c>
      <c r="S764" s="22">
        <v>66962</v>
      </c>
    </row>
    <row r="765" spans="1:19" x14ac:dyDescent="0.2">
      <c r="A765" s="8">
        <f>IFERROR(VLOOKUP(B765,'[1]DADOS (OCULTAR)'!$Q$3:$S$136,3,0),"")</f>
        <v>10583920000800</v>
      </c>
      <c r="B765" s="9" t="str">
        <f>'[1]TCE - ANEXO II - Preencher'!C774</f>
        <v>HOSPITAL MESTRE VITALINO</v>
      </c>
      <c r="C765" s="10"/>
      <c r="D765" s="11" t="str">
        <f>'[1]TCE - ANEXO II - Preencher'!E774</f>
        <v>FERNANDA RAFFAELA SILVA FARIAS</v>
      </c>
      <c r="E765" s="12" t="str">
        <f>IF('[1]TCE - ANEXO II - Preencher'!G774="4 - Assistência Odontológica","2 - Outros Profissionais da saúde",'[1]TCE - ANEXO II - Preencher'!G774)</f>
        <v>3 - Administrativo</v>
      </c>
      <c r="F765" s="13" t="str">
        <f>'[1]TCE - ANEXO II - Preencher'!H774</f>
        <v>411005</v>
      </c>
      <c r="G765" s="14">
        <f>'[1]TCE - ANEXO II - Preencher'!I774</f>
        <v>45474</v>
      </c>
      <c r="H765" s="13" t="str">
        <f>'[1]TCE - ANEXO II - Preencher'!J774</f>
        <v>2 - Diarista</v>
      </c>
      <c r="I765" s="13">
        <f>'[1]TCE - ANEXO II - Preencher'!K774</f>
        <v>20</v>
      </c>
      <c r="J765" s="15">
        <f>'[1]TCE - ANEXO II - Preencher'!L774</f>
        <v>0</v>
      </c>
      <c r="K765" s="15">
        <f>'[1]TCE - ANEXO II - Preencher'!P774</f>
        <v>883.15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883.15</v>
      </c>
      <c r="P765" s="18">
        <f>'[1]TCE - ANEXO II - Preencher'!X774</f>
        <v>0</v>
      </c>
      <c r="S765" s="22">
        <v>66993</v>
      </c>
    </row>
    <row r="766" spans="1:19" x14ac:dyDescent="0.2">
      <c r="A766" s="8">
        <f>IFERROR(VLOOKUP(B766,'[1]DADOS (OCULTAR)'!$Q$3:$S$136,3,0),"")</f>
        <v>10583920000800</v>
      </c>
      <c r="B766" s="9" t="str">
        <f>'[1]TCE - ANEXO II - Preencher'!C775</f>
        <v>HOSPITAL MESTRE VITALINO</v>
      </c>
      <c r="C766" s="10"/>
      <c r="D766" s="11" t="str">
        <f>'[1]TCE - ANEXO II - Preencher'!E775</f>
        <v>FERNANDO JOAO DA SILVA</v>
      </c>
      <c r="E766" s="12" t="str">
        <f>IF('[1]TCE - ANEXO II - Preencher'!G775="4 - Assistência Odontológica","2 - Outros Profissionais da saúde",'[1]TCE - ANEXO II - Preencher'!G775)</f>
        <v>3 - Administrativo</v>
      </c>
      <c r="F766" s="13" t="str">
        <f>'[1]TCE - ANEXO II - Preencher'!H775</f>
        <v>513505</v>
      </c>
      <c r="G766" s="14">
        <f>'[1]TCE - ANEXO II - Preencher'!I775</f>
        <v>45474</v>
      </c>
      <c r="H766" s="13" t="str">
        <f>'[1]TCE - ANEXO II - Preencher'!J775</f>
        <v>1 - Plantonista</v>
      </c>
      <c r="I766" s="13">
        <f>'[1]TCE - ANEXO II - Preencher'!K775</f>
        <v>44</v>
      </c>
      <c r="J766" s="15">
        <f>'[1]TCE - ANEXO II - Preencher'!L775</f>
        <v>1412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537.84</v>
      </c>
      <c r="N766" s="16">
        <f>'[1]TCE - ANEXO II - Preencher'!S775</f>
        <v>70</v>
      </c>
      <c r="O766" s="17">
        <f>'[1]TCE - ANEXO II - Preencher'!W775</f>
        <v>188.84</v>
      </c>
      <c r="P766" s="18">
        <f>'[1]TCE - ANEXO II - Preencher'!X775</f>
        <v>1831.0000000000002</v>
      </c>
      <c r="S766" s="22">
        <v>67023</v>
      </c>
    </row>
    <row r="767" spans="1:19" x14ac:dyDescent="0.2">
      <c r="A767" s="8">
        <f>IFERROR(VLOOKUP(B767,'[1]DADOS (OCULTAR)'!$Q$3:$S$136,3,0),"")</f>
        <v>10583920000800</v>
      </c>
      <c r="B767" s="9" t="str">
        <f>'[1]TCE - ANEXO II - Preencher'!C776</f>
        <v>HOSPITAL MESTRE VITALINO</v>
      </c>
      <c r="C767" s="10"/>
      <c r="D767" s="11" t="str">
        <f>'[1]TCE - ANEXO II - Preencher'!E776</f>
        <v>FERNANDO JOSE ALVES</v>
      </c>
      <c r="E767" s="12" t="str">
        <f>IF('[1]TCE - ANEXO II - Preencher'!G776="4 - Assistência Odontológica","2 - Outros Profissionais da saúde",'[1]TCE - ANEXO II - Preencher'!G776)</f>
        <v>3 - Administrativo</v>
      </c>
      <c r="F767" s="13" t="str">
        <f>'[1]TCE - ANEXO II - Preencher'!H776</f>
        <v>521130</v>
      </c>
      <c r="G767" s="14">
        <f>'[1]TCE - ANEXO II - Preencher'!I776</f>
        <v>45474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1412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457.46</v>
      </c>
      <c r="N767" s="16">
        <f>'[1]TCE - ANEXO II - Preencher'!S776</f>
        <v>0</v>
      </c>
      <c r="O767" s="17">
        <f>'[1]TCE - ANEXO II - Preencher'!W776</f>
        <v>355.31</v>
      </c>
      <c r="P767" s="18">
        <f>'[1]TCE - ANEXO II - Preencher'!X776</f>
        <v>1514.15</v>
      </c>
      <c r="S767" s="22">
        <v>67054</v>
      </c>
    </row>
    <row r="768" spans="1:19" x14ac:dyDescent="0.2">
      <c r="A768" s="8">
        <f>IFERROR(VLOOKUP(B768,'[1]DADOS (OCULTAR)'!$Q$3:$S$136,3,0),"")</f>
        <v>10583920000800</v>
      </c>
      <c r="B768" s="9" t="str">
        <f>'[1]TCE - ANEXO II - Preencher'!C777</f>
        <v>HOSPITAL MESTRE VITALINO</v>
      </c>
      <c r="C768" s="10"/>
      <c r="D768" s="11" t="str">
        <f>'[1]TCE - ANEXO II - Preencher'!E777</f>
        <v>FILIPE ALVES OLIVEIRA</v>
      </c>
      <c r="E768" s="12" t="str">
        <f>IF('[1]TCE - ANEXO II - Preencher'!G777="4 - Assistência Odontológica","2 - Outros Profissionais da saúde",'[1]TCE - ANEXO II - Preencher'!G777)</f>
        <v>3 - Administrativo</v>
      </c>
      <c r="F768" s="13" t="str">
        <f>'[1]TCE - ANEXO II - Preencher'!H777</f>
        <v>142520</v>
      </c>
      <c r="G768" s="14">
        <f>'[1]TCE - ANEXO II - Preencher'!I777</f>
        <v>45474</v>
      </c>
      <c r="H768" s="13" t="str">
        <f>'[1]TCE - ANEXO II - Preencher'!J777</f>
        <v>2 - Diarista</v>
      </c>
      <c r="I768" s="13">
        <f>'[1]TCE - ANEXO II - Preencher'!K777</f>
        <v>44</v>
      </c>
      <c r="J768" s="15">
        <f>'[1]TCE - ANEXO II - Preencher'!L777</f>
        <v>3454.67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494.48</v>
      </c>
      <c r="N768" s="16">
        <f>'[1]TCE - ANEXO II - Preencher'!S777</f>
        <v>3178.28</v>
      </c>
      <c r="O768" s="17">
        <f>'[1]TCE - ANEXO II - Preencher'!W777</f>
        <v>3427.19</v>
      </c>
      <c r="P768" s="18">
        <f>'[1]TCE - ANEXO II - Preencher'!X777</f>
        <v>3700.2400000000002</v>
      </c>
      <c r="S768" s="22">
        <v>67085</v>
      </c>
    </row>
    <row r="769" spans="1:19" x14ac:dyDescent="0.2">
      <c r="A769" s="8">
        <f>IFERROR(VLOOKUP(B769,'[1]DADOS (OCULTAR)'!$Q$3:$S$136,3,0),"")</f>
        <v>10583920000800</v>
      </c>
      <c r="B769" s="9" t="str">
        <f>'[1]TCE - ANEXO II - Preencher'!C778</f>
        <v>HOSPITAL MESTRE VITALINO</v>
      </c>
      <c r="C769" s="10"/>
      <c r="D769" s="11" t="str">
        <f>'[1]TCE - ANEXO II - Preencher'!E778</f>
        <v>FILIPE BEZERRA CORREIA</v>
      </c>
      <c r="E769" s="12" t="str">
        <f>IF('[1]TCE - ANEXO II - Preencher'!G778="4 - Assistência Odontológica","2 - Outros Profissionais da saúde",'[1]TCE - ANEXO II - Preencher'!G778)</f>
        <v>3 - Administrativo</v>
      </c>
      <c r="F769" s="13" t="str">
        <f>'[1]TCE - ANEXO II - Preencher'!H778</f>
        <v>515110</v>
      </c>
      <c r="G769" s="14">
        <f>'[1]TCE - ANEXO II - Preencher'!I778</f>
        <v>45474</v>
      </c>
      <c r="H769" s="13" t="str">
        <f>'[1]TCE - ANEXO II - Preencher'!J778</f>
        <v>2 - Diarista</v>
      </c>
      <c r="I769" s="13">
        <f>'[1]TCE - ANEXO II - Preencher'!K778</f>
        <v>44</v>
      </c>
      <c r="J769" s="15">
        <f>'[1]TCE - ANEXO II - Preencher'!L778</f>
        <v>1412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344.44</v>
      </c>
      <c r="N769" s="16">
        <f>'[1]TCE - ANEXO II - Preencher'!S778</f>
        <v>0</v>
      </c>
      <c r="O769" s="17">
        <f>'[1]TCE - ANEXO II - Preencher'!W778</f>
        <v>159.55000000000001</v>
      </c>
      <c r="P769" s="18">
        <f>'[1]TCE - ANEXO II - Preencher'!X778</f>
        <v>1596.89</v>
      </c>
      <c r="S769" s="22">
        <v>67115</v>
      </c>
    </row>
    <row r="770" spans="1:19" x14ac:dyDescent="0.2">
      <c r="A770" s="8">
        <f>IFERROR(VLOOKUP(B770,'[1]DADOS (OCULTAR)'!$Q$3:$S$136,3,0),"")</f>
        <v>10583920000800</v>
      </c>
      <c r="B770" s="9" t="str">
        <f>'[1]TCE - ANEXO II - Preencher'!C779</f>
        <v>HOSPITAL MESTRE VITALINO</v>
      </c>
      <c r="C770" s="10"/>
      <c r="D770" s="11" t="str">
        <f>'[1]TCE - ANEXO II - Preencher'!E779</f>
        <v>FILIPE CAVALCANTE DA SILVA</v>
      </c>
      <c r="E770" s="12" t="str">
        <f>IF('[1]TCE - ANEXO II - Preencher'!G779="4 - Assistência Odontológica","2 - Outros Profissionais da saúde",'[1]TCE - ANEXO II - Preencher'!G779)</f>
        <v>3 - Administrativo</v>
      </c>
      <c r="F770" s="13" t="str">
        <f>'[1]TCE - ANEXO II - Preencher'!H779</f>
        <v>212410</v>
      </c>
      <c r="G770" s="14">
        <f>'[1]TCE - ANEXO II - Preencher'!I779</f>
        <v>45474</v>
      </c>
      <c r="H770" s="13" t="str">
        <f>'[1]TCE - ANEXO II - Preencher'!J779</f>
        <v>1 - Plantonista</v>
      </c>
      <c r="I770" s="13">
        <f>'[1]TCE - ANEXO II - Preencher'!K779</f>
        <v>44</v>
      </c>
      <c r="J770" s="15">
        <f>'[1]TCE - ANEXO II - Preencher'!L779</f>
        <v>2082.65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1813.87</v>
      </c>
      <c r="O770" s="17">
        <f>'[1]TCE - ANEXO II - Preencher'!W779</f>
        <v>816.23</v>
      </c>
      <c r="P770" s="18">
        <f>'[1]TCE - ANEXO II - Preencher'!X779</f>
        <v>3080.29</v>
      </c>
      <c r="S770" s="22">
        <v>67146</v>
      </c>
    </row>
    <row r="771" spans="1:19" x14ac:dyDescent="0.2">
      <c r="A771" s="8">
        <f>IFERROR(VLOOKUP(B771,'[1]DADOS (OCULTAR)'!$Q$3:$S$136,3,0),"")</f>
        <v>10583920000800</v>
      </c>
      <c r="B771" s="9" t="str">
        <f>'[1]TCE - ANEXO II - Preencher'!C780</f>
        <v>HOSPITAL MESTRE VITALINO</v>
      </c>
      <c r="C771" s="10"/>
      <c r="D771" s="11" t="str">
        <f>'[1]TCE - ANEXO II - Preencher'!E780</f>
        <v>FILIPE DE LIMA SALES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 t="str">
        <f>'[1]TCE - ANEXO II - Preencher'!H780</f>
        <v>322205</v>
      </c>
      <c r="G771" s="14">
        <f>'[1]TCE - ANEXO II - Preencher'!I780</f>
        <v>45474</v>
      </c>
      <c r="H771" s="13" t="str">
        <f>'[1]TCE - ANEXO II - Preencher'!J780</f>
        <v>1 - Plantonista</v>
      </c>
      <c r="I771" s="13">
        <f>'[1]TCE - ANEXO II - Preencher'!K780</f>
        <v>44</v>
      </c>
      <c r="J771" s="15">
        <f>'[1]TCE - ANEXO II - Preencher'!L780</f>
        <v>0</v>
      </c>
      <c r="K771" s="15">
        <f>'[1]TCE - ANEXO II - Preencher'!P780</f>
        <v>2922.61</v>
      </c>
      <c r="L771" s="15">
        <f>'[1]TCE - ANEXO II - Preencher'!Q780</f>
        <v>0</v>
      </c>
      <c r="M771" s="15">
        <f>'[1]TCE - ANEXO II - Preencher'!R780</f>
        <v>1653.31</v>
      </c>
      <c r="N771" s="16">
        <f>'[1]TCE - ANEXO II - Preencher'!S780</f>
        <v>0</v>
      </c>
      <c r="O771" s="17">
        <f>'[1]TCE - ANEXO II - Preencher'!W780</f>
        <v>3379.9</v>
      </c>
      <c r="P771" s="18">
        <f>'[1]TCE - ANEXO II - Preencher'!X780</f>
        <v>1196.02</v>
      </c>
      <c r="S771" s="22">
        <v>67176</v>
      </c>
    </row>
    <row r="772" spans="1:19" x14ac:dyDescent="0.2">
      <c r="A772" s="8">
        <f>IFERROR(VLOOKUP(B772,'[1]DADOS (OCULTAR)'!$Q$3:$S$136,3,0),"")</f>
        <v>10583920000800</v>
      </c>
      <c r="B772" s="9" t="str">
        <f>'[1]TCE - ANEXO II - Preencher'!C781</f>
        <v>HOSPITAL MESTRE VITALINO</v>
      </c>
      <c r="C772" s="10"/>
      <c r="D772" s="11" t="str">
        <f>'[1]TCE - ANEXO II - Preencher'!E781</f>
        <v>FILIPE LEANDRO SPINDULA CORREIA</v>
      </c>
      <c r="E772" s="12" t="str">
        <f>IF('[1]TCE - ANEXO II - Preencher'!G781="4 - Assistência Odontológica","2 - Outros Profissionais da saúde",'[1]TCE - ANEXO II - Preencher'!G781)</f>
        <v>3 - Administrativo</v>
      </c>
      <c r="F772" s="13" t="str">
        <f>'[1]TCE - ANEXO II - Preencher'!H781</f>
        <v>515110</v>
      </c>
      <c r="G772" s="14">
        <f>'[1]TCE - ANEXO II - Preencher'!I781</f>
        <v>45474</v>
      </c>
      <c r="H772" s="13" t="str">
        <f>'[1]TCE - ANEXO II - Preencher'!J781</f>
        <v>1 - Plantonista</v>
      </c>
      <c r="I772" s="13">
        <f>'[1]TCE - ANEXO II - Preencher'!K781</f>
        <v>44</v>
      </c>
      <c r="J772" s="15">
        <f>'[1]TCE - ANEXO II - Preencher'!L781</f>
        <v>1412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941.99</v>
      </c>
      <c r="N772" s="16">
        <f>'[1]TCE - ANEXO II - Preencher'!S781</f>
        <v>0</v>
      </c>
      <c r="O772" s="17">
        <f>'[1]TCE - ANEXO II - Preencher'!W781</f>
        <v>218.91</v>
      </c>
      <c r="P772" s="18">
        <f>'[1]TCE - ANEXO II - Preencher'!X781</f>
        <v>2135.08</v>
      </c>
      <c r="S772" s="22">
        <v>67207</v>
      </c>
    </row>
    <row r="773" spans="1:19" x14ac:dyDescent="0.2">
      <c r="A773" s="8">
        <f>IFERROR(VLOOKUP(B773,'[1]DADOS (OCULTAR)'!$Q$3:$S$136,3,0),"")</f>
        <v>10583920000800</v>
      </c>
      <c r="B773" s="9" t="str">
        <f>'[1]TCE - ANEXO II - Preencher'!C782</f>
        <v>HOSPITAL MESTRE VITALINO</v>
      </c>
      <c r="C773" s="10"/>
      <c r="D773" s="11" t="str">
        <f>'[1]TCE - ANEXO II - Preencher'!E782</f>
        <v>FLAVIA LUCIA BEZERRA DE CARVALHO</v>
      </c>
      <c r="E773" s="12" t="str">
        <f>IF('[1]TCE - ANEXO II - Preencher'!G782="4 - Assistência Odontológica","2 - Outros Profissionais da saúde",'[1]TCE - ANEXO II - Preencher'!G782)</f>
        <v>2 - Outros Profissionais da Saúde</v>
      </c>
      <c r="F773" s="13" t="str">
        <f>'[1]TCE - ANEXO II - Preencher'!H782</f>
        <v>322205</v>
      </c>
      <c r="G773" s="14">
        <f>'[1]TCE - ANEXO II - Preencher'!I782</f>
        <v>45474</v>
      </c>
      <c r="H773" s="13" t="str">
        <f>'[1]TCE - ANEXO II - Preencher'!J782</f>
        <v>1 - Plantonista</v>
      </c>
      <c r="I773" s="13">
        <f>'[1]TCE - ANEXO II - Preencher'!K782</f>
        <v>44</v>
      </c>
      <c r="J773" s="15">
        <f>'[1]TCE - ANEXO II - Preencher'!L782</f>
        <v>1371.47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2161.12</v>
      </c>
      <c r="N773" s="16">
        <f>'[1]TCE - ANEXO II - Preencher'!S782</f>
        <v>277.14999999999998</v>
      </c>
      <c r="O773" s="17">
        <f>'[1]TCE - ANEXO II - Preencher'!W782</f>
        <v>2276.06</v>
      </c>
      <c r="P773" s="18">
        <f>'[1]TCE - ANEXO II - Preencher'!X782</f>
        <v>1533.6800000000003</v>
      </c>
      <c r="S773" s="22">
        <v>67238</v>
      </c>
    </row>
    <row r="774" spans="1:19" x14ac:dyDescent="0.2">
      <c r="A774" s="8">
        <f>IFERROR(VLOOKUP(B774,'[1]DADOS (OCULTAR)'!$Q$3:$S$136,3,0),"")</f>
        <v>10583920000800</v>
      </c>
      <c r="B774" s="9" t="str">
        <f>'[1]TCE - ANEXO II - Preencher'!C783</f>
        <v>HOSPITAL MESTRE VITALINO</v>
      </c>
      <c r="C774" s="10"/>
      <c r="D774" s="11" t="str">
        <f>'[1]TCE - ANEXO II - Preencher'!E783</f>
        <v>FLAVIA MARIA DE ARAUJO FONTES SANTOS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223505</v>
      </c>
      <c r="G774" s="14">
        <f>'[1]TCE - ANEXO II - Preencher'!I783</f>
        <v>45474</v>
      </c>
      <c r="H774" s="13" t="str">
        <f>'[1]TCE - ANEXO II - Preencher'!J783</f>
        <v>1 - Plantonista</v>
      </c>
      <c r="I774" s="13">
        <f>'[1]TCE - ANEXO II - Preencher'!K783</f>
        <v>40</v>
      </c>
      <c r="J774" s="15">
        <f>'[1]TCE - ANEXO II - Preencher'!L783</f>
        <v>2464.17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1768.58</v>
      </c>
      <c r="N774" s="16">
        <f>'[1]TCE - ANEXO II - Preencher'!S783</f>
        <v>955.94</v>
      </c>
      <c r="O774" s="17">
        <f>'[1]TCE - ANEXO II - Preencher'!W783</f>
        <v>1747.42</v>
      </c>
      <c r="P774" s="18">
        <f>'[1]TCE - ANEXO II - Preencher'!X783</f>
        <v>3441.2700000000004</v>
      </c>
      <c r="S774" s="22">
        <v>67267</v>
      </c>
    </row>
    <row r="775" spans="1:19" x14ac:dyDescent="0.2">
      <c r="A775" s="8">
        <f>IFERROR(VLOOKUP(B775,'[1]DADOS (OCULTAR)'!$Q$3:$S$136,3,0),"")</f>
        <v>10583920000800</v>
      </c>
      <c r="B775" s="9" t="str">
        <f>'[1]TCE - ANEXO II - Preencher'!C784</f>
        <v>HOSPITAL MESTRE VITALINO</v>
      </c>
      <c r="C775" s="10"/>
      <c r="D775" s="11" t="str">
        <f>'[1]TCE - ANEXO II - Preencher'!E784</f>
        <v>FLAVIANA SANTOS DO NASCIMENTO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 t="str">
        <f>'[1]TCE - ANEXO II - Preencher'!H784</f>
        <v>322205</v>
      </c>
      <c r="G775" s="14">
        <f>'[1]TCE - ANEXO II - Preencher'!I784</f>
        <v>45474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1420.45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2513.73</v>
      </c>
      <c r="N775" s="16">
        <f>'[1]TCE - ANEXO II - Preencher'!S784</f>
        <v>277.38</v>
      </c>
      <c r="O775" s="17">
        <f>'[1]TCE - ANEXO II - Preencher'!W784</f>
        <v>447.51</v>
      </c>
      <c r="P775" s="18">
        <f>'[1]TCE - ANEXO II - Preencher'!X784</f>
        <v>3764.05</v>
      </c>
      <c r="S775" s="22">
        <v>67298</v>
      </c>
    </row>
    <row r="776" spans="1:19" x14ac:dyDescent="0.2">
      <c r="A776" s="8">
        <f>IFERROR(VLOOKUP(B776,'[1]DADOS (OCULTAR)'!$Q$3:$S$136,3,0),"")</f>
        <v>10583920000800</v>
      </c>
      <c r="B776" s="9" t="str">
        <f>'[1]TCE - ANEXO II - Preencher'!C785</f>
        <v>HOSPITAL MESTRE VITALINO</v>
      </c>
      <c r="C776" s="10"/>
      <c r="D776" s="11" t="str">
        <f>'[1]TCE - ANEXO II - Preencher'!E785</f>
        <v>FLAVIANE APARECIDA OLIMPIO</v>
      </c>
      <c r="E776" s="12" t="str">
        <f>IF('[1]TCE - ANEXO II - Preencher'!G785="4 - Assistência Odontológica","2 - Outros Profissionais da saúde",'[1]TCE - ANEXO II - Preencher'!G785)</f>
        <v>2 - Outros Profissionais da Saúde</v>
      </c>
      <c r="F776" s="13" t="str">
        <f>'[1]TCE - ANEXO II - Preencher'!H785</f>
        <v>322205</v>
      </c>
      <c r="G776" s="14">
        <f>'[1]TCE - ANEXO II - Preencher'!I785</f>
        <v>45474</v>
      </c>
      <c r="H776" s="13" t="str">
        <f>'[1]TCE - ANEXO II - Preencher'!J785</f>
        <v>1 - Plantonista</v>
      </c>
      <c r="I776" s="13">
        <f>'[1]TCE - ANEXO II - Preencher'!K785</f>
        <v>44</v>
      </c>
      <c r="J776" s="15">
        <f>'[1]TCE - ANEXO II - Preencher'!L785</f>
        <v>1469.43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2011.86</v>
      </c>
      <c r="N776" s="16">
        <f>'[1]TCE - ANEXO II - Preencher'!S785</f>
        <v>286.94</v>
      </c>
      <c r="O776" s="17">
        <f>'[1]TCE - ANEXO II - Preencher'!W785</f>
        <v>1040.1600000000001</v>
      </c>
      <c r="P776" s="18">
        <f>'[1]TCE - ANEXO II - Preencher'!X785</f>
        <v>2728.0699999999997</v>
      </c>
      <c r="S776" s="22">
        <v>67328</v>
      </c>
    </row>
    <row r="777" spans="1:19" x14ac:dyDescent="0.2">
      <c r="A777" s="8">
        <f>IFERROR(VLOOKUP(B777,'[1]DADOS (OCULTAR)'!$Q$3:$S$136,3,0),"")</f>
        <v>10583920000800</v>
      </c>
      <c r="B777" s="9" t="str">
        <f>'[1]TCE - ANEXO II - Preencher'!C786</f>
        <v>HOSPITAL MESTRE VITALINO</v>
      </c>
      <c r="C777" s="10"/>
      <c r="D777" s="11" t="str">
        <f>'[1]TCE - ANEXO II - Preencher'!E786</f>
        <v>FLAVIANE ARRUDA BARBOSA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223505</v>
      </c>
      <c r="G777" s="14">
        <f>'[1]TCE - ANEXO II - Preencher'!I786</f>
        <v>45474</v>
      </c>
      <c r="H777" s="13" t="str">
        <f>'[1]TCE - ANEXO II - Preencher'!J786</f>
        <v>2 - Diarista</v>
      </c>
      <c r="I777" s="13">
        <f>'[1]TCE - ANEXO II - Preencher'!K786</f>
        <v>40</v>
      </c>
      <c r="J777" s="15">
        <f>'[1]TCE - ANEXO II - Preencher'!L786</f>
        <v>2737.97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1375.08</v>
      </c>
      <c r="N777" s="16">
        <f>'[1]TCE - ANEXO II - Preencher'!S786</f>
        <v>1000</v>
      </c>
      <c r="O777" s="17">
        <f>'[1]TCE - ANEXO II - Preencher'!W786</f>
        <v>1853.53</v>
      </c>
      <c r="P777" s="18">
        <f>'[1]TCE - ANEXO II - Preencher'!X786</f>
        <v>3259.5199999999995</v>
      </c>
      <c r="S777" s="22">
        <v>67359</v>
      </c>
    </row>
    <row r="778" spans="1:19" x14ac:dyDescent="0.2">
      <c r="A778" s="8">
        <f>IFERROR(VLOOKUP(B778,'[1]DADOS (OCULTAR)'!$Q$3:$S$136,3,0),"")</f>
        <v>10583920000800</v>
      </c>
      <c r="B778" s="9" t="str">
        <f>'[1]TCE - ANEXO II - Preencher'!C787</f>
        <v>HOSPITAL MESTRE VITALINO</v>
      </c>
      <c r="C778" s="10"/>
      <c r="D778" s="11" t="str">
        <f>'[1]TCE - ANEXO II - Preencher'!E787</f>
        <v>FLAVIO ALISON DE CARVALHO</v>
      </c>
      <c r="E778" s="12" t="str">
        <f>IF('[1]TCE - ANEXO II - Preencher'!G787="4 - Assistência Odontológica","2 - Outros Profissionais da saúde",'[1]TCE - ANEXO II - Preencher'!G787)</f>
        <v>1 - Médico</v>
      </c>
      <c r="F778" s="13" t="str">
        <f>'[1]TCE - ANEXO II - Preencher'!H787</f>
        <v>225120</v>
      </c>
      <c r="G778" s="14">
        <f>'[1]TCE - ANEXO II - Preencher'!I787</f>
        <v>45474</v>
      </c>
      <c r="H778" s="13" t="str">
        <f>'[1]TCE - ANEXO II - Preencher'!J787</f>
        <v>1 - Plantonista</v>
      </c>
      <c r="I778" s="13">
        <f>'[1]TCE - ANEXO II - Preencher'!K787</f>
        <v>24</v>
      </c>
      <c r="J778" s="15">
        <f>'[1]TCE - ANEXO II - Preencher'!L787</f>
        <v>4236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31699.439999999999</v>
      </c>
      <c r="N778" s="16">
        <f>'[1]TCE - ANEXO II - Preencher'!S787</f>
        <v>13219.59</v>
      </c>
      <c r="O778" s="17">
        <f>'[1]TCE - ANEXO II - Preencher'!W787</f>
        <v>14372.72</v>
      </c>
      <c r="P778" s="18">
        <f>'[1]TCE - ANEXO II - Preencher'!X787</f>
        <v>34782.31</v>
      </c>
      <c r="S778" s="22">
        <v>67389</v>
      </c>
    </row>
    <row r="779" spans="1:19" x14ac:dyDescent="0.2">
      <c r="A779" s="8">
        <f>IFERROR(VLOOKUP(B779,'[1]DADOS (OCULTAR)'!$Q$3:$S$136,3,0),"")</f>
        <v>10583920000800</v>
      </c>
      <c r="B779" s="9" t="str">
        <f>'[1]TCE - ANEXO II - Preencher'!C788</f>
        <v>HOSPITAL MESTRE VITALINO</v>
      </c>
      <c r="C779" s="10"/>
      <c r="D779" s="11" t="str">
        <f>'[1]TCE - ANEXO II - Preencher'!E788</f>
        <v>FLAVIO EDUARDO OMENA DE FREITAS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324115</v>
      </c>
      <c r="G779" s="14">
        <f>'[1]TCE - ANEXO II - Preencher'!I788</f>
        <v>45474</v>
      </c>
      <c r="H779" s="13" t="str">
        <f>'[1]TCE - ANEXO II - Preencher'!J788</f>
        <v>1 - Plantonista</v>
      </c>
      <c r="I779" s="13">
        <f>'[1]TCE - ANEXO II - Preencher'!K788</f>
        <v>24</v>
      </c>
      <c r="J779" s="15">
        <f>'[1]TCE - ANEXO II - Preencher'!L788</f>
        <v>2509.09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1776.13</v>
      </c>
      <c r="N779" s="16">
        <f>'[1]TCE - ANEXO II - Preencher'!S788</f>
        <v>390.91</v>
      </c>
      <c r="O779" s="17">
        <f>'[1]TCE - ANEXO II - Preencher'!W788</f>
        <v>569.6</v>
      </c>
      <c r="P779" s="18">
        <f>'[1]TCE - ANEXO II - Preencher'!X788</f>
        <v>4106.53</v>
      </c>
      <c r="S779" s="22">
        <v>67420</v>
      </c>
    </row>
    <row r="780" spans="1:19" x14ac:dyDescent="0.2">
      <c r="A780" s="8">
        <f>IFERROR(VLOOKUP(B780,'[1]DADOS (OCULTAR)'!$Q$3:$S$136,3,0),"")</f>
        <v>10583920000800</v>
      </c>
      <c r="B780" s="9" t="str">
        <f>'[1]TCE - ANEXO II - Preencher'!C789</f>
        <v>HOSPITAL MESTRE VITALINO</v>
      </c>
      <c r="C780" s="10"/>
      <c r="D780" s="11" t="str">
        <f>'[1]TCE - ANEXO II - Preencher'!E789</f>
        <v>FLAVIO HENRIQUE LOYOLA SANTOS</v>
      </c>
      <c r="E780" s="12" t="str">
        <f>IF('[1]TCE - ANEXO II - Preencher'!G789="4 - Assistência Odontológica","2 - Outros Profissionais da saúde",'[1]TCE - ANEXO II - Preencher'!G789)</f>
        <v>1 - Médico</v>
      </c>
      <c r="F780" s="13" t="str">
        <f>'[1]TCE - ANEXO II - Preencher'!H789</f>
        <v>225150</v>
      </c>
      <c r="G780" s="14">
        <f>'[1]TCE - ANEXO II - Preencher'!I789</f>
        <v>45474</v>
      </c>
      <c r="H780" s="13" t="str">
        <f>'[1]TCE - ANEXO II - Preencher'!J789</f>
        <v>1 - Plantonista</v>
      </c>
      <c r="I780" s="13">
        <f>'[1]TCE - ANEXO II - Preencher'!K789</f>
        <v>24</v>
      </c>
      <c r="J780" s="15">
        <f>'[1]TCE - ANEXO II - Preencher'!L789</f>
        <v>4236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3938.27</v>
      </c>
      <c r="N780" s="16">
        <f>'[1]TCE - ANEXO II - Preencher'!S789</f>
        <v>17028.5</v>
      </c>
      <c r="O780" s="17">
        <f>'[1]TCE - ANEXO II - Preencher'!W789</f>
        <v>6795.23</v>
      </c>
      <c r="P780" s="18">
        <f>'[1]TCE - ANEXO II - Preencher'!X789</f>
        <v>18407.54</v>
      </c>
      <c r="S780" s="22">
        <v>67451</v>
      </c>
    </row>
    <row r="781" spans="1:19" x14ac:dyDescent="0.2">
      <c r="A781" s="8">
        <f>IFERROR(VLOOKUP(B781,'[1]DADOS (OCULTAR)'!$Q$3:$S$136,3,0),"")</f>
        <v>10583920000800</v>
      </c>
      <c r="B781" s="9" t="str">
        <f>'[1]TCE - ANEXO II - Preencher'!C790</f>
        <v>HOSPITAL MESTRE VITALINO</v>
      </c>
      <c r="C781" s="10"/>
      <c r="D781" s="11" t="str">
        <f>'[1]TCE - ANEXO II - Preencher'!E790</f>
        <v>FLAVIO JOSE DA SILVA</v>
      </c>
      <c r="E781" s="12" t="str">
        <f>IF('[1]TCE - ANEXO II - Preencher'!G790="4 - Assistência Odontológica","2 - Outros Profissionais da saúde",'[1]TCE - ANEXO II - Preencher'!G790)</f>
        <v>3 - Administrativo</v>
      </c>
      <c r="F781" s="13" t="str">
        <f>'[1]TCE - ANEXO II - Preencher'!H790</f>
        <v>513505</v>
      </c>
      <c r="G781" s="14">
        <f>'[1]TCE - ANEXO II - Preencher'!I790</f>
        <v>45474</v>
      </c>
      <c r="H781" s="13" t="str">
        <f>'[1]TCE - ANEXO II - Preencher'!J790</f>
        <v>1 - Plantonista</v>
      </c>
      <c r="I781" s="13">
        <f>'[1]TCE - ANEXO II - Preencher'!K790</f>
        <v>44</v>
      </c>
      <c r="J781" s="15">
        <f>'[1]TCE - ANEXO II - Preencher'!L790</f>
        <v>1270.8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254.16</v>
      </c>
      <c r="N781" s="16">
        <f>'[1]TCE - ANEXO II - Preencher'!S790</f>
        <v>63</v>
      </c>
      <c r="O781" s="17">
        <f>'[1]TCE - ANEXO II - Preencher'!W790</f>
        <v>147.15</v>
      </c>
      <c r="P781" s="18">
        <f>'[1]TCE - ANEXO II - Preencher'!X790</f>
        <v>1440.81</v>
      </c>
      <c r="S781" s="22">
        <v>67481</v>
      </c>
    </row>
    <row r="782" spans="1:19" x14ac:dyDescent="0.2">
      <c r="A782" s="8">
        <f>IFERROR(VLOOKUP(B782,'[1]DADOS (OCULTAR)'!$Q$3:$S$136,3,0),"")</f>
        <v>10583920000800</v>
      </c>
      <c r="B782" s="9" t="str">
        <f>'[1]TCE - ANEXO II - Preencher'!C791</f>
        <v>HOSPITAL MESTRE VITALINO</v>
      </c>
      <c r="C782" s="10"/>
      <c r="D782" s="11" t="str">
        <f>'[1]TCE - ANEXO II - Preencher'!E791</f>
        <v>FLAVIO VARELA DE ARAUJO</v>
      </c>
      <c r="E782" s="12" t="str">
        <f>IF('[1]TCE - ANEXO II - Preencher'!G791="4 - Assistência Odontológica","2 - Outros Profissionais da saúde",'[1]TCE - ANEXO II - Preencher'!G791)</f>
        <v>1 - Médico</v>
      </c>
      <c r="F782" s="13" t="str">
        <f>'[1]TCE - ANEXO II - Preencher'!H791</f>
        <v>225120</v>
      </c>
      <c r="G782" s="14">
        <f>'[1]TCE - ANEXO II - Preencher'!I791</f>
        <v>45474</v>
      </c>
      <c r="H782" s="13" t="str">
        <f>'[1]TCE - ANEXO II - Preencher'!J791</f>
        <v>1 - Plantonista</v>
      </c>
      <c r="I782" s="13">
        <f>'[1]TCE - ANEXO II - Preencher'!K791</f>
        <v>24</v>
      </c>
      <c r="J782" s="15">
        <f>'[1]TCE - ANEXO II - Preencher'!L791</f>
        <v>4236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8428.2800000000007</v>
      </c>
      <c r="N782" s="16">
        <f>'[1]TCE - ANEXO II - Preencher'!S791</f>
        <v>17520.59</v>
      </c>
      <c r="O782" s="17">
        <f>'[1]TCE - ANEXO II - Preencher'!W791</f>
        <v>8522.77</v>
      </c>
      <c r="P782" s="18">
        <f>'[1]TCE - ANEXO II - Preencher'!X791</f>
        <v>21662.100000000002</v>
      </c>
      <c r="S782" s="22">
        <v>67512</v>
      </c>
    </row>
    <row r="783" spans="1:19" x14ac:dyDescent="0.2">
      <c r="A783" s="8">
        <f>IFERROR(VLOOKUP(B783,'[1]DADOS (OCULTAR)'!$Q$3:$S$136,3,0),"")</f>
        <v>10583920000800</v>
      </c>
      <c r="B783" s="9" t="str">
        <f>'[1]TCE - ANEXO II - Preencher'!C792</f>
        <v>HOSPITAL MESTRE VITALINO</v>
      </c>
      <c r="C783" s="10"/>
      <c r="D783" s="11" t="str">
        <f>'[1]TCE - ANEXO II - Preencher'!E792</f>
        <v>FRANCIANE ALVES DA SILVA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322205</v>
      </c>
      <c r="G783" s="14">
        <f>'[1]TCE - ANEXO II - Preencher'!I792</f>
        <v>45474</v>
      </c>
      <c r="H783" s="13" t="str">
        <f>'[1]TCE - ANEXO II - Preencher'!J792</f>
        <v>1 - Plantonista</v>
      </c>
      <c r="I783" s="13">
        <f>'[1]TCE - ANEXO II - Preencher'!K792</f>
        <v>44</v>
      </c>
      <c r="J783" s="15">
        <f>'[1]TCE - ANEXO II - Preencher'!L792</f>
        <v>1469.43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2053.19</v>
      </c>
      <c r="N783" s="16">
        <f>'[1]TCE - ANEXO II - Preencher'!S792</f>
        <v>70</v>
      </c>
      <c r="O783" s="17">
        <f>'[1]TCE - ANEXO II - Preencher'!W792</f>
        <v>758.14</v>
      </c>
      <c r="P783" s="18">
        <f>'[1]TCE - ANEXO II - Preencher'!X792</f>
        <v>2834.48</v>
      </c>
      <c r="S783" s="22">
        <v>67542</v>
      </c>
    </row>
    <row r="784" spans="1:19" x14ac:dyDescent="0.2">
      <c r="A784" s="8">
        <f>IFERROR(VLOOKUP(B784,'[1]DADOS (OCULTAR)'!$Q$3:$S$136,3,0),"")</f>
        <v>10583920000800</v>
      </c>
      <c r="B784" s="9" t="str">
        <f>'[1]TCE - ANEXO II - Preencher'!C793</f>
        <v>HOSPITAL MESTRE VITALINO</v>
      </c>
      <c r="C784" s="10"/>
      <c r="D784" s="11" t="str">
        <f>'[1]TCE - ANEXO II - Preencher'!E793</f>
        <v>FRANCIELE LIMA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 t="str">
        <f>'[1]TCE - ANEXO II - Preencher'!H793</f>
        <v>322205</v>
      </c>
      <c r="G784" s="14">
        <f>'[1]TCE - ANEXO II - Preencher'!I793</f>
        <v>45474</v>
      </c>
      <c r="H784" s="13" t="str">
        <f>'[1]TCE - ANEXO II - Preencher'!J793</f>
        <v>1 - Plantonista</v>
      </c>
      <c r="I784" s="13">
        <f>'[1]TCE - ANEXO II - Preencher'!K793</f>
        <v>44</v>
      </c>
      <c r="J784" s="15">
        <f>'[1]TCE - ANEXO II - Preencher'!L793</f>
        <v>0</v>
      </c>
      <c r="K784" s="15">
        <f>'[1]TCE - ANEXO II - Preencher'!P793</f>
        <v>2566.77</v>
      </c>
      <c r="L784" s="15">
        <f>'[1]TCE - ANEXO II - Preencher'!Q793</f>
        <v>0</v>
      </c>
      <c r="M784" s="15">
        <f>'[1]TCE - ANEXO II - Preencher'!R793</f>
        <v>1730.86</v>
      </c>
      <c r="N784" s="16">
        <f>'[1]TCE - ANEXO II - Preencher'!S793</f>
        <v>0</v>
      </c>
      <c r="O784" s="17">
        <f>'[1]TCE - ANEXO II - Preencher'!W793</f>
        <v>2920.79</v>
      </c>
      <c r="P784" s="18">
        <f>'[1]TCE - ANEXO II - Preencher'!X793</f>
        <v>1376.8400000000001</v>
      </c>
      <c r="S784" s="22">
        <v>67573</v>
      </c>
    </row>
    <row r="785" spans="1:19" x14ac:dyDescent="0.2">
      <c r="A785" s="8">
        <f>IFERROR(VLOOKUP(B785,'[1]DADOS (OCULTAR)'!$Q$3:$S$136,3,0),"")</f>
        <v>10583920000800</v>
      </c>
      <c r="B785" s="9" t="str">
        <f>'[1]TCE - ANEXO II - Preencher'!C794</f>
        <v>HOSPITAL MESTRE VITALINO</v>
      </c>
      <c r="C785" s="10"/>
      <c r="D785" s="11" t="str">
        <f>'[1]TCE - ANEXO II - Preencher'!E794</f>
        <v>FRANCIELY KARINE DE OLIVEIRA SILVA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 t="str">
        <f>'[1]TCE - ANEXO II - Preencher'!H794</f>
        <v>322205</v>
      </c>
      <c r="G785" s="14">
        <f>'[1]TCE - ANEXO II - Preencher'!I794</f>
        <v>45474</v>
      </c>
      <c r="H785" s="13" t="str">
        <f>'[1]TCE - ANEXO II - Preencher'!J794</f>
        <v>1 - Plantonista</v>
      </c>
      <c r="I785" s="13">
        <f>'[1]TCE - ANEXO II - Preencher'!K794</f>
        <v>44</v>
      </c>
      <c r="J785" s="15">
        <f>'[1]TCE - ANEXO II - Preencher'!L794</f>
        <v>1469.43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1986.15</v>
      </c>
      <c r="N785" s="16">
        <f>'[1]TCE - ANEXO II - Preencher'!S794</f>
        <v>140</v>
      </c>
      <c r="O785" s="17">
        <f>'[1]TCE - ANEXO II - Preencher'!W794</f>
        <v>428.41</v>
      </c>
      <c r="P785" s="18">
        <f>'[1]TCE - ANEXO II - Preencher'!X794</f>
        <v>3167.17</v>
      </c>
      <c r="S785" s="22">
        <v>67604</v>
      </c>
    </row>
    <row r="786" spans="1:19" x14ac:dyDescent="0.2">
      <c r="A786" s="8">
        <f>IFERROR(VLOOKUP(B786,'[1]DADOS (OCULTAR)'!$Q$3:$S$136,3,0),"")</f>
        <v>10583920000800</v>
      </c>
      <c r="B786" s="9" t="str">
        <f>'[1]TCE - ANEXO II - Preencher'!C795</f>
        <v>HOSPITAL MESTRE VITALINO</v>
      </c>
      <c r="C786" s="10"/>
      <c r="D786" s="11" t="str">
        <f>'[1]TCE - ANEXO II - Preencher'!E795</f>
        <v>FRANCISCA COSTA DA SILVA LOPES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322205</v>
      </c>
      <c r="G786" s="14">
        <f>'[1]TCE - ANEXO II - Preencher'!I795</f>
        <v>45474</v>
      </c>
      <c r="H786" s="13" t="str">
        <f>'[1]TCE - ANEXO II - Preencher'!J795</f>
        <v>1 - Plantonista</v>
      </c>
      <c r="I786" s="13">
        <f>'[1]TCE - ANEXO II - Preencher'!K795</f>
        <v>44</v>
      </c>
      <c r="J786" s="15">
        <f>'[1]TCE - ANEXO II - Preencher'!L795</f>
        <v>1469.43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1962.81</v>
      </c>
      <c r="N786" s="16">
        <f>'[1]TCE - ANEXO II - Preencher'!S795</f>
        <v>140</v>
      </c>
      <c r="O786" s="17">
        <f>'[1]TCE - ANEXO II - Preencher'!W795</f>
        <v>398.12</v>
      </c>
      <c r="P786" s="18">
        <f>'[1]TCE - ANEXO II - Preencher'!X795</f>
        <v>3174.12</v>
      </c>
      <c r="S786" s="22">
        <v>67632</v>
      </c>
    </row>
    <row r="787" spans="1:19" x14ac:dyDescent="0.2">
      <c r="A787" s="8">
        <f>IFERROR(VLOOKUP(B787,'[1]DADOS (OCULTAR)'!$Q$3:$S$136,3,0),"")</f>
        <v>10583920000800</v>
      </c>
      <c r="B787" s="9" t="str">
        <f>'[1]TCE - ANEXO II - Preencher'!C796</f>
        <v>HOSPITAL MESTRE VITALINO</v>
      </c>
      <c r="C787" s="10"/>
      <c r="D787" s="11" t="str">
        <f>'[1]TCE - ANEXO II - Preencher'!E796</f>
        <v>FRANCISCA DALVILANIA ALVES LEITE FEITOSA</v>
      </c>
      <c r="E787" s="12" t="str">
        <f>IF('[1]TCE - ANEXO II - Preencher'!G796="4 - Assistência Odontológica","2 - Outros Profissionais da saúde",'[1]TCE - ANEXO II - Preencher'!G796)</f>
        <v>3 - Administrativo</v>
      </c>
      <c r="F787" s="13" t="str">
        <f>'[1]TCE - ANEXO II - Preencher'!H796</f>
        <v>411010</v>
      </c>
      <c r="G787" s="14">
        <f>'[1]TCE - ANEXO II - Preencher'!I796</f>
        <v>45474</v>
      </c>
      <c r="H787" s="13" t="str">
        <f>'[1]TCE - ANEXO II - Preencher'!J796</f>
        <v>1 - Plantonista</v>
      </c>
      <c r="I787" s="13">
        <f>'[1]TCE - ANEXO II - Preencher'!K796</f>
        <v>44</v>
      </c>
      <c r="J787" s="15">
        <f>'[1]TCE - ANEXO II - Preencher'!L796</f>
        <v>1466.18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282.39999999999998</v>
      </c>
      <c r="N787" s="16">
        <f>'[1]TCE - ANEXO II - Preencher'!S796</f>
        <v>0</v>
      </c>
      <c r="O787" s="17">
        <f>'[1]TCE - ANEXO II - Preencher'!W796</f>
        <v>165.51</v>
      </c>
      <c r="P787" s="18">
        <f>'[1]TCE - ANEXO II - Preencher'!X796</f>
        <v>1583.07</v>
      </c>
      <c r="S787" s="22">
        <v>67663</v>
      </c>
    </row>
    <row r="788" spans="1:19" x14ac:dyDescent="0.2">
      <c r="A788" s="8">
        <f>IFERROR(VLOOKUP(B788,'[1]DADOS (OCULTAR)'!$Q$3:$S$136,3,0),"")</f>
        <v>10583920000800</v>
      </c>
      <c r="B788" s="9" t="str">
        <f>'[1]TCE - ANEXO II - Preencher'!C797</f>
        <v>HOSPITAL MESTRE VITALINO</v>
      </c>
      <c r="C788" s="10"/>
      <c r="D788" s="11" t="str">
        <f>'[1]TCE - ANEXO II - Preencher'!E797</f>
        <v>FRANCISCO DAS CHAGAS SILVA</v>
      </c>
      <c r="E788" s="12" t="str">
        <f>IF('[1]TCE - ANEXO II - Preencher'!G797="4 - Assistência Odontológica","2 - Outros Profissionais da saúde",'[1]TCE - ANEXO II - Preencher'!G797)</f>
        <v>1 - Médico</v>
      </c>
      <c r="F788" s="13" t="str">
        <f>'[1]TCE - ANEXO II - Preencher'!H797</f>
        <v>225170</v>
      </c>
      <c r="G788" s="14">
        <f>'[1]TCE - ANEXO II - Preencher'!I797</f>
        <v>45474</v>
      </c>
      <c r="H788" s="13" t="str">
        <f>'[1]TCE - ANEXO II - Preencher'!J797</f>
        <v>2 - Diarista</v>
      </c>
      <c r="I788" s="13">
        <f>'[1]TCE - ANEXO II - Preencher'!K797</f>
        <v>20</v>
      </c>
      <c r="J788" s="15">
        <f>'[1]TCE - ANEXO II - Preencher'!L797</f>
        <v>4236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494.2</v>
      </c>
      <c r="N788" s="16">
        <f>'[1]TCE - ANEXO II - Preencher'!S797</f>
        <v>5969.94</v>
      </c>
      <c r="O788" s="17">
        <f>'[1]TCE - ANEXO II - Preencher'!W797</f>
        <v>6629.1</v>
      </c>
      <c r="P788" s="18">
        <f>'[1]TCE - ANEXO II - Preencher'!X797</f>
        <v>4071.0399999999991</v>
      </c>
      <c r="S788" s="22">
        <v>67693</v>
      </c>
    </row>
    <row r="789" spans="1:19" x14ac:dyDescent="0.2">
      <c r="A789" s="8">
        <f>IFERROR(VLOOKUP(B789,'[1]DADOS (OCULTAR)'!$Q$3:$S$136,3,0),"")</f>
        <v>10583920000800</v>
      </c>
      <c r="B789" s="9" t="str">
        <f>'[1]TCE - ANEXO II - Preencher'!C798</f>
        <v>HOSPITAL MESTRE VITALINO</v>
      </c>
      <c r="C789" s="10"/>
      <c r="D789" s="11" t="str">
        <f>'[1]TCE - ANEXO II - Preencher'!E798</f>
        <v>FRANCISCO DE ASSIS TAVARES SILVA</v>
      </c>
      <c r="E789" s="12" t="str">
        <f>IF('[1]TCE - ANEXO II - Preencher'!G798="4 - Assistência Odontológica","2 - Outros Profissionais da saúde",'[1]TCE - ANEXO II - Preencher'!G798)</f>
        <v>3 - Administrativo</v>
      </c>
      <c r="F789" s="13" t="str">
        <f>'[1]TCE - ANEXO II - Preencher'!H798</f>
        <v>517410</v>
      </c>
      <c r="G789" s="14">
        <f>'[1]TCE - ANEXO II - Preencher'!I798</f>
        <v>45474</v>
      </c>
      <c r="H789" s="13" t="str">
        <f>'[1]TCE - ANEXO II - Preencher'!J798</f>
        <v>1 - Plantonista</v>
      </c>
      <c r="I789" s="13">
        <f>'[1]TCE - ANEXO II - Preencher'!K798</f>
        <v>44</v>
      </c>
      <c r="J789" s="15">
        <f>'[1]TCE - ANEXO II - Preencher'!L798</f>
        <v>1412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216.08</v>
      </c>
      <c r="N789" s="16">
        <f>'[1]TCE - ANEXO II - Preencher'!S798</f>
        <v>100</v>
      </c>
      <c r="O789" s="17">
        <f>'[1]TCE - ANEXO II - Preencher'!W798</f>
        <v>157</v>
      </c>
      <c r="P789" s="18">
        <f>'[1]TCE - ANEXO II - Preencher'!X798</f>
        <v>1571.08</v>
      </c>
      <c r="S789" s="22">
        <v>67724</v>
      </c>
    </row>
    <row r="790" spans="1:19" x14ac:dyDescent="0.2">
      <c r="A790" s="8">
        <f>IFERROR(VLOOKUP(B790,'[1]DADOS (OCULTAR)'!$Q$3:$S$136,3,0),"")</f>
        <v>10583920000800</v>
      </c>
      <c r="B790" s="9" t="str">
        <f>'[1]TCE - ANEXO II - Preencher'!C799</f>
        <v>HOSPITAL MESTRE VITALINO</v>
      </c>
      <c r="C790" s="10"/>
      <c r="D790" s="11" t="str">
        <f>'[1]TCE - ANEXO II - Preencher'!E799</f>
        <v>FRANCISCO JESUS ALONSO CRUZ</v>
      </c>
      <c r="E790" s="12" t="str">
        <f>IF('[1]TCE - ANEXO II - Preencher'!G799="4 - Assistência Odontológica","2 - Outros Profissionais da saúde",'[1]TCE - ANEXO II - Preencher'!G799)</f>
        <v>1 - Médico</v>
      </c>
      <c r="F790" s="13" t="str">
        <f>'[1]TCE - ANEXO II - Preencher'!H799</f>
        <v>225120</v>
      </c>
      <c r="G790" s="14">
        <f>'[1]TCE - ANEXO II - Preencher'!I799</f>
        <v>45474</v>
      </c>
      <c r="H790" s="13" t="str">
        <f>'[1]TCE - ANEXO II - Preencher'!J799</f>
        <v>2 - Diarista</v>
      </c>
      <c r="I790" s="13">
        <f>'[1]TCE - ANEXO II - Preencher'!K799</f>
        <v>20</v>
      </c>
      <c r="J790" s="15">
        <f>'[1]TCE - ANEXO II - Preencher'!L799</f>
        <v>4236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494.2</v>
      </c>
      <c r="N790" s="16">
        <f>'[1]TCE - ANEXO II - Preencher'!S799</f>
        <v>2446.14</v>
      </c>
      <c r="O790" s="17">
        <f>'[1]TCE - ANEXO II - Preencher'!W799</f>
        <v>1575.72</v>
      </c>
      <c r="P790" s="18">
        <f>'[1]TCE - ANEXO II - Preencher'!X799</f>
        <v>5600.62</v>
      </c>
      <c r="S790" s="22">
        <v>67754</v>
      </c>
    </row>
    <row r="791" spans="1:19" x14ac:dyDescent="0.2">
      <c r="A791" s="8">
        <f>IFERROR(VLOOKUP(B791,'[1]DADOS (OCULTAR)'!$Q$3:$S$136,3,0),"")</f>
        <v>10583920000800</v>
      </c>
      <c r="B791" s="9" t="str">
        <f>'[1]TCE - ANEXO II - Preencher'!C800</f>
        <v>HOSPITAL MESTRE VITALINO</v>
      </c>
      <c r="C791" s="10"/>
      <c r="D791" s="11" t="str">
        <f>'[1]TCE - ANEXO II - Preencher'!E800</f>
        <v>FRANCOALDO GUILHERME DE OLIVEIRA</v>
      </c>
      <c r="E791" s="12" t="str">
        <f>IF('[1]TCE - ANEXO II - Preencher'!G800="4 - Assistência Odontológica","2 - Outros Profissionais da saúde",'[1]TCE - ANEXO II - Preencher'!G800)</f>
        <v>3 - Administrativo</v>
      </c>
      <c r="F791" s="13" t="str">
        <f>'[1]TCE - ANEXO II - Preencher'!H800</f>
        <v>413105</v>
      </c>
      <c r="G791" s="14">
        <f>'[1]TCE - ANEXO II - Preencher'!I800</f>
        <v>45474</v>
      </c>
      <c r="H791" s="13" t="str">
        <f>'[1]TCE - ANEXO II - Preencher'!J800</f>
        <v>2 - Diarista</v>
      </c>
      <c r="I791" s="13">
        <f>'[1]TCE - ANEXO II - Preencher'!K800</f>
        <v>44</v>
      </c>
      <c r="J791" s="15">
        <f>'[1]TCE - ANEXO II - Preencher'!L800</f>
        <v>1466.18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397.22</v>
      </c>
      <c r="O791" s="17">
        <f>'[1]TCE - ANEXO II - Preencher'!W800</f>
        <v>175.84</v>
      </c>
      <c r="P791" s="18">
        <f>'[1]TCE - ANEXO II - Preencher'!X800</f>
        <v>1687.5600000000002</v>
      </c>
      <c r="S791" s="22">
        <v>67785</v>
      </c>
    </row>
    <row r="792" spans="1:19" x14ac:dyDescent="0.2">
      <c r="A792" s="8">
        <f>IFERROR(VLOOKUP(B792,'[1]DADOS (OCULTAR)'!$Q$3:$S$136,3,0),"")</f>
        <v>10583920000800</v>
      </c>
      <c r="B792" s="9" t="str">
        <f>'[1]TCE - ANEXO II - Preencher'!C801</f>
        <v>HOSPITAL MESTRE VITALINO</v>
      </c>
      <c r="C792" s="10"/>
      <c r="D792" s="11" t="str">
        <f>'[1]TCE - ANEXO II - Preencher'!E801</f>
        <v>FRANK FERNANDES LIMA</v>
      </c>
      <c r="E792" s="12" t="str">
        <f>IF('[1]TCE - ANEXO II - Preencher'!G801="4 - Assistência Odontológica","2 - Outros Profissionais da saúde",'[1]TCE - ANEXO II - Preencher'!G801)</f>
        <v>1 - Médico</v>
      </c>
      <c r="F792" s="13" t="str">
        <f>'[1]TCE - ANEXO II - Preencher'!H801</f>
        <v>225225</v>
      </c>
      <c r="G792" s="14">
        <f>'[1]TCE - ANEXO II - Preencher'!I801</f>
        <v>45474</v>
      </c>
      <c r="H792" s="13" t="str">
        <f>'[1]TCE - ANEXO II - Preencher'!J801</f>
        <v>2 - Diarista</v>
      </c>
      <c r="I792" s="13">
        <f>'[1]TCE - ANEXO II - Preencher'!K801</f>
        <v>44</v>
      </c>
      <c r="J792" s="15">
        <f>'[1]TCE - ANEXO II - Preencher'!L801</f>
        <v>4236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14470.24</v>
      </c>
      <c r="N792" s="16">
        <f>'[1]TCE - ANEXO II - Preencher'!S801</f>
        <v>10556.05</v>
      </c>
      <c r="O792" s="17">
        <f>'[1]TCE - ANEXO II - Preencher'!W801</f>
        <v>6528.46</v>
      </c>
      <c r="P792" s="18">
        <f>'[1]TCE - ANEXO II - Preencher'!X801</f>
        <v>22733.829999999998</v>
      </c>
      <c r="S792" s="22">
        <v>67816</v>
      </c>
    </row>
    <row r="793" spans="1:19" x14ac:dyDescent="0.2">
      <c r="A793" s="8">
        <f>IFERROR(VLOOKUP(B793,'[1]DADOS (OCULTAR)'!$Q$3:$S$136,3,0),"")</f>
        <v>10583920000800</v>
      </c>
      <c r="B793" s="9" t="str">
        <f>'[1]TCE - ANEXO II - Preencher'!C802</f>
        <v>HOSPITAL MESTRE VITALINO</v>
      </c>
      <c r="C793" s="10"/>
      <c r="D793" s="11" t="str">
        <f>'[1]TCE - ANEXO II - Preencher'!E802</f>
        <v>FREDERICO AUGUSTO BARRETO C SANTOS</v>
      </c>
      <c r="E793" s="12" t="str">
        <f>IF('[1]TCE - ANEXO II - Preencher'!G802="4 - Assistência Odontológica","2 - Outros Profissionais da saúde",'[1]TCE - ANEXO II - Preencher'!G802)</f>
        <v>1 - Médico</v>
      </c>
      <c r="F793" s="13" t="str">
        <f>'[1]TCE - ANEXO II - Preencher'!H802</f>
        <v>225150</v>
      </c>
      <c r="G793" s="14">
        <f>'[1]TCE - ANEXO II - Preencher'!I802</f>
        <v>45474</v>
      </c>
      <c r="H793" s="13" t="str">
        <f>'[1]TCE - ANEXO II - Preencher'!J802</f>
        <v>1 - Plantonista</v>
      </c>
      <c r="I793" s="13">
        <f>'[1]TCE - ANEXO II - Preencher'!K802</f>
        <v>44</v>
      </c>
      <c r="J793" s="15">
        <f>'[1]TCE - ANEXO II - Preencher'!L802</f>
        <v>4236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1526.62</v>
      </c>
      <c r="N793" s="16">
        <f>'[1]TCE - ANEXO II - Preencher'!S802</f>
        <v>6255.05</v>
      </c>
      <c r="O793" s="17">
        <f>'[1]TCE - ANEXO II - Preencher'!W802</f>
        <v>4636.42</v>
      </c>
      <c r="P793" s="18">
        <f>'[1]TCE - ANEXO II - Preencher'!X802</f>
        <v>7381.25</v>
      </c>
      <c r="S793" s="22">
        <v>67846</v>
      </c>
    </row>
    <row r="794" spans="1:19" x14ac:dyDescent="0.2">
      <c r="A794" s="8">
        <f>IFERROR(VLOOKUP(B794,'[1]DADOS (OCULTAR)'!$Q$3:$S$136,3,0),"")</f>
        <v>10583920000800</v>
      </c>
      <c r="B794" s="9" t="str">
        <f>'[1]TCE - ANEXO II - Preencher'!C803</f>
        <v>HOSPITAL MESTRE VITALINO</v>
      </c>
      <c r="C794" s="10"/>
      <c r="D794" s="11" t="str">
        <f>'[1]TCE - ANEXO II - Preencher'!E803</f>
        <v>FREDERICO BEZERRA JULIAO</v>
      </c>
      <c r="E794" s="12" t="str">
        <f>IF('[1]TCE - ANEXO II - Preencher'!G803="4 - Assistência Odontológica","2 - Outros Profissionais da saúde",'[1]TCE - ANEXO II - Preencher'!G803)</f>
        <v>3 - Administrativo</v>
      </c>
      <c r="F794" s="13" t="str">
        <f>'[1]TCE - ANEXO II - Preencher'!H803</f>
        <v>515110</v>
      </c>
      <c r="G794" s="14">
        <f>'[1]TCE - ANEXO II - Preencher'!I803</f>
        <v>45474</v>
      </c>
      <c r="H794" s="13" t="str">
        <f>'[1]TCE - ANEXO II - Preencher'!J803</f>
        <v>1 - Plantonista</v>
      </c>
      <c r="I794" s="13">
        <f>'[1]TCE - ANEXO II - Preencher'!K803</f>
        <v>44</v>
      </c>
      <c r="J794" s="15">
        <f>'[1]TCE - ANEXO II - Preencher'!L803</f>
        <v>1412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660.46</v>
      </c>
      <c r="N794" s="16">
        <f>'[1]TCE - ANEXO II - Preencher'!S803</f>
        <v>0</v>
      </c>
      <c r="O794" s="17">
        <f>'[1]TCE - ANEXO II - Preencher'!W803</f>
        <v>657.04</v>
      </c>
      <c r="P794" s="18">
        <f>'[1]TCE - ANEXO II - Preencher'!X803</f>
        <v>1415.42</v>
      </c>
      <c r="S794" s="22">
        <v>67877</v>
      </c>
    </row>
    <row r="795" spans="1:19" x14ac:dyDescent="0.2">
      <c r="A795" s="8">
        <f>IFERROR(VLOOKUP(B795,'[1]DADOS (OCULTAR)'!$Q$3:$S$136,3,0),"")</f>
        <v>10583920000800</v>
      </c>
      <c r="B795" s="9" t="str">
        <f>'[1]TCE - ANEXO II - Preencher'!C804</f>
        <v>HOSPITAL MESTRE VITALINO</v>
      </c>
      <c r="C795" s="10"/>
      <c r="D795" s="11" t="str">
        <f>'[1]TCE - ANEXO II - Preencher'!E804</f>
        <v>GABRIEL MONTEIRO DE ANDRADE FONSECA</v>
      </c>
      <c r="E795" s="12" t="str">
        <f>IF('[1]TCE - ANEXO II - Preencher'!G804="4 - Assistência Odontológica","2 - Outros Profissionais da saúde",'[1]TCE - ANEXO II - Preencher'!G804)</f>
        <v>3 - Administrativo</v>
      </c>
      <c r="F795" s="13" t="str">
        <f>'[1]TCE - ANEXO II - Preencher'!H804</f>
        <v>212410</v>
      </c>
      <c r="G795" s="14">
        <f>'[1]TCE - ANEXO II - Preencher'!I804</f>
        <v>45474</v>
      </c>
      <c r="H795" s="13" t="str">
        <f>'[1]TCE - ANEXO II - Preencher'!J804</f>
        <v>2 - Diarista</v>
      </c>
      <c r="I795" s="13">
        <f>'[1]TCE - ANEXO II - Preencher'!K804</f>
        <v>44</v>
      </c>
      <c r="J795" s="15">
        <f>'[1]TCE - ANEXO II - Preencher'!L804</f>
        <v>1943.81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750.89</v>
      </c>
      <c r="N795" s="16">
        <f>'[1]TCE - ANEXO II - Preencher'!S804</f>
        <v>0</v>
      </c>
      <c r="O795" s="17">
        <f>'[1]TCE - ANEXO II - Preencher'!W804</f>
        <v>261.06</v>
      </c>
      <c r="P795" s="18">
        <f>'[1]TCE - ANEXO II - Preencher'!X804</f>
        <v>2433.64</v>
      </c>
      <c r="S795" s="22">
        <v>67907</v>
      </c>
    </row>
    <row r="796" spans="1:19" x14ac:dyDescent="0.2">
      <c r="A796" s="8">
        <f>IFERROR(VLOOKUP(B796,'[1]DADOS (OCULTAR)'!$Q$3:$S$136,3,0),"")</f>
        <v>10583920000800</v>
      </c>
      <c r="B796" s="9" t="str">
        <f>'[1]TCE - ANEXO II - Preencher'!C805</f>
        <v>HOSPITAL MESTRE VITALINO</v>
      </c>
      <c r="C796" s="10"/>
      <c r="D796" s="11" t="str">
        <f>'[1]TCE - ANEXO II - Preencher'!E805</f>
        <v>GABRIELA ALENCAR FALCAO FARIAS</v>
      </c>
      <c r="E796" s="12" t="str">
        <f>IF('[1]TCE - ANEXO II - Preencher'!G805="4 - Assistência Odontológica","2 - Outros Profissionais da saúde",'[1]TCE - ANEXO II - Preencher'!G805)</f>
        <v>1 - Médico</v>
      </c>
      <c r="F796" s="13" t="str">
        <f>'[1]TCE - ANEXO II - Preencher'!H805</f>
        <v>225225</v>
      </c>
      <c r="G796" s="14">
        <f>'[1]TCE - ANEXO II - Preencher'!I805</f>
        <v>45474</v>
      </c>
      <c r="H796" s="13" t="str">
        <f>'[1]TCE - ANEXO II - Preencher'!J805</f>
        <v>1 - Plantonista</v>
      </c>
      <c r="I796" s="13">
        <f>'[1]TCE - ANEXO II - Preencher'!K805</f>
        <v>24</v>
      </c>
      <c r="J796" s="15">
        <f>'[1]TCE - ANEXO II - Preencher'!L805</f>
        <v>0</v>
      </c>
      <c r="K796" s="15">
        <f>'[1]TCE - ANEXO II - Preencher'!P805</f>
        <v>40100.730000000003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40100.730000000003</v>
      </c>
      <c r="P796" s="18">
        <f>'[1]TCE - ANEXO II - Preencher'!X805</f>
        <v>0</v>
      </c>
      <c r="S796" s="22">
        <v>67938</v>
      </c>
    </row>
    <row r="797" spans="1:19" x14ac:dyDescent="0.2">
      <c r="A797" s="8">
        <f>IFERROR(VLOOKUP(B797,'[1]DADOS (OCULTAR)'!$Q$3:$S$136,3,0),"")</f>
        <v>10583920000800</v>
      </c>
      <c r="B797" s="9" t="str">
        <f>'[1]TCE - ANEXO II - Preencher'!C806</f>
        <v>HOSPITAL MESTRE VITALINO</v>
      </c>
      <c r="C797" s="10"/>
      <c r="D797" s="11" t="str">
        <f>'[1]TCE - ANEXO II - Preencher'!E806</f>
        <v>GABRIELA DA CUNHA ALVES</v>
      </c>
      <c r="E797" s="12" t="str">
        <f>IF('[1]TCE - ANEXO II - Preencher'!G806="4 - Assistência Odontológica","2 - Outros Profissionais da saúde",'[1]TCE - ANEXO II - Preencher'!G806)</f>
        <v>2 - Outros Profissionais da Saúde</v>
      </c>
      <c r="F797" s="13" t="str">
        <f>'[1]TCE - ANEXO II - Preencher'!H806</f>
        <v>322205</v>
      </c>
      <c r="G797" s="14">
        <f>'[1]TCE - ANEXO II - Preencher'!I806</f>
        <v>45474</v>
      </c>
      <c r="H797" s="13" t="str">
        <f>'[1]TCE - ANEXO II - Preencher'!J806</f>
        <v>1 - Plantonista</v>
      </c>
      <c r="I797" s="13">
        <f>'[1]TCE - ANEXO II - Preencher'!K806</f>
        <v>44</v>
      </c>
      <c r="J797" s="15">
        <f>'[1]TCE - ANEXO II - Preencher'!L806</f>
        <v>1469.43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1935.71</v>
      </c>
      <c r="N797" s="16">
        <f>'[1]TCE - ANEXO II - Preencher'!S806</f>
        <v>140</v>
      </c>
      <c r="O797" s="17">
        <f>'[1]TCE - ANEXO II - Preencher'!W806</f>
        <v>419.23</v>
      </c>
      <c r="P797" s="18">
        <f>'[1]TCE - ANEXO II - Preencher'!X806</f>
        <v>3125.9100000000003</v>
      </c>
      <c r="S797" s="22">
        <v>67969</v>
      </c>
    </row>
    <row r="798" spans="1:19" x14ac:dyDescent="0.2">
      <c r="A798" s="8">
        <f>IFERROR(VLOOKUP(B798,'[1]DADOS (OCULTAR)'!$Q$3:$S$136,3,0),"")</f>
        <v>10583920000800</v>
      </c>
      <c r="B798" s="9" t="str">
        <f>'[1]TCE - ANEXO II - Preencher'!C807</f>
        <v>HOSPITAL MESTRE VITALINO</v>
      </c>
      <c r="C798" s="10"/>
      <c r="D798" s="11" t="str">
        <f>'[1]TCE - ANEXO II - Preencher'!E807</f>
        <v>GABRIELA GOMES PEREIRA</v>
      </c>
      <c r="E798" s="12" t="str">
        <f>IF('[1]TCE - ANEXO II - Preencher'!G807="4 - Assistência Odontológica","2 - Outros Profissionais da saúde",'[1]TCE - ANEXO II - Preencher'!G807)</f>
        <v>1 - Médico</v>
      </c>
      <c r="F798" s="13" t="str">
        <f>'[1]TCE - ANEXO II - Preencher'!H807</f>
        <v>225125</v>
      </c>
      <c r="G798" s="14">
        <f>'[1]TCE - ANEXO II - Preencher'!I807</f>
        <v>45474</v>
      </c>
      <c r="H798" s="13" t="str">
        <f>'[1]TCE - ANEXO II - Preencher'!J807</f>
        <v>1 - Plantonista</v>
      </c>
      <c r="I798" s="13">
        <f>'[1]TCE - ANEXO II - Preencher'!K807</f>
        <v>24</v>
      </c>
      <c r="J798" s="15">
        <f>'[1]TCE - ANEXO II - Preencher'!L807</f>
        <v>4236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3569.32</v>
      </c>
      <c r="N798" s="16">
        <f>'[1]TCE - ANEXO II - Preencher'!S807</f>
        <v>6255.05</v>
      </c>
      <c r="O798" s="17">
        <f>'[1]TCE - ANEXO II - Preencher'!W807</f>
        <v>3665.83</v>
      </c>
      <c r="P798" s="18">
        <f>'[1]TCE - ANEXO II - Preencher'!X807</f>
        <v>10394.539999999999</v>
      </c>
      <c r="S798" s="22">
        <v>67997</v>
      </c>
    </row>
    <row r="799" spans="1:19" x14ac:dyDescent="0.2">
      <c r="A799" s="8">
        <f>IFERROR(VLOOKUP(B799,'[1]DADOS (OCULTAR)'!$Q$3:$S$136,3,0),"")</f>
        <v>10583920000800</v>
      </c>
      <c r="B799" s="9" t="str">
        <f>'[1]TCE - ANEXO II - Preencher'!C808</f>
        <v>HOSPITAL MESTRE VITALINO</v>
      </c>
      <c r="C799" s="10"/>
      <c r="D799" s="11" t="str">
        <f>'[1]TCE - ANEXO II - Preencher'!E808</f>
        <v>GABRIELA LEONILDE BELTRAO CELESTINO</v>
      </c>
      <c r="E799" s="12" t="str">
        <f>IF('[1]TCE - ANEXO II - Preencher'!G808="4 - Assistência Odontológica","2 - Outros Profissionais da saúde",'[1]TCE - ANEXO II - Preencher'!G808)</f>
        <v>2 - Outros Profissionais da Saúde</v>
      </c>
      <c r="F799" s="13" t="str">
        <f>'[1]TCE - ANEXO II - Preencher'!H808</f>
        <v>324115</v>
      </c>
      <c r="G799" s="14">
        <f>'[1]TCE - ANEXO II - Preencher'!I808</f>
        <v>45474</v>
      </c>
      <c r="H799" s="13" t="str">
        <f>'[1]TCE - ANEXO II - Preencher'!J808</f>
        <v>1 - Plantonista</v>
      </c>
      <c r="I799" s="13">
        <f>'[1]TCE - ANEXO II - Preencher'!K808</f>
        <v>24</v>
      </c>
      <c r="J799" s="15">
        <f>'[1]TCE - ANEXO II - Preencher'!L808</f>
        <v>2509.09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1778.3</v>
      </c>
      <c r="N799" s="16">
        <f>'[1]TCE - ANEXO II - Preencher'!S808</f>
        <v>140</v>
      </c>
      <c r="O799" s="17">
        <f>'[1]TCE - ANEXO II - Preencher'!W808</f>
        <v>1632.26</v>
      </c>
      <c r="P799" s="18">
        <f>'[1]TCE - ANEXO II - Preencher'!X808</f>
        <v>2795.13</v>
      </c>
      <c r="S799" s="22">
        <v>68028</v>
      </c>
    </row>
    <row r="800" spans="1:19" x14ac:dyDescent="0.2">
      <c r="A800" s="8">
        <f>IFERROR(VLOOKUP(B800,'[1]DADOS (OCULTAR)'!$Q$3:$S$136,3,0),"")</f>
        <v>10583920000800</v>
      </c>
      <c r="B800" s="9" t="str">
        <f>'[1]TCE - ANEXO II - Preencher'!C809</f>
        <v>HOSPITAL MESTRE VITALINO</v>
      </c>
      <c r="C800" s="10"/>
      <c r="D800" s="11" t="str">
        <f>'[1]TCE - ANEXO II - Preencher'!E809</f>
        <v>GABRIELA MARIA DA SILVA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322205</v>
      </c>
      <c r="G800" s="14">
        <f>'[1]TCE - ANEXO II - Preencher'!I809</f>
        <v>45474</v>
      </c>
      <c r="H800" s="13" t="str">
        <f>'[1]TCE - ANEXO II - Preencher'!J809</f>
        <v>1 - Plantonista</v>
      </c>
      <c r="I800" s="13">
        <f>'[1]TCE - ANEXO II - Preencher'!K809</f>
        <v>44</v>
      </c>
      <c r="J800" s="15">
        <f>'[1]TCE - ANEXO II - Preencher'!L809</f>
        <v>1469.43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2327.9899999999998</v>
      </c>
      <c r="N800" s="16">
        <f>'[1]TCE - ANEXO II - Preencher'!S809</f>
        <v>140</v>
      </c>
      <c r="O800" s="17">
        <f>'[1]TCE - ANEXO II - Preencher'!W809</f>
        <v>1087.9000000000001</v>
      </c>
      <c r="P800" s="18">
        <f>'[1]TCE - ANEXO II - Preencher'!X809</f>
        <v>2849.52</v>
      </c>
      <c r="S800" s="22">
        <v>68058</v>
      </c>
    </row>
    <row r="801" spans="1:19" x14ac:dyDescent="0.2">
      <c r="A801" s="8">
        <f>IFERROR(VLOOKUP(B801,'[1]DADOS (OCULTAR)'!$Q$3:$S$136,3,0),"")</f>
        <v>10583920000800</v>
      </c>
      <c r="B801" s="9" t="str">
        <f>'[1]TCE - ANEXO II - Preencher'!C810</f>
        <v>HOSPITAL MESTRE VITALINO</v>
      </c>
      <c r="C801" s="10"/>
      <c r="D801" s="11" t="str">
        <f>'[1]TCE - ANEXO II - Preencher'!E810</f>
        <v>GABRIELA MARQUES PEREIRA DE ALENCAR</v>
      </c>
      <c r="E801" s="12" t="str">
        <f>IF('[1]TCE - ANEXO II - Preencher'!G810="4 - Assistência Odontológica","2 - Outros Profissionais da saúde",'[1]TCE - ANEXO II - Preencher'!G810)</f>
        <v>1 - Médico</v>
      </c>
      <c r="F801" s="13" t="str">
        <f>'[1]TCE - ANEXO II - Preencher'!H810</f>
        <v>225120</v>
      </c>
      <c r="G801" s="14">
        <f>'[1]TCE - ANEXO II - Preencher'!I810</f>
        <v>45474</v>
      </c>
      <c r="H801" s="13" t="str">
        <f>'[1]TCE - ANEXO II - Preencher'!J810</f>
        <v>2 - Diarista</v>
      </c>
      <c r="I801" s="13">
        <f>'[1]TCE - ANEXO II - Preencher'!K810</f>
        <v>30</v>
      </c>
      <c r="J801" s="15">
        <f>'[1]TCE - ANEXO II - Preencher'!L810</f>
        <v>4236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24894.58</v>
      </c>
      <c r="N801" s="16">
        <f>'[1]TCE - ANEXO II - Preencher'!S810</f>
        <v>2446.14</v>
      </c>
      <c r="O801" s="17">
        <f>'[1]TCE - ANEXO II - Preencher'!W810</f>
        <v>8451.98</v>
      </c>
      <c r="P801" s="18">
        <f>'[1]TCE - ANEXO II - Preencher'!X810</f>
        <v>23124.74</v>
      </c>
      <c r="S801" s="22">
        <v>68089</v>
      </c>
    </row>
    <row r="802" spans="1:19" x14ac:dyDescent="0.2">
      <c r="A802" s="8">
        <f>IFERROR(VLOOKUP(B802,'[1]DADOS (OCULTAR)'!$Q$3:$S$136,3,0),"")</f>
        <v>10583920000800</v>
      </c>
      <c r="B802" s="9" t="str">
        <f>'[1]TCE - ANEXO II - Preencher'!C811</f>
        <v>HOSPITAL MESTRE VITALINO</v>
      </c>
      <c r="C802" s="10"/>
      <c r="D802" s="11" t="str">
        <f>'[1]TCE - ANEXO II - Preencher'!E811</f>
        <v>GABRIELA THAYNA SOARES DA SILVA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322205</v>
      </c>
      <c r="G802" s="14">
        <f>'[1]TCE - ANEXO II - Preencher'!I811</f>
        <v>45474</v>
      </c>
      <c r="H802" s="13" t="str">
        <f>'[1]TCE - ANEXO II - Preencher'!J811</f>
        <v>1 - Plantonista</v>
      </c>
      <c r="I802" s="13">
        <f>'[1]TCE - ANEXO II - Preencher'!K811</f>
        <v>44</v>
      </c>
      <c r="J802" s="15">
        <f>'[1]TCE - ANEXO II - Preencher'!L811</f>
        <v>1420.45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2078.36</v>
      </c>
      <c r="N802" s="16">
        <f>'[1]TCE - ANEXO II - Preencher'!S811</f>
        <v>149.80000000000001</v>
      </c>
      <c r="O802" s="17">
        <f>'[1]TCE - ANEXO II - Preencher'!W811</f>
        <v>771.63</v>
      </c>
      <c r="P802" s="18">
        <f>'[1]TCE - ANEXO II - Preencher'!X811</f>
        <v>2876.9800000000005</v>
      </c>
      <c r="S802" s="22">
        <v>68119</v>
      </c>
    </row>
    <row r="803" spans="1:19" x14ac:dyDescent="0.2">
      <c r="A803" s="8">
        <f>IFERROR(VLOOKUP(B803,'[1]DADOS (OCULTAR)'!$Q$3:$S$136,3,0),"")</f>
        <v>10583920000800</v>
      </c>
      <c r="B803" s="9" t="str">
        <f>'[1]TCE - ANEXO II - Preencher'!C812</f>
        <v>HOSPITAL MESTRE VITALINO</v>
      </c>
      <c r="C803" s="10"/>
      <c r="D803" s="11" t="str">
        <f>'[1]TCE - ANEXO II - Preencher'!E812</f>
        <v>GABRIELE LOPES DE MELO MENDES</v>
      </c>
      <c r="E803" s="12" t="str">
        <f>IF('[1]TCE - ANEXO II - Preencher'!G812="4 - Assistência Odontológica","2 - Outros Profissionais da saúde",'[1]TCE - ANEXO II - Preencher'!G812)</f>
        <v>3 - Administrativo</v>
      </c>
      <c r="F803" s="13" t="str">
        <f>'[1]TCE - ANEXO II - Preencher'!H812</f>
        <v>413105</v>
      </c>
      <c r="G803" s="14">
        <f>'[1]TCE - ANEXO II - Preencher'!I812</f>
        <v>45474</v>
      </c>
      <c r="H803" s="13" t="str">
        <f>'[1]TCE - ANEXO II - Preencher'!J812</f>
        <v>2 - Diarista</v>
      </c>
      <c r="I803" s="13">
        <f>'[1]TCE - ANEXO II - Preencher'!K812</f>
        <v>44</v>
      </c>
      <c r="J803" s="15">
        <f>'[1]TCE - ANEXO II - Preencher'!L812</f>
        <v>1417.31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48.87</v>
      </c>
      <c r="N803" s="16">
        <f>'[1]TCE - ANEXO II - Preencher'!S812</f>
        <v>397.22</v>
      </c>
      <c r="O803" s="17">
        <f>'[1]TCE - ANEXO II - Preencher'!W812</f>
        <v>174.87</v>
      </c>
      <c r="P803" s="18">
        <f>'[1]TCE - ANEXO II - Preencher'!X812</f>
        <v>1688.5299999999997</v>
      </c>
      <c r="S803" s="22">
        <v>68150</v>
      </c>
    </row>
    <row r="804" spans="1:19" x14ac:dyDescent="0.2">
      <c r="A804" s="8">
        <f>IFERROR(VLOOKUP(B804,'[1]DADOS (OCULTAR)'!$Q$3:$S$136,3,0),"")</f>
        <v>10583920000800</v>
      </c>
      <c r="B804" s="9" t="str">
        <f>'[1]TCE - ANEXO II - Preencher'!C813</f>
        <v>HOSPITAL MESTRE VITALINO</v>
      </c>
      <c r="C804" s="10"/>
      <c r="D804" s="11" t="str">
        <f>'[1]TCE - ANEXO II - Preencher'!E813</f>
        <v>GABRIELE MALAQUIAS DA SILVA FONSECA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223605</v>
      </c>
      <c r="G804" s="14">
        <f>'[1]TCE - ANEXO II - Preencher'!I813</f>
        <v>45474</v>
      </c>
      <c r="H804" s="13" t="str">
        <f>'[1]TCE - ANEXO II - Preencher'!J813</f>
        <v>1 - Plantonista</v>
      </c>
      <c r="I804" s="13">
        <f>'[1]TCE - ANEXO II - Preencher'!K813</f>
        <v>30</v>
      </c>
      <c r="J804" s="15">
        <f>'[1]TCE - ANEXO II - Preencher'!L813</f>
        <v>2456.11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736.69</v>
      </c>
      <c r="N804" s="16">
        <f>'[1]TCE - ANEXO II - Preencher'!S813</f>
        <v>300</v>
      </c>
      <c r="O804" s="17">
        <f>'[1]TCE - ANEXO II - Preencher'!W813</f>
        <v>382.05</v>
      </c>
      <c r="P804" s="18">
        <f>'[1]TCE - ANEXO II - Preencher'!X813</f>
        <v>3110.75</v>
      </c>
      <c r="S804" s="22">
        <v>68181</v>
      </c>
    </row>
    <row r="805" spans="1:19" x14ac:dyDescent="0.2">
      <c r="A805" s="8">
        <f>IFERROR(VLOOKUP(B805,'[1]DADOS (OCULTAR)'!$Q$3:$S$136,3,0),"")</f>
        <v>10583920000800</v>
      </c>
      <c r="B805" s="9" t="str">
        <f>'[1]TCE - ANEXO II - Preencher'!C814</f>
        <v>HOSPITAL MESTRE VITALINO</v>
      </c>
      <c r="C805" s="10"/>
      <c r="D805" s="11" t="str">
        <f>'[1]TCE - ANEXO II - Preencher'!E814</f>
        <v>GABRIELLA BRUNA SANTOS MACIEL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223505</v>
      </c>
      <c r="G805" s="14">
        <f>'[1]TCE - ANEXO II - Preencher'!I814</f>
        <v>45474</v>
      </c>
      <c r="H805" s="13" t="str">
        <f>'[1]TCE - ANEXO II - Preencher'!J814</f>
        <v>1 - Plantonista</v>
      </c>
      <c r="I805" s="13">
        <f>'[1]TCE - ANEXO II - Preencher'!K814</f>
        <v>40</v>
      </c>
      <c r="J805" s="15">
        <f>'[1]TCE - ANEXO II - Preencher'!L814</f>
        <v>2737.97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1474.43</v>
      </c>
      <c r="N805" s="16">
        <f>'[1]TCE - ANEXO II - Preencher'!S814</f>
        <v>600</v>
      </c>
      <c r="O805" s="17">
        <f>'[1]TCE - ANEXO II - Preencher'!W814</f>
        <v>731.46</v>
      </c>
      <c r="P805" s="18">
        <f>'[1]TCE - ANEXO II - Preencher'!X814</f>
        <v>4080.9399999999996</v>
      </c>
      <c r="S805" s="22">
        <v>68211</v>
      </c>
    </row>
    <row r="806" spans="1:19" x14ac:dyDescent="0.2">
      <c r="A806" s="8">
        <f>IFERROR(VLOOKUP(B806,'[1]DADOS (OCULTAR)'!$Q$3:$S$136,3,0),"")</f>
        <v>10583920000800</v>
      </c>
      <c r="B806" s="9" t="str">
        <f>'[1]TCE - ANEXO II - Preencher'!C815</f>
        <v>HOSPITAL MESTRE VITALINO</v>
      </c>
      <c r="C806" s="10"/>
      <c r="D806" s="11" t="str">
        <f>'[1]TCE - ANEXO II - Preencher'!E815</f>
        <v>GABRIELLA GOMES DA SILVA TORRES</v>
      </c>
      <c r="E806" s="12" t="str">
        <f>IF('[1]TCE - ANEXO II - Preencher'!G815="4 - Assistência Odontológica","2 - Outros Profissionais da saúde",'[1]TCE - ANEXO II - Preencher'!G815)</f>
        <v>3 - Administrativo</v>
      </c>
      <c r="F806" s="13" t="str">
        <f>'[1]TCE - ANEXO II - Preencher'!H815</f>
        <v>411005</v>
      </c>
      <c r="G806" s="14">
        <f>'[1]TCE - ANEXO II - Preencher'!I815</f>
        <v>45474</v>
      </c>
      <c r="H806" s="13" t="str">
        <f>'[1]TCE - ANEXO II - Preencher'!J815</f>
        <v>2 - Diarista</v>
      </c>
      <c r="I806" s="13">
        <f>'[1]TCE - ANEXO II - Preencher'!K815</f>
        <v>20</v>
      </c>
      <c r="J806" s="15">
        <f>'[1]TCE - ANEXO II - Preencher'!L815</f>
        <v>0</v>
      </c>
      <c r="K806" s="15">
        <f>'[1]TCE - ANEXO II - Preencher'!P815</f>
        <v>883.15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883.15</v>
      </c>
      <c r="P806" s="18">
        <f>'[1]TCE - ANEXO II - Preencher'!X815</f>
        <v>0</v>
      </c>
    </row>
    <row r="807" spans="1:19" x14ac:dyDescent="0.2">
      <c r="A807" s="8">
        <f>IFERROR(VLOOKUP(B807,'[1]DADOS (OCULTAR)'!$Q$3:$S$136,3,0),"")</f>
        <v>10583920000800</v>
      </c>
      <c r="B807" s="9" t="str">
        <f>'[1]TCE - ANEXO II - Preencher'!C816</f>
        <v>HOSPITAL MESTRE VITALINO</v>
      </c>
      <c r="C807" s="10"/>
      <c r="D807" s="11" t="str">
        <f>'[1]TCE - ANEXO II - Preencher'!E816</f>
        <v>GABRIELLA MARIA DA SILVA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223505</v>
      </c>
      <c r="G807" s="14">
        <f>'[1]TCE - ANEXO II - Preencher'!I816</f>
        <v>45474</v>
      </c>
      <c r="H807" s="13" t="str">
        <f>'[1]TCE - ANEXO II - Preencher'!J816</f>
        <v>1 - Plantonista</v>
      </c>
      <c r="I807" s="13">
        <f>'[1]TCE - ANEXO II - Preencher'!K816</f>
        <v>40</v>
      </c>
      <c r="J807" s="15">
        <f>'[1]TCE - ANEXO II - Preencher'!L816</f>
        <v>2737.97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1291.06</v>
      </c>
      <c r="N807" s="16">
        <f>'[1]TCE - ANEXO II - Preencher'!S816</f>
        <v>750.59</v>
      </c>
      <c r="O807" s="17">
        <f>'[1]TCE - ANEXO II - Preencher'!W816</f>
        <v>777.66</v>
      </c>
      <c r="P807" s="18">
        <f>'[1]TCE - ANEXO II - Preencher'!X816</f>
        <v>4001.96</v>
      </c>
    </row>
    <row r="808" spans="1:19" x14ac:dyDescent="0.2">
      <c r="A808" s="8">
        <f>IFERROR(VLOOKUP(B808,'[1]DADOS (OCULTAR)'!$Q$3:$S$136,3,0),"")</f>
        <v>10583920000800</v>
      </c>
      <c r="B808" s="9" t="str">
        <f>'[1]TCE - ANEXO II - Preencher'!C817</f>
        <v>HOSPITAL MESTRE VITALINO</v>
      </c>
      <c r="C808" s="10"/>
      <c r="D808" s="11" t="str">
        <f>'[1]TCE - ANEXO II - Preencher'!E817</f>
        <v>GABRIELLA MYLLENA DE SOUZA RIBEIRO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 t="str">
        <f>'[1]TCE - ANEXO II - Preencher'!H817</f>
        <v>223605</v>
      </c>
      <c r="G808" s="14">
        <f>'[1]TCE - ANEXO II - Preencher'!I817</f>
        <v>45474</v>
      </c>
      <c r="H808" s="13" t="str">
        <f>'[1]TCE - ANEXO II - Preencher'!J817</f>
        <v>1 - Plantonista</v>
      </c>
      <c r="I808" s="13">
        <f>'[1]TCE - ANEXO II - Preencher'!K817</f>
        <v>30</v>
      </c>
      <c r="J808" s="15">
        <f>'[1]TCE - ANEXO II - Preencher'!L817</f>
        <v>2210.5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685.86</v>
      </c>
      <c r="N808" s="16">
        <f>'[1]TCE - ANEXO II - Preencher'!S817</f>
        <v>521.04999999999995</v>
      </c>
      <c r="O808" s="17">
        <f>'[1]TCE - ANEXO II - Preencher'!W817</f>
        <v>1031.58</v>
      </c>
      <c r="P808" s="18">
        <f>'[1]TCE - ANEXO II - Preencher'!X817</f>
        <v>2385.83</v>
      </c>
    </row>
    <row r="809" spans="1:19" x14ac:dyDescent="0.2">
      <c r="A809" s="8">
        <f>IFERROR(VLOOKUP(B809,'[1]DADOS (OCULTAR)'!$Q$3:$S$136,3,0),"")</f>
        <v>10583920000800</v>
      </c>
      <c r="B809" s="9" t="str">
        <f>'[1]TCE - ANEXO II - Preencher'!C818</f>
        <v>HOSPITAL MESTRE VITALINO</v>
      </c>
      <c r="C809" s="10"/>
      <c r="D809" s="11" t="str">
        <f>'[1]TCE - ANEXO II - Preencher'!E818</f>
        <v>GABRIELLY FABIOLA SILVA SANTOS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322205</v>
      </c>
      <c r="G809" s="14">
        <f>'[1]TCE - ANEXO II - Preencher'!I818</f>
        <v>45474</v>
      </c>
      <c r="H809" s="13" t="str">
        <f>'[1]TCE - ANEXO II - Preencher'!J818</f>
        <v>1 - Plantonista</v>
      </c>
      <c r="I809" s="13">
        <f>'[1]TCE - ANEXO II - Preencher'!K818</f>
        <v>44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1832.14</v>
      </c>
      <c r="N809" s="16">
        <f>'[1]TCE - ANEXO II - Preencher'!S818</f>
        <v>9.34</v>
      </c>
      <c r="O809" s="17">
        <f>'[1]TCE - ANEXO II - Preencher'!W818</f>
        <v>231.01</v>
      </c>
      <c r="P809" s="18">
        <f>'[1]TCE - ANEXO II - Preencher'!X818</f>
        <v>1610.47</v>
      </c>
    </row>
    <row r="810" spans="1:19" x14ac:dyDescent="0.2">
      <c r="A810" s="8">
        <f>IFERROR(VLOOKUP(B810,'[1]DADOS (OCULTAR)'!$Q$3:$S$136,3,0),"")</f>
        <v>10583920000800</v>
      </c>
      <c r="B810" s="9" t="str">
        <f>'[1]TCE - ANEXO II - Preencher'!C819</f>
        <v>HOSPITAL MESTRE VITALINO</v>
      </c>
      <c r="C810" s="10"/>
      <c r="D810" s="11" t="str">
        <f>'[1]TCE - ANEXO II - Preencher'!E819</f>
        <v>GABRIELY VITORIA DUARTE DE SOBRAL</v>
      </c>
      <c r="E810" s="12" t="str">
        <f>IF('[1]TCE - ANEXO II - Preencher'!G819="4 - Assistência Odontológica","2 - Outros Profissionais da saúde",'[1]TCE - ANEXO II - Preencher'!G819)</f>
        <v>3 - Administrativo</v>
      </c>
      <c r="F810" s="13" t="str">
        <f>'[1]TCE - ANEXO II - Preencher'!H819</f>
        <v>513505</v>
      </c>
      <c r="G810" s="14">
        <f>'[1]TCE - ANEXO II - Preencher'!I819</f>
        <v>45474</v>
      </c>
      <c r="H810" s="13" t="str">
        <f>'[1]TCE - ANEXO II - Preencher'!J819</f>
        <v>1 - Plantonista</v>
      </c>
      <c r="I810" s="13">
        <f>'[1]TCE - ANEXO II - Preencher'!K819</f>
        <v>44</v>
      </c>
      <c r="J810" s="15">
        <f>'[1]TCE - ANEXO II - Preencher'!L819</f>
        <v>1412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282.39999999999998</v>
      </c>
      <c r="N810" s="16">
        <f>'[1]TCE - ANEXO II - Preencher'!S819</f>
        <v>70</v>
      </c>
      <c r="O810" s="17">
        <f>'[1]TCE - ANEXO II - Preencher'!W819</f>
        <v>165.85</v>
      </c>
      <c r="P810" s="18">
        <f>'[1]TCE - ANEXO II - Preencher'!X819</f>
        <v>1598.5500000000002</v>
      </c>
    </row>
    <row r="811" spans="1:19" x14ac:dyDescent="0.2">
      <c r="A811" s="8">
        <f>IFERROR(VLOOKUP(B811,'[1]DADOS (OCULTAR)'!$Q$3:$S$136,3,0),"")</f>
        <v>10583920000800</v>
      </c>
      <c r="B811" s="9" t="str">
        <f>'[1]TCE - ANEXO II - Preencher'!C820</f>
        <v>HOSPITAL MESTRE VITALINO</v>
      </c>
      <c r="C811" s="10"/>
      <c r="D811" s="11" t="str">
        <f>'[1]TCE - ANEXO II - Preencher'!E820</f>
        <v>GEANE IRACEMA DA SILVA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322205</v>
      </c>
      <c r="G811" s="14">
        <f>'[1]TCE - ANEXO II - Preencher'!I820</f>
        <v>45474</v>
      </c>
      <c r="H811" s="13" t="str">
        <f>'[1]TCE - ANEXO II - Preencher'!J820</f>
        <v>1 - Plantonista</v>
      </c>
      <c r="I811" s="13">
        <f>'[1]TCE - ANEXO II - Preencher'!K820</f>
        <v>44</v>
      </c>
      <c r="J811" s="15">
        <f>'[1]TCE - ANEXO II - Preencher'!L820</f>
        <v>1469.43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1952.45</v>
      </c>
      <c r="N811" s="16">
        <f>'[1]TCE - ANEXO II - Preencher'!S820</f>
        <v>140</v>
      </c>
      <c r="O811" s="17">
        <f>'[1]TCE - ANEXO II - Preencher'!W820</f>
        <v>440.74</v>
      </c>
      <c r="P811" s="18">
        <f>'[1]TCE - ANEXO II - Preencher'!X820</f>
        <v>3121.1400000000003</v>
      </c>
    </row>
    <row r="812" spans="1:19" x14ac:dyDescent="0.2">
      <c r="A812" s="8">
        <f>IFERROR(VLOOKUP(B812,'[1]DADOS (OCULTAR)'!$Q$3:$S$136,3,0),"")</f>
        <v>10583920000800</v>
      </c>
      <c r="B812" s="9" t="str">
        <f>'[1]TCE - ANEXO II - Preencher'!C821</f>
        <v>HOSPITAL MESTRE VITALINO</v>
      </c>
      <c r="C812" s="10"/>
      <c r="D812" s="11" t="str">
        <f>'[1]TCE - ANEXO II - Preencher'!E821</f>
        <v>GEFERSON DE MOURA SALES</v>
      </c>
      <c r="E812" s="12" t="str">
        <f>IF('[1]TCE - ANEXO II - Preencher'!G821="4 - Assistência Odontológica","2 - Outros Profissionais da saúde",'[1]TCE - ANEXO II - Preencher'!G821)</f>
        <v>2 - Outros Profissionais da Saúde</v>
      </c>
      <c r="F812" s="13" t="str">
        <f>'[1]TCE - ANEXO II - Preencher'!H821</f>
        <v>322205</v>
      </c>
      <c r="G812" s="14">
        <f>'[1]TCE - ANEXO II - Preencher'!I821</f>
        <v>45474</v>
      </c>
      <c r="H812" s="13" t="str">
        <f>'[1]TCE - ANEXO II - Preencher'!J821</f>
        <v>1 - Plantonista</v>
      </c>
      <c r="I812" s="13">
        <f>'[1]TCE - ANEXO II - Preencher'!K821</f>
        <v>44</v>
      </c>
      <c r="J812" s="15">
        <f>'[1]TCE - ANEXO II - Preencher'!L821</f>
        <v>1469.43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2128.86</v>
      </c>
      <c r="N812" s="16">
        <f>'[1]TCE - ANEXO II - Preencher'!S821</f>
        <v>286.94</v>
      </c>
      <c r="O812" s="17">
        <f>'[1]TCE - ANEXO II - Preencher'!W821</f>
        <v>488.23</v>
      </c>
      <c r="P812" s="18">
        <f>'[1]TCE - ANEXO II - Preencher'!X821</f>
        <v>3397</v>
      </c>
    </row>
    <row r="813" spans="1:19" x14ac:dyDescent="0.2">
      <c r="A813" s="8">
        <f>IFERROR(VLOOKUP(B813,'[1]DADOS (OCULTAR)'!$Q$3:$S$136,3,0),"")</f>
        <v>10583920000800</v>
      </c>
      <c r="B813" s="9" t="str">
        <f>'[1]TCE - ANEXO II - Preencher'!C822</f>
        <v>HOSPITAL MESTRE VITALINO</v>
      </c>
      <c r="C813" s="10"/>
      <c r="D813" s="11" t="str">
        <f>'[1]TCE - ANEXO II - Preencher'!E822</f>
        <v>GEISE KETILEM MOREIRA DA SILVA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322205</v>
      </c>
      <c r="G813" s="14">
        <f>'[1]TCE - ANEXO II - Preencher'!I822</f>
        <v>45474</v>
      </c>
      <c r="H813" s="13" t="str">
        <f>'[1]TCE - ANEXO II - Preencher'!J822</f>
        <v>1 - Plantonista</v>
      </c>
      <c r="I813" s="13">
        <f>'[1]TCE - ANEXO II - Preencher'!K822</f>
        <v>44</v>
      </c>
      <c r="J813" s="15">
        <f>'[1]TCE - ANEXO II - Preencher'!L822</f>
        <v>1469.43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2225.34</v>
      </c>
      <c r="N813" s="16">
        <f>'[1]TCE - ANEXO II - Preencher'!S822</f>
        <v>140</v>
      </c>
      <c r="O813" s="17">
        <f>'[1]TCE - ANEXO II - Preencher'!W822</f>
        <v>971.16</v>
      </c>
      <c r="P813" s="18">
        <f>'[1]TCE - ANEXO II - Preencher'!X822</f>
        <v>2863.6100000000006</v>
      </c>
    </row>
    <row r="814" spans="1:19" x14ac:dyDescent="0.2">
      <c r="A814" s="8">
        <f>IFERROR(VLOOKUP(B814,'[1]DADOS (OCULTAR)'!$Q$3:$S$136,3,0),"")</f>
        <v>10583920000800</v>
      </c>
      <c r="B814" s="9" t="str">
        <f>'[1]TCE - ANEXO II - Preencher'!C823</f>
        <v>HOSPITAL MESTRE VITALINO</v>
      </c>
      <c r="C814" s="10"/>
      <c r="D814" s="11" t="str">
        <f>'[1]TCE - ANEXO II - Preencher'!E823</f>
        <v>GENALDO DE OLIVEIRA</v>
      </c>
      <c r="E814" s="12" t="str">
        <f>IF('[1]TCE - ANEXO II - Preencher'!G823="4 - Assistência Odontológica","2 - Outros Profissionais da saúde",'[1]TCE - ANEXO II - Preencher'!G823)</f>
        <v>3 - Administrativo</v>
      </c>
      <c r="F814" s="13" t="str">
        <f>'[1]TCE - ANEXO II - Preencher'!H823</f>
        <v>515110</v>
      </c>
      <c r="G814" s="14">
        <f>'[1]TCE - ANEXO II - Preencher'!I823</f>
        <v>45474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1412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478.73</v>
      </c>
      <c r="N814" s="16">
        <f>'[1]TCE - ANEXO II - Preencher'!S823</f>
        <v>0</v>
      </c>
      <c r="O814" s="17">
        <f>'[1]TCE - ANEXO II - Preencher'!W823</f>
        <v>663.08</v>
      </c>
      <c r="P814" s="18">
        <f>'[1]TCE - ANEXO II - Preencher'!X823</f>
        <v>1227.6500000000001</v>
      </c>
    </row>
    <row r="815" spans="1:19" x14ac:dyDescent="0.2">
      <c r="A815" s="8">
        <f>IFERROR(VLOOKUP(B815,'[1]DADOS (OCULTAR)'!$Q$3:$S$136,3,0),"")</f>
        <v>10583920000800</v>
      </c>
      <c r="B815" s="9" t="str">
        <f>'[1]TCE - ANEXO II - Preencher'!C824</f>
        <v>HOSPITAL MESTRE VITALINO</v>
      </c>
      <c r="C815" s="10"/>
      <c r="D815" s="11" t="str">
        <f>'[1]TCE - ANEXO II - Preencher'!E824</f>
        <v>GENECY ANDRADE DE OLIVEIRA</v>
      </c>
      <c r="E815" s="12" t="str">
        <f>IF('[1]TCE - ANEXO II - Preencher'!G824="4 - Assistência Odontológica","2 - Outros Profissionais da saúde",'[1]TCE - ANEXO II - Preencher'!G824)</f>
        <v>1 - Médico</v>
      </c>
      <c r="F815" s="13" t="str">
        <f>'[1]TCE - ANEXO II - Preencher'!H824</f>
        <v>225170</v>
      </c>
      <c r="G815" s="14">
        <f>'[1]TCE - ANEXO II - Preencher'!I824</f>
        <v>45474</v>
      </c>
      <c r="H815" s="13" t="str">
        <f>'[1]TCE - ANEXO II - Preencher'!J824</f>
        <v>1 - Plantonista</v>
      </c>
      <c r="I815" s="13">
        <f>'[1]TCE - ANEXO II - Preencher'!K824</f>
        <v>24</v>
      </c>
      <c r="J815" s="15">
        <f>'[1]TCE - ANEXO II - Preencher'!L824</f>
        <v>4236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10021.39</v>
      </c>
      <c r="N815" s="16">
        <f>'[1]TCE - ANEXO II - Preencher'!S824</f>
        <v>6255.05</v>
      </c>
      <c r="O815" s="17">
        <f>'[1]TCE - ANEXO II - Preencher'!W824</f>
        <v>5416.4</v>
      </c>
      <c r="P815" s="18">
        <f>'[1]TCE - ANEXO II - Preencher'!X824</f>
        <v>15096.039999999999</v>
      </c>
      <c r="Q815" s="21"/>
    </row>
    <row r="816" spans="1:19" x14ac:dyDescent="0.2">
      <c r="A816" s="8">
        <f>IFERROR(VLOOKUP(B816,'[1]DADOS (OCULTAR)'!$Q$3:$S$136,3,0),"")</f>
        <v>10583920000800</v>
      </c>
      <c r="B816" s="9" t="str">
        <f>'[1]TCE - ANEXO II - Preencher'!C825</f>
        <v>HOSPITAL MESTRE VITALINO</v>
      </c>
      <c r="C816" s="10"/>
      <c r="D816" s="11" t="str">
        <f>'[1]TCE - ANEXO II - Preencher'!E825</f>
        <v>GENILSON DA SILVA SANTOS</v>
      </c>
      <c r="E816" s="12" t="str">
        <f>IF('[1]TCE - ANEXO II - Preencher'!G825="4 - Assistência Odontológica","2 - Outros Profissionais da saúde",'[1]TCE - ANEXO II - Preencher'!G825)</f>
        <v>3 - Administrativo</v>
      </c>
      <c r="F816" s="13" t="str">
        <f>'[1]TCE - ANEXO II - Preencher'!H825</f>
        <v>514320</v>
      </c>
      <c r="G816" s="14">
        <f>'[1]TCE - ANEXO II - Preencher'!I825</f>
        <v>45474</v>
      </c>
      <c r="H816" s="13" t="str">
        <f>'[1]TCE - ANEXO II - Preencher'!J825</f>
        <v>1 - Plantonista</v>
      </c>
      <c r="I816" s="13">
        <f>'[1]TCE - ANEXO II - Preencher'!K825</f>
        <v>44</v>
      </c>
      <c r="J816" s="15">
        <f>'[1]TCE - ANEXO II - Preencher'!L825</f>
        <v>1412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1302.5</v>
      </c>
      <c r="N816" s="16">
        <f>'[1]TCE - ANEXO II - Preencher'!S825</f>
        <v>70</v>
      </c>
      <c r="O816" s="17">
        <f>'[1]TCE - ANEXO II - Preencher'!W825</f>
        <v>261.19</v>
      </c>
      <c r="P816" s="18">
        <f>'[1]TCE - ANEXO II - Preencher'!X825</f>
        <v>2523.31</v>
      </c>
      <c r="Q816" s="21"/>
    </row>
    <row r="817" spans="1:17" x14ac:dyDescent="0.2">
      <c r="A817" s="8">
        <f>IFERROR(VLOOKUP(B817,'[1]DADOS (OCULTAR)'!$Q$3:$S$136,3,0),"")</f>
        <v>10583920000800</v>
      </c>
      <c r="B817" s="9" t="str">
        <f>'[1]TCE - ANEXO II - Preencher'!C826</f>
        <v>HOSPITAL MESTRE VITALINO</v>
      </c>
      <c r="C817" s="10"/>
      <c r="D817" s="11" t="str">
        <f>'[1]TCE - ANEXO II - Preencher'!E826</f>
        <v>GENISON ONOFRE FLORENCIO</v>
      </c>
      <c r="E817" s="12" t="str">
        <f>IF('[1]TCE - ANEXO II - Preencher'!G826="4 - Assistência Odontológica","2 - Outros Profissionais da saúde",'[1]TCE - ANEXO II - Preencher'!G826)</f>
        <v>3 - Administrativo</v>
      </c>
      <c r="F817" s="13" t="str">
        <f>'[1]TCE - ANEXO II - Preencher'!H826</f>
        <v>513505</v>
      </c>
      <c r="G817" s="14">
        <f>'[1]TCE - ANEXO II - Preencher'!I826</f>
        <v>45474</v>
      </c>
      <c r="H817" s="13" t="str">
        <f>'[1]TCE - ANEXO II - Preencher'!J826</f>
        <v>1 - Plantonista</v>
      </c>
      <c r="I817" s="13">
        <f>'[1]TCE - ANEXO II - Preencher'!K826</f>
        <v>44</v>
      </c>
      <c r="J817" s="15">
        <f>'[1]TCE - ANEXO II - Preencher'!L826</f>
        <v>1412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683</v>
      </c>
      <c r="N817" s="16">
        <f>'[1]TCE - ANEXO II - Preencher'!S826</f>
        <v>70</v>
      </c>
      <c r="O817" s="17">
        <f>'[1]TCE - ANEXO II - Preencher'!W826</f>
        <v>173.67</v>
      </c>
      <c r="P817" s="18">
        <f>'[1]TCE - ANEXO II - Preencher'!X826</f>
        <v>1991.33</v>
      </c>
      <c r="Q817" s="21"/>
    </row>
    <row r="818" spans="1:17" x14ac:dyDescent="0.2">
      <c r="A818" s="8">
        <f>IFERROR(VLOOKUP(B818,'[1]DADOS (OCULTAR)'!$Q$3:$S$136,3,0),"")</f>
        <v>10583920000800</v>
      </c>
      <c r="B818" s="9" t="str">
        <f>'[1]TCE - ANEXO II - Preencher'!C827</f>
        <v>HOSPITAL MESTRE VITALINO</v>
      </c>
      <c r="C818" s="10"/>
      <c r="D818" s="11" t="str">
        <f>'[1]TCE - ANEXO II - Preencher'!E827</f>
        <v>GENYSON JERONIMO BEZERRA DA SILVA</v>
      </c>
      <c r="E818" s="12" t="str">
        <f>IF('[1]TCE - ANEXO II - Preencher'!G827="4 - Assistência Odontológica","2 - Outros Profissionais da saúde",'[1]TCE - ANEXO II - Preencher'!G827)</f>
        <v>3 - Administrativo</v>
      </c>
      <c r="F818" s="13" t="str">
        <f>'[1]TCE - ANEXO II - Preencher'!H827</f>
        <v>411005</v>
      </c>
      <c r="G818" s="14">
        <f>'[1]TCE - ANEXO II - Preencher'!I827</f>
        <v>45474</v>
      </c>
      <c r="H818" s="13" t="str">
        <f>'[1]TCE - ANEXO II - Preencher'!J827</f>
        <v>2 - Diarista</v>
      </c>
      <c r="I818" s="13">
        <f>'[1]TCE - ANEXO II - Preencher'!K827</f>
        <v>44</v>
      </c>
      <c r="J818" s="15">
        <f>'[1]TCE - ANEXO II - Preencher'!L827</f>
        <v>1466.18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73.31</v>
      </c>
      <c r="N818" s="16">
        <f>'[1]TCE - ANEXO II - Preencher'!S827</f>
        <v>200</v>
      </c>
      <c r="O818" s="17">
        <f>'[1]TCE - ANEXO II - Preencher'!W827</f>
        <v>667.39</v>
      </c>
      <c r="P818" s="18">
        <f>'[1]TCE - ANEXO II - Preencher'!X827</f>
        <v>1072.0999999999999</v>
      </c>
      <c r="Q818" s="21"/>
    </row>
    <row r="819" spans="1:17" x14ac:dyDescent="0.2">
      <c r="A819" s="8">
        <f>IFERROR(VLOOKUP(B819,'[1]DADOS (OCULTAR)'!$Q$3:$S$136,3,0),"")</f>
        <v>10583920000800</v>
      </c>
      <c r="B819" s="9" t="str">
        <f>'[1]TCE - ANEXO II - Preencher'!C828</f>
        <v>HOSPITAL MESTRE VITALINO</v>
      </c>
      <c r="C819" s="10"/>
      <c r="D819" s="11" t="str">
        <f>'[1]TCE - ANEXO II - Preencher'!E828</f>
        <v>GEORGIA ALVES PEREIRA</v>
      </c>
      <c r="E819" s="12" t="str">
        <f>IF('[1]TCE - ANEXO II - Preencher'!G828="4 - Assistência Odontológica","2 - Outros Profissionais da saúde",'[1]TCE - ANEXO II - Preencher'!G828)</f>
        <v>1 - Médico</v>
      </c>
      <c r="F819" s="13" t="str">
        <f>'[1]TCE - ANEXO II - Preencher'!H828</f>
        <v>225125</v>
      </c>
      <c r="G819" s="14">
        <f>'[1]TCE - ANEXO II - Preencher'!I828</f>
        <v>45474</v>
      </c>
      <c r="H819" s="13" t="str">
        <f>'[1]TCE - ANEXO II - Preencher'!J828</f>
        <v>2 - Diarista</v>
      </c>
      <c r="I819" s="13">
        <f>'[1]TCE - ANEXO II - Preencher'!K828</f>
        <v>24</v>
      </c>
      <c r="J819" s="15">
        <f>'[1]TCE - ANEXO II - Preencher'!L828</f>
        <v>4236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282.39999999999998</v>
      </c>
      <c r="N819" s="16">
        <f>'[1]TCE - ANEXO II - Preencher'!S828</f>
        <v>6747.14</v>
      </c>
      <c r="O819" s="17">
        <f>'[1]TCE - ANEXO II - Preencher'!W828</f>
        <v>2866.4</v>
      </c>
      <c r="P819" s="18">
        <f>'[1]TCE - ANEXO II - Preencher'!X828</f>
        <v>8399.1400000000012</v>
      </c>
      <c r="Q819" s="21"/>
    </row>
    <row r="820" spans="1:17" x14ac:dyDescent="0.2">
      <c r="A820" s="8">
        <f>IFERROR(VLOOKUP(B820,'[1]DADOS (OCULTAR)'!$Q$3:$S$136,3,0),"")</f>
        <v>10583920000800</v>
      </c>
      <c r="B820" s="9" t="str">
        <f>'[1]TCE - ANEXO II - Preencher'!C829</f>
        <v>HOSPITAL MESTRE VITALINO</v>
      </c>
      <c r="C820" s="10"/>
      <c r="D820" s="11" t="str">
        <f>'[1]TCE - ANEXO II - Preencher'!E829</f>
        <v>GEORGIA LIMA DE FREITAS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322205</v>
      </c>
      <c r="G820" s="14">
        <f>'[1]TCE - ANEXO II - Preencher'!I829</f>
        <v>45474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1371.47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2267.63</v>
      </c>
      <c r="N820" s="16">
        <f>'[1]TCE - ANEXO II - Preencher'!S829</f>
        <v>140</v>
      </c>
      <c r="O820" s="17">
        <f>'[1]TCE - ANEXO II - Preencher'!W829</f>
        <v>1168.5899999999999</v>
      </c>
      <c r="P820" s="18">
        <f>'[1]TCE - ANEXO II - Preencher'!X829</f>
        <v>2610.5100000000002</v>
      </c>
      <c r="Q820" s="21"/>
    </row>
    <row r="821" spans="1:17" x14ac:dyDescent="0.2">
      <c r="A821" s="8">
        <f>IFERROR(VLOOKUP(B821,'[1]DADOS (OCULTAR)'!$Q$3:$S$136,3,0),"")</f>
        <v>10583920000800</v>
      </c>
      <c r="B821" s="9" t="str">
        <f>'[1]TCE - ANEXO II - Preencher'!C830</f>
        <v>HOSPITAL MESTRE VITALINO</v>
      </c>
      <c r="C821" s="10"/>
      <c r="D821" s="11" t="str">
        <f>'[1]TCE - ANEXO II - Preencher'!E830</f>
        <v>GEOVANNE ANTONIO FLORENCIO CAVALCANTI</v>
      </c>
      <c r="E821" s="12" t="str">
        <f>IF('[1]TCE - ANEXO II - Preencher'!G830="4 - Assistência Odontológica","2 - Outros Profissionais da saúde",'[1]TCE - ANEXO II - Preencher'!G830)</f>
        <v>3 - Administrativo</v>
      </c>
      <c r="F821" s="13" t="str">
        <f>'[1]TCE - ANEXO II - Preencher'!H830</f>
        <v>517410</v>
      </c>
      <c r="G821" s="14">
        <f>'[1]TCE - ANEXO II - Preencher'!I830</f>
        <v>45474</v>
      </c>
      <c r="H821" s="13" t="str">
        <f>'[1]TCE - ANEXO II - Preencher'!J830</f>
        <v>1 - Plantonista</v>
      </c>
      <c r="I821" s="13">
        <f>'[1]TCE - ANEXO II - Preencher'!K830</f>
        <v>44</v>
      </c>
      <c r="J821" s="15">
        <f>'[1]TCE - ANEXO II - Preencher'!L830</f>
        <v>1412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195.57</v>
      </c>
      <c r="N821" s="16">
        <f>'[1]TCE - ANEXO II - Preencher'!S830</f>
        <v>100</v>
      </c>
      <c r="O821" s="17">
        <f>'[1]TCE - ANEXO II - Preencher'!W830</f>
        <v>160.74</v>
      </c>
      <c r="P821" s="18">
        <f>'[1]TCE - ANEXO II - Preencher'!X830</f>
        <v>1546.83</v>
      </c>
      <c r="Q821" s="21"/>
    </row>
    <row r="822" spans="1:17" x14ac:dyDescent="0.2">
      <c r="A822" s="8">
        <f>IFERROR(VLOOKUP(B822,'[1]DADOS (OCULTAR)'!$Q$3:$S$136,3,0),"")</f>
        <v>10583920000800</v>
      </c>
      <c r="B822" s="9" t="str">
        <f>'[1]TCE - ANEXO II - Preencher'!C831</f>
        <v>HOSPITAL MESTRE VITALINO</v>
      </c>
      <c r="C822" s="10"/>
      <c r="D822" s="11" t="str">
        <f>'[1]TCE - ANEXO II - Preencher'!E831</f>
        <v>GERALDINA DANYELLE PIMENTEL MEDEIROS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322205</v>
      </c>
      <c r="G822" s="14">
        <f>'[1]TCE - ANEXO II - Preencher'!I831</f>
        <v>45474</v>
      </c>
      <c r="H822" s="13" t="str">
        <f>'[1]TCE - ANEXO II - Preencher'!J831</f>
        <v>1 - Plantonista</v>
      </c>
      <c r="I822" s="13">
        <f>'[1]TCE - ANEXO II - Preencher'!K831</f>
        <v>44</v>
      </c>
      <c r="J822" s="15">
        <f>'[1]TCE - ANEXO II - Preencher'!L831</f>
        <v>1469.43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2107.5300000000002</v>
      </c>
      <c r="N822" s="16">
        <f>'[1]TCE - ANEXO II - Preencher'!S831</f>
        <v>140</v>
      </c>
      <c r="O822" s="17">
        <f>'[1]TCE - ANEXO II - Preencher'!W831</f>
        <v>460.57</v>
      </c>
      <c r="P822" s="18">
        <f>'[1]TCE - ANEXO II - Preencher'!X831</f>
        <v>3256.39</v>
      </c>
      <c r="Q822" s="21"/>
    </row>
    <row r="823" spans="1:17" x14ac:dyDescent="0.2">
      <c r="A823" s="8">
        <f>IFERROR(VLOOKUP(B823,'[1]DADOS (OCULTAR)'!$Q$3:$S$136,3,0),"")</f>
        <v>10583920000800</v>
      </c>
      <c r="B823" s="9" t="str">
        <f>'[1]TCE - ANEXO II - Preencher'!C832</f>
        <v>HOSPITAL MESTRE VITALINO</v>
      </c>
      <c r="C823" s="10"/>
      <c r="D823" s="11" t="str">
        <f>'[1]TCE - ANEXO II - Preencher'!E832</f>
        <v>GERALDO JOSE PARAISO WANDERLEY</v>
      </c>
      <c r="E823" s="12" t="str">
        <f>IF('[1]TCE - ANEXO II - Preencher'!G832="4 - Assistência Odontológica","2 - Outros Profissionais da saúde",'[1]TCE - ANEXO II - Preencher'!G832)</f>
        <v>1 - Médico</v>
      </c>
      <c r="F823" s="13" t="str">
        <f>'[1]TCE - ANEXO II - Preencher'!H832</f>
        <v>225225</v>
      </c>
      <c r="G823" s="14">
        <f>'[1]TCE - ANEXO II - Preencher'!I832</f>
        <v>45474</v>
      </c>
      <c r="H823" s="13" t="str">
        <f>'[1]TCE - ANEXO II - Preencher'!J832</f>
        <v>1 - Plantonista</v>
      </c>
      <c r="I823" s="13">
        <f>'[1]TCE - ANEXO II - Preencher'!K832</f>
        <v>44</v>
      </c>
      <c r="J823" s="15">
        <f>'[1]TCE - ANEXO II - Preencher'!L832</f>
        <v>4236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11874.48</v>
      </c>
      <c r="N823" s="16">
        <f>'[1]TCE - ANEXO II - Preencher'!S832</f>
        <v>6255.05</v>
      </c>
      <c r="O823" s="17">
        <f>'[1]TCE - ANEXO II - Preencher'!W832</f>
        <v>5918.9</v>
      </c>
      <c r="P823" s="18">
        <f>'[1]TCE - ANEXO II - Preencher'!X832</f>
        <v>16446.629999999997</v>
      </c>
      <c r="Q823" s="21"/>
    </row>
    <row r="824" spans="1:17" x14ac:dyDescent="0.2">
      <c r="A824" s="8">
        <f>IFERROR(VLOOKUP(B824,'[1]DADOS (OCULTAR)'!$Q$3:$S$136,3,0),"")</f>
        <v>10583920000800</v>
      </c>
      <c r="B824" s="9" t="str">
        <f>'[1]TCE - ANEXO II - Preencher'!C833</f>
        <v>HOSPITAL MESTRE VITALINO</v>
      </c>
      <c r="C824" s="10"/>
      <c r="D824" s="11" t="str">
        <f>'[1]TCE - ANEXO II - Preencher'!E833</f>
        <v>GERCINA PEREIRA DE ARAUJO</v>
      </c>
      <c r="E824" s="12" t="str">
        <f>IF('[1]TCE - ANEXO II - Preencher'!G833="4 - Assistência Odontológica","2 - Outros Profissionais da saúde",'[1]TCE - ANEXO II - Preencher'!G833)</f>
        <v>3 - Administrativo</v>
      </c>
      <c r="F824" s="13" t="str">
        <f>'[1]TCE - ANEXO II - Preencher'!H833</f>
        <v>763305</v>
      </c>
      <c r="G824" s="14">
        <f>'[1]TCE - ANEXO II - Preencher'!I833</f>
        <v>45474</v>
      </c>
      <c r="H824" s="13" t="str">
        <f>'[1]TCE - ANEXO II - Preencher'!J833</f>
        <v>1 - Plantonista</v>
      </c>
      <c r="I824" s="13">
        <f>'[1]TCE - ANEXO II - Preencher'!K833</f>
        <v>44</v>
      </c>
      <c r="J824" s="15">
        <f>'[1]TCE - ANEXO II - Preencher'!L833</f>
        <v>1412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482.22</v>
      </c>
      <c r="N824" s="16">
        <f>'[1]TCE - ANEXO II - Preencher'!S833</f>
        <v>0</v>
      </c>
      <c r="O824" s="17">
        <f>'[1]TCE - ANEXO II - Preencher'!W833</f>
        <v>177.53</v>
      </c>
      <c r="P824" s="18">
        <f>'[1]TCE - ANEXO II - Preencher'!X833</f>
        <v>1716.69</v>
      </c>
      <c r="Q824" s="21"/>
    </row>
    <row r="825" spans="1:17" x14ac:dyDescent="0.2">
      <c r="A825" s="8">
        <f>IFERROR(VLOOKUP(B825,'[1]DADOS (OCULTAR)'!$Q$3:$S$136,3,0),"")</f>
        <v>10583920000800</v>
      </c>
      <c r="B825" s="9" t="str">
        <f>'[1]TCE - ANEXO II - Preencher'!C834</f>
        <v>HOSPITAL MESTRE VITALINO</v>
      </c>
      <c r="C825" s="10"/>
      <c r="D825" s="11" t="str">
        <f>'[1]TCE - ANEXO II - Preencher'!E834</f>
        <v>GERCINIO FARIAS</v>
      </c>
      <c r="E825" s="12" t="str">
        <f>IF('[1]TCE - ANEXO II - Preencher'!G834="4 - Assistência Odontológica","2 - Outros Profissionais da saúde",'[1]TCE - ANEXO II - Preencher'!G834)</f>
        <v>3 - Administrativo</v>
      </c>
      <c r="F825" s="13" t="str">
        <f>'[1]TCE - ANEXO II - Preencher'!H834</f>
        <v>514320</v>
      </c>
      <c r="G825" s="14">
        <f>'[1]TCE - ANEXO II - Preencher'!I834</f>
        <v>45474</v>
      </c>
      <c r="H825" s="13" t="str">
        <f>'[1]TCE - ANEXO II - Preencher'!J834</f>
        <v>1 - Plantonista</v>
      </c>
      <c r="I825" s="13">
        <f>'[1]TCE - ANEXO II - Preencher'!K834</f>
        <v>44</v>
      </c>
      <c r="J825" s="15">
        <f>'[1]TCE - ANEXO II - Preencher'!L834</f>
        <v>1270.8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583.79999999999995</v>
      </c>
      <c r="N825" s="16">
        <f>'[1]TCE - ANEXO II - Preencher'!S834</f>
        <v>70</v>
      </c>
      <c r="O825" s="17">
        <f>'[1]TCE - ANEXO II - Preencher'!W834</f>
        <v>889.01</v>
      </c>
      <c r="P825" s="18">
        <f>'[1]TCE - ANEXO II - Preencher'!X834</f>
        <v>1035.5899999999999</v>
      </c>
      <c r="Q825" s="21"/>
    </row>
    <row r="826" spans="1:17" x14ac:dyDescent="0.2">
      <c r="A826" s="8">
        <f>IFERROR(VLOOKUP(B826,'[1]DADOS (OCULTAR)'!$Q$3:$S$136,3,0),"")</f>
        <v>10583920000800</v>
      </c>
      <c r="B826" s="9" t="str">
        <f>'[1]TCE - ANEXO II - Preencher'!C835</f>
        <v>HOSPITAL MESTRE VITALINO</v>
      </c>
      <c r="C826" s="10"/>
      <c r="D826" s="11" t="str">
        <f>'[1]TCE - ANEXO II - Preencher'!E835</f>
        <v>GERLAINE DE SANTANA GOMES</v>
      </c>
      <c r="E826" s="12" t="str">
        <f>IF('[1]TCE - ANEXO II - Preencher'!G835="4 - Assistência Odontológica","2 - Outros Profissionais da saúde",'[1]TCE - ANEXO II - Preencher'!G835)</f>
        <v>2 - Outros Profissionais da Saúde</v>
      </c>
      <c r="F826" s="13" t="str">
        <f>'[1]TCE - ANEXO II - Preencher'!H835</f>
        <v>322205</v>
      </c>
      <c r="G826" s="14">
        <f>'[1]TCE - ANEXO II - Preencher'!I835</f>
        <v>45474</v>
      </c>
      <c r="H826" s="13" t="str">
        <f>'[1]TCE - ANEXO II - Preencher'!J835</f>
        <v>1 - Plantonista</v>
      </c>
      <c r="I826" s="13">
        <f>'[1]TCE - ANEXO II - Preencher'!K835</f>
        <v>44</v>
      </c>
      <c r="J826" s="15">
        <f>'[1]TCE - ANEXO II - Preencher'!L835</f>
        <v>734.71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2683.17</v>
      </c>
      <c r="N826" s="16">
        <f>'[1]TCE - ANEXO II - Preencher'!S835</f>
        <v>208.57</v>
      </c>
      <c r="O826" s="17">
        <f>'[1]TCE - ANEXO II - Preencher'!W835</f>
        <v>692.01</v>
      </c>
      <c r="P826" s="18">
        <f>'[1]TCE - ANEXO II - Preencher'!X835</f>
        <v>2934.4400000000005</v>
      </c>
      <c r="Q826" s="21"/>
    </row>
    <row r="827" spans="1:17" x14ac:dyDescent="0.2">
      <c r="A827" s="8">
        <f>IFERROR(VLOOKUP(B827,'[1]DADOS (OCULTAR)'!$Q$3:$S$136,3,0),"")</f>
        <v>10583920000800</v>
      </c>
      <c r="B827" s="9" t="str">
        <f>'[1]TCE - ANEXO II - Preencher'!C836</f>
        <v>HOSPITAL MESTRE VITALINO</v>
      </c>
      <c r="C827" s="10"/>
      <c r="D827" s="11" t="str">
        <f>'[1]TCE - ANEXO II - Preencher'!E836</f>
        <v>GERLANE MARIA DA ROCHA SILVA SANTANA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 t="str">
        <f>'[1]TCE - ANEXO II - Preencher'!H836</f>
        <v>322205</v>
      </c>
      <c r="G827" s="14">
        <f>'[1]TCE - ANEXO II - Preencher'!I836</f>
        <v>45474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1469.43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2117.02</v>
      </c>
      <c r="N827" s="16">
        <f>'[1]TCE - ANEXO II - Preencher'!S836</f>
        <v>140</v>
      </c>
      <c r="O827" s="17">
        <f>'[1]TCE - ANEXO II - Preencher'!W836</f>
        <v>483.9</v>
      </c>
      <c r="P827" s="18">
        <f>'[1]TCE - ANEXO II - Preencher'!X836</f>
        <v>3242.5499999999997</v>
      </c>
      <c r="Q827" s="21"/>
    </row>
    <row r="828" spans="1:17" x14ac:dyDescent="0.2">
      <c r="A828" s="8">
        <f>IFERROR(VLOOKUP(B828,'[1]DADOS (OCULTAR)'!$Q$3:$S$136,3,0),"")</f>
        <v>10583920000800</v>
      </c>
      <c r="B828" s="9" t="str">
        <f>'[1]TCE - ANEXO II - Preencher'!C837</f>
        <v>HOSPITAL MESTRE VITALINO</v>
      </c>
      <c r="C828" s="10"/>
      <c r="D828" s="11" t="str">
        <f>'[1]TCE - ANEXO II - Preencher'!E837</f>
        <v>GERMANA FONSECA FIGUEIREDO</v>
      </c>
      <c r="E828" s="12" t="str">
        <f>IF('[1]TCE - ANEXO II - Preencher'!G837="4 - Assistência Odontológica","2 - Outros Profissionais da saúde",'[1]TCE - ANEXO II - Preencher'!G837)</f>
        <v>1 - Médico</v>
      </c>
      <c r="F828" s="13" t="str">
        <f>'[1]TCE - ANEXO II - Preencher'!H837</f>
        <v>225103</v>
      </c>
      <c r="G828" s="14">
        <f>'[1]TCE - ANEXO II - Preencher'!I837</f>
        <v>45474</v>
      </c>
      <c r="H828" s="13" t="str">
        <f>'[1]TCE - ANEXO II - Preencher'!J837</f>
        <v>2 - Diarista</v>
      </c>
      <c r="I828" s="13">
        <f>'[1]TCE - ANEXO II - Preencher'!K837</f>
        <v>30</v>
      </c>
      <c r="J828" s="15">
        <f>'[1]TCE - ANEXO II - Preencher'!L837</f>
        <v>4236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282.39999999999998</v>
      </c>
      <c r="N828" s="16">
        <f>'[1]TCE - ANEXO II - Preencher'!S837</f>
        <v>4596.6400000000003</v>
      </c>
      <c r="O828" s="17">
        <f>'[1]TCE - ANEXO II - Preencher'!W837</f>
        <v>2275.02</v>
      </c>
      <c r="P828" s="18">
        <f>'[1]TCE - ANEXO II - Preencher'!X837</f>
        <v>6840.02</v>
      </c>
      <c r="Q828" s="21"/>
    </row>
    <row r="829" spans="1:17" x14ac:dyDescent="0.2">
      <c r="A829" s="8">
        <f>IFERROR(VLOOKUP(B829,'[1]DADOS (OCULTAR)'!$Q$3:$S$136,3,0),"")</f>
        <v>10583920000800</v>
      </c>
      <c r="B829" s="9" t="str">
        <f>'[1]TCE - ANEXO II - Preencher'!C838</f>
        <v>HOSPITAL MESTRE VITALINO</v>
      </c>
      <c r="C829" s="10"/>
      <c r="D829" s="11" t="str">
        <f>'[1]TCE - ANEXO II - Preencher'!E838</f>
        <v>GERMANA SALES CUMARU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322205</v>
      </c>
      <c r="G829" s="14">
        <f>'[1]TCE - ANEXO II - Preencher'!I838</f>
        <v>45474</v>
      </c>
      <c r="H829" s="13" t="str">
        <f>'[1]TCE - ANEXO II - Preencher'!J838</f>
        <v>1 - Plantonista</v>
      </c>
      <c r="I829" s="13">
        <f>'[1]TCE - ANEXO II - Preencher'!K838</f>
        <v>44</v>
      </c>
      <c r="J829" s="15">
        <f>'[1]TCE - ANEXO II - Preencher'!L838</f>
        <v>1469.43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2640.62</v>
      </c>
      <c r="N829" s="16">
        <f>'[1]TCE - ANEXO II - Preencher'!S838</f>
        <v>286.94</v>
      </c>
      <c r="O829" s="17">
        <f>'[1]TCE - ANEXO II - Preencher'!W838</f>
        <v>1872.76</v>
      </c>
      <c r="P829" s="18">
        <f>'[1]TCE - ANEXO II - Preencher'!X838</f>
        <v>2524.2299999999996</v>
      </c>
      <c r="Q829" s="21"/>
    </row>
    <row r="830" spans="1:17" x14ac:dyDescent="0.2">
      <c r="A830" s="8">
        <f>IFERROR(VLOOKUP(B830,'[1]DADOS (OCULTAR)'!$Q$3:$S$136,3,0),"")</f>
        <v>10583920000800</v>
      </c>
      <c r="B830" s="9" t="str">
        <f>'[1]TCE - ANEXO II - Preencher'!C839</f>
        <v>HOSPITAL MESTRE VITALINO</v>
      </c>
      <c r="C830" s="10"/>
      <c r="D830" s="11" t="str">
        <f>'[1]TCE - ANEXO II - Preencher'!E839</f>
        <v>GERONCIO FRANCISCO MORENO DA SILVA</v>
      </c>
      <c r="E830" s="12" t="str">
        <f>IF('[1]TCE - ANEXO II - Preencher'!G839="4 - Assistência Odontológica","2 - Outros Profissionais da saúde",'[1]TCE - ANEXO II - Preencher'!G839)</f>
        <v>3 - Administrativo</v>
      </c>
      <c r="F830" s="13" t="str">
        <f>'[1]TCE - ANEXO II - Preencher'!H839</f>
        <v>517410</v>
      </c>
      <c r="G830" s="14">
        <f>'[1]TCE - ANEXO II - Preencher'!I839</f>
        <v>45474</v>
      </c>
      <c r="H830" s="13" t="str">
        <f>'[1]TCE - ANEXO II - Preencher'!J839</f>
        <v>1 - Plantonista</v>
      </c>
      <c r="I830" s="13">
        <f>'[1]TCE - ANEXO II - Preencher'!K839</f>
        <v>44</v>
      </c>
      <c r="J830" s="15">
        <f>'[1]TCE - ANEXO II - Preencher'!L839</f>
        <v>1412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154.04</v>
      </c>
      <c r="N830" s="16">
        <f>'[1]TCE - ANEXO II - Preencher'!S839</f>
        <v>100</v>
      </c>
      <c r="O830" s="17">
        <f>'[1]TCE - ANEXO II - Preencher'!W839</f>
        <v>616.85</v>
      </c>
      <c r="P830" s="18">
        <f>'[1]TCE - ANEXO II - Preencher'!X839</f>
        <v>1049.19</v>
      </c>
      <c r="Q830" s="21"/>
    </row>
    <row r="831" spans="1:17" x14ac:dyDescent="0.2">
      <c r="A831" s="8">
        <f>IFERROR(VLOOKUP(B831,'[1]DADOS (OCULTAR)'!$Q$3:$S$136,3,0),"")</f>
        <v>10583920000800</v>
      </c>
      <c r="B831" s="9" t="str">
        <f>'[1]TCE - ANEXO II - Preencher'!C840</f>
        <v>HOSPITAL MESTRE VITALINO</v>
      </c>
      <c r="C831" s="10"/>
      <c r="D831" s="11" t="str">
        <f>'[1]TCE - ANEXO II - Preencher'!E840</f>
        <v>GESELTON SERAFIM DE MENEZES</v>
      </c>
      <c r="E831" s="12" t="str">
        <f>IF('[1]TCE - ANEXO II - Preencher'!G840="4 - Assistência Odontológica","2 - Outros Profissionais da saúde",'[1]TCE - ANEXO II - Preencher'!G840)</f>
        <v>3 - Administrativo</v>
      </c>
      <c r="F831" s="13" t="str">
        <f>'[1]TCE - ANEXO II - Preencher'!H840</f>
        <v>521130</v>
      </c>
      <c r="G831" s="14">
        <f>'[1]TCE - ANEXO II - Preencher'!I840</f>
        <v>45474</v>
      </c>
      <c r="H831" s="13" t="str">
        <f>'[1]TCE - ANEXO II - Preencher'!J840</f>
        <v>1 - Plantonista</v>
      </c>
      <c r="I831" s="13">
        <f>'[1]TCE - ANEXO II - Preencher'!K840</f>
        <v>44</v>
      </c>
      <c r="J831" s="15">
        <f>'[1]TCE - ANEXO II - Preencher'!L840</f>
        <v>1364.93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472.99</v>
      </c>
      <c r="N831" s="16">
        <f>'[1]TCE - ANEXO II - Preencher'!S840</f>
        <v>164.34</v>
      </c>
      <c r="O831" s="17">
        <f>'[1]TCE - ANEXO II - Preencher'!W840</f>
        <v>160.41999999999999</v>
      </c>
      <c r="P831" s="18">
        <f>'[1]TCE - ANEXO II - Preencher'!X840</f>
        <v>1841.84</v>
      </c>
      <c r="Q831" s="21"/>
    </row>
    <row r="832" spans="1:17" x14ac:dyDescent="0.2">
      <c r="A832" s="8">
        <f>IFERROR(VLOOKUP(B832,'[1]DADOS (OCULTAR)'!$Q$3:$S$136,3,0),"")</f>
        <v>10583920000800</v>
      </c>
      <c r="B832" s="9" t="str">
        <f>'[1]TCE - ANEXO II - Preencher'!C841</f>
        <v>HOSPITAL MESTRE VITALINO</v>
      </c>
      <c r="C832" s="10"/>
      <c r="D832" s="11" t="str">
        <f>'[1]TCE - ANEXO II - Preencher'!E841</f>
        <v>GESSICA FERREIRA DA SILVA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322205</v>
      </c>
      <c r="G832" s="14">
        <f>'[1]TCE - ANEXO II - Preencher'!I841</f>
        <v>45474</v>
      </c>
      <c r="H832" s="13" t="str">
        <f>'[1]TCE - ANEXO II - Preencher'!J841</f>
        <v>1 - Plantonista</v>
      </c>
      <c r="I832" s="13">
        <f>'[1]TCE - ANEXO II - Preencher'!K841</f>
        <v>44</v>
      </c>
      <c r="J832" s="15">
        <f>'[1]TCE - ANEXO II - Preencher'!L841</f>
        <v>0</v>
      </c>
      <c r="K832" s="15">
        <f>'[1]TCE - ANEXO II - Preencher'!P841</f>
        <v>2659.12</v>
      </c>
      <c r="L832" s="15">
        <f>'[1]TCE - ANEXO II - Preencher'!Q841</f>
        <v>0</v>
      </c>
      <c r="M832" s="15">
        <f>'[1]TCE - ANEXO II - Preencher'!R841</f>
        <v>1653.31</v>
      </c>
      <c r="N832" s="16">
        <f>'[1]TCE - ANEXO II - Preencher'!S841</f>
        <v>0</v>
      </c>
      <c r="O832" s="17">
        <f>'[1]TCE - ANEXO II - Preencher'!W841</f>
        <v>2933.21</v>
      </c>
      <c r="P832" s="18">
        <f>'[1]TCE - ANEXO II - Preencher'!X841</f>
        <v>1379.2200000000003</v>
      </c>
      <c r="Q832" s="21"/>
    </row>
    <row r="833" spans="1:17" x14ac:dyDescent="0.2">
      <c r="A833" s="8">
        <f>IFERROR(VLOOKUP(B833,'[1]DADOS (OCULTAR)'!$Q$3:$S$136,3,0),"")</f>
        <v>10583920000800</v>
      </c>
      <c r="B833" s="9" t="str">
        <f>'[1]TCE - ANEXO II - Preencher'!C842</f>
        <v>HOSPITAL MESTRE VITALINO</v>
      </c>
      <c r="C833" s="10"/>
      <c r="D833" s="11" t="str">
        <f>'[1]TCE - ANEXO II - Preencher'!E842</f>
        <v>GESSICA KARLA DA SILVA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223505</v>
      </c>
      <c r="G833" s="14">
        <f>'[1]TCE - ANEXO II - Preencher'!I842</f>
        <v>45474</v>
      </c>
      <c r="H833" s="13" t="str">
        <f>'[1]TCE - ANEXO II - Preencher'!J842</f>
        <v>1 - Plantonista</v>
      </c>
      <c r="I833" s="13">
        <f>'[1]TCE - ANEXO II - Preencher'!K842</f>
        <v>40</v>
      </c>
      <c r="J833" s="15">
        <f>'[1]TCE - ANEXO II - Preencher'!L842</f>
        <v>2646.7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1952.39</v>
      </c>
      <c r="N833" s="16">
        <f>'[1]TCE - ANEXO II - Preencher'!S842</f>
        <v>773.41</v>
      </c>
      <c r="O833" s="17">
        <f>'[1]TCE - ANEXO II - Preencher'!W842</f>
        <v>2498.08</v>
      </c>
      <c r="P833" s="18">
        <f>'[1]TCE - ANEXO II - Preencher'!X842</f>
        <v>2874.42</v>
      </c>
      <c r="Q833" s="21"/>
    </row>
    <row r="834" spans="1:17" x14ac:dyDescent="0.2">
      <c r="A834" s="8">
        <f>IFERROR(VLOOKUP(B834,'[1]DADOS (OCULTAR)'!$Q$3:$S$136,3,0),"")</f>
        <v>10583920000800</v>
      </c>
      <c r="B834" s="9" t="str">
        <f>'[1]TCE - ANEXO II - Preencher'!C843</f>
        <v>HOSPITAL MESTRE VITALINO</v>
      </c>
      <c r="C834" s="10"/>
      <c r="D834" s="11" t="str">
        <f>'[1]TCE - ANEXO II - Preencher'!E843</f>
        <v>GESSYCA VANESSA NUNES SILVA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322205</v>
      </c>
      <c r="G834" s="14">
        <f>'[1]TCE - ANEXO II - Preencher'!I843</f>
        <v>45474</v>
      </c>
      <c r="H834" s="13" t="str">
        <f>'[1]TCE - ANEXO II - Preencher'!J843</f>
        <v>1 - Plantonista</v>
      </c>
      <c r="I834" s="13">
        <f>'[1]TCE - ANEXO II - Preencher'!K843</f>
        <v>44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>
        <f>IFERROR(VLOOKUP(B835,'[1]DADOS (OCULTAR)'!$Q$3:$S$136,3,0),"")</f>
        <v>10583920000800</v>
      </c>
      <c r="B835" s="9" t="str">
        <f>'[1]TCE - ANEXO II - Preencher'!C844</f>
        <v>HOSPITAL MESTRE VITALINO</v>
      </c>
      <c r="C835" s="10"/>
      <c r="D835" s="11" t="str">
        <f>'[1]TCE - ANEXO II - Preencher'!E844</f>
        <v>GETULIO SILVA DE NARCISO</v>
      </c>
      <c r="E835" s="12" t="str">
        <f>IF('[1]TCE - ANEXO II - Preencher'!G844="4 - Assistência Odontológica","2 - Outros Profissionais da saúde",'[1]TCE - ANEXO II - Preencher'!G844)</f>
        <v>3 - Administrativo</v>
      </c>
      <c r="F835" s="13" t="str">
        <f>'[1]TCE - ANEXO II - Preencher'!H844</f>
        <v>514320</v>
      </c>
      <c r="G835" s="14">
        <f>'[1]TCE - ANEXO II - Preencher'!I844</f>
        <v>45474</v>
      </c>
      <c r="H835" s="13" t="str">
        <f>'[1]TCE - ANEXO II - Preencher'!J844</f>
        <v>2 - Diarista</v>
      </c>
      <c r="I835" s="13">
        <f>'[1]TCE - ANEXO II - Preencher'!K844</f>
        <v>44</v>
      </c>
      <c r="J835" s="15">
        <f>'[1]TCE - ANEXO II - Preencher'!L844</f>
        <v>1412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282.39999999999998</v>
      </c>
      <c r="N835" s="16">
        <f>'[1]TCE - ANEXO II - Preencher'!S844</f>
        <v>70</v>
      </c>
      <c r="O835" s="17">
        <f>'[1]TCE - ANEXO II - Preencher'!W844</f>
        <v>640.57000000000005</v>
      </c>
      <c r="P835" s="18">
        <f>'[1]TCE - ANEXO II - Preencher'!X844</f>
        <v>1123.83</v>
      </c>
      <c r="Q835" s="21"/>
    </row>
    <row r="836" spans="1:17" x14ac:dyDescent="0.2">
      <c r="A836" s="8">
        <f>IFERROR(VLOOKUP(B836,'[1]DADOS (OCULTAR)'!$Q$3:$S$136,3,0),"")</f>
        <v>10583920000800</v>
      </c>
      <c r="B836" s="9" t="str">
        <f>'[1]TCE - ANEXO II - Preencher'!C845</f>
        <v>HOSPITAL MESTRE VITALINO</v>
      </c>
      <c r="C836" s="10"/>
      <c r="D836" s="11" t="str">
        <f>'[1]TCE - ANEXO II - Preencher'!E845</f>
        <v>GEYSA LARYSSA NUNES LOPES XAVIER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 t="str">
        <f>'[1]TCE - ANEXO II - Preencher'!H845</f>
        <v>223505</v>
      </c>
      <c r="G836" s="14">
        <f>'[1]TCE - ANEXO II - Preencher'!I845</f>
        <v>45474</v>
      </c>
      <c r="H836" s="13" t="str">
        <f>'[1]TCE - ANEXO II - Preencher'!J845</f>
        <v>1 - Plantonista</v>
      </c>
      <c r="I836" s="13">
        <f>'[1]TCE - ANEXO II - Preencher'!K845</f>
        <v>40</v>
      </c>
      <c r="J836" s="15">
        <f>'[1]TCE - ANEXO II - Preencher'!L845</f>
        <v>2646.7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2437.1</v>
      </c>
      <c r="N836" s="16">
        <f>'[1]TCE - ANEXO II - Preencher'!S845</f>
        <v>1001.57</v>
      </c>
      <c r="O836" s="17">
        <f>'[1]TCE - ANEXO II - Preencher'!W845</f>
        <v>2097.61</v>
      </c>
      <c r="P836" s="18">
        <f>'[1]TCE - ANEXO II - Preencher'!X845</f>
        <v>3987.7599999999989</v>
      </c>
      <c r="Q836" s="21"/>
    </row>
    <row r="837" spans="1:17" x14ac:dyDescent="0.2">
      <c r="A837" s="8">
        <f>IFERROR(VLOOKUP(B837,'[1]DADOS (OCULTAR)'!$Q$3:$S$136,3,0),"")</f>
        <v>10583920000800</v>
      </c>
      <c r="B837" s="9" t="str">
        <f>'[1]TCE - ANEXO II - Preencher'!C846</f>
        <v>HOSPITAL MESTRE VITALINO</v>
      </c>
      <c r="C837" s="10"/>
      <c r="D837" s="11" t="str">
        <f>'[1]TCE - ANEXO II - Preencher'!E846</f>
        <v>GEYSIANE BERNARDO DA SILVA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223505</v>
      </c>
      <c r="G837" s="14">
        <f>'[1]TCE - ANEXO II - Preencher'!I846</f>
        <v>45474</v>
      </c>
      <c r="H837" s="13" t="str">
        <f>'[1]TCE - ANEXO II - Preencher'!J846</f>
        <v>2 - Diarista</v>
      </c>
      <c r="I837" s="13">
        <f>'[1]TCE - ANEXO II - Preencher'!K846</f>
        <v>40</v>
      </c>
      <c r="J837" s="15">
        <f>'[1]TCE - ANEXO II - Preencher'!L846</f>
        <v>0</v>
      </c>
      <c r="K837" s="15">
        <f>'[1]TCE - ANEXO II - Preencher'!P846</f>
        <v>5264.47</v>
      </c>
      <c r="L837" s="15">
        <f>'[1]TCE - ANEXO II - Preencher'!Q846</f>
        <v>0</v>
      </c>
      <c r="M837" s="15">
        <f>'[1]TCE - ANEXO II - Preencher'!R846</f>
        <v>1244.08</v>
      </c>
      <c r="N837" s="16">
        <f>'[1]TCE - ANEXO II - Preencher'!S846</f>
        <v>0</v>
      </c>
      <c r="O837" s="17">
        <f>'[1]TCE - ANEXO II - Preencher'!W846</f>
        <v>5814.32</v>
      </c>
      <c r="P837" s="18">
        <f>'[1]TCE - ANEXO II - Preencher'!X846</f>
        <v>694.23000000000047</v>
      </c>
      <c r="Q837" s="21"/>
    </row>
    <row r="838" spans="1:17" x14ac:dyDescent="0.2">
      <c r="A838" s="8">
        <f>IFERROR(VLOOKUP(B838,'[1]DADOS (OCULTAR)'!$Q$3:$S$136,3,0),"")</f>
        <v>10583920000800</v>
      </c>
      <c r="B838" s="9" t="str">
        <f>'[1]TCE - ANEXO II - Preencher'!C847</f>
        <v>HOSPITAL MESTRE VITALINO</v>
      </c>
      <c r="C838" s="10"/>
      <c r="D838" s="11" t="str">
        <f>'[1]TCE - ANEXO II - Preencher'!E847</f>
        <v>GIDELMO AMADEUS DE ASSIS</v>
      </c>
      <c r="E838" s="12" t="str">
        <f>IF('[1]TCE - ANEXO II - Preencher'!G847="4 - Assistência Odontológica","2 - Outros Profissionais da saúde",'[1]TCE - ANEXO II - Preencher'!G847)</f>
        <v>3 - Administrativo</v>
      </c>
      <c r="F838" s="13" t="str">
        <f>'[1]TCE - ANEXO II - Preencher'!H847</f>
        <v>513505</v>
      </c>
      <c r="G838" s="14">
        <f>'[1]TCE - ANEXO II - Preencher'!I847</f>
        <v>45474</v>
      </c>
      <c r="H838" s="13" t="str">
        <f>'[1]TCE - ANEXO II - Preencher'!J847</f>
        <v>1 - Plantonista</v>
      </c>
      <c r="I838" s="13">
        <f>'[1]TCE - ANEXO II - Preencher'!K847</f>
        <v>44</v>
      </c>
      <c r="J838" s="15">
        <f>'[1]TCE - ANEXO II - Preencher'!L847</f>
        <v>1317.87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320.06</v>
      </c>
      <c r="N838" s="16">
        <f>'[1]TCE - ANEXO II - Preencher'!S847</f>
        <v>145</v>
      </c>
      <c r="O838" s="17">
        <f>'[1]TCE - ANEXO II - Preencher'!W847</f>
        <v>166.98</v>
      </c>
      <c r="P838" s="18">
        <f>'[1]TCE - ANEXO II - Preencher'!X847</f>
        <v>1615.9499999999998</v>
      </c>
      <c r="Q838" s="21"/>
    </row>
    <row r="839" spans="1:17" x14ac:dyDescent="0.2">
      <c r="A839" s="8">
        <f>IFERROR(VLOOKUP(B839,'[1]DADOS (OCULTAR)'!$Q$3:$S$136,3,0),"")</f>
        <v>10583920000800</v>
      </c>
      <c r="B839" s="9" t="str">
        <f>'[1]TCE - ANEXO II - Preencher'!C848</f>
        <v>HOSPITAL MESTRE VITALINO</v>
      </c>
      <c r="C839" s="10"/>
      <c r="D839" s="11" t="str">
        <f>'[1]TCE - ANEXO II - Preencher'!E848</f>
        <v>GIDELSON ROMERO DA SILVA</v>
      </c>
      <c r="E839" s="12" t="str">
        <f>IF('[1]TCE - ANEXO II - Preencher'!G848="4 - Assistência Odontológica","2 - Outros Profissionais da saúde",'[1]TCE - ANEXO II - Preencher'!G848)</f>
        <v>3 - Administrativo</v>
      </c>
      <c r="F839" s="13" t="str">
        <f>'[1]TCE - ANEXO II - Preencher'!H848</f>
        <v>515110</v>
      </c>
      <c r="G839" s="14">
        <f>'[1]TCE - ANEXO II - Preencher'!I848</f>
        <v>45474</v>
      </c>
      <c r="H839" s="13" t="str">
        <f>'[1]TCE - ANEXO II - Preencher'!J848</f>
        <v>1 - Plantonista</v>
      </c>
      <c r="I839" s="13">
        <f>'[1]TCE - ANEXO II - Preencher'!K848</f>
        <v>44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>
        <f>IFERROR(VLOOKUP(B840,'[1]DADOS (OCULTAR)'!$Q$3:$S$136,3,0),"")</f>
        <v>10583920000800</v>
      </c>
      <c r="B840" s="9" t="str">
        <f>'[1]TCE - ANEXO II - Preencher'!C849</f>
        <v>HOSPITAL MESTRE VITALINO</v>
      </c>
      <c r="C840" s="10"/>
      <c r="D840" s="11" t="str">
        <f>'[1]TCE - ANEXO II - Preencher'!E849</f>
        <v>GIDRIANA MARIA VILAR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 t="str">
        <f>'[1]TCE - ANEXO II - Preencher'!H849</f>
        <v>322205</v>
      </c>
      <c r="G840" s="14">
        <f>'[1]TCE - ANEXO II - Preencher'!I849</f>
        <v>45474</v>
      </c>
      <c r="H840" s="13" t="str">
        <f>'[1]TCE - ANEXO II - Preencher'!J849</f>
        <v>1 - Plantonista</v>
      </c>
      <c r="I840" s="13">
        <f>'[1]TCE - ANEXO II - Preencher'!K849</f>
        <v>44</v>
      </c>
      <c r="J840" s="15">
        <f>'[1]TCE - ANEXO II - Preencher'!L849</f>
        <v>1420.45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2226.71</v>
      </c>
      <c r="N840" s="16">
        <f>'[1]TCE - ANEXO II - Preencher'!S849</f>
        <v>135.34</v>
      </c>
      <c r="O840" s="17">
        <f>'[1]TCE - ANEXO II - Preencher'!W849</f>
        <v>407.94</v>
      </c>
      <c r="P840" s="18">
        <f>'[1]TCE - ANEXO II - Preencher'!X849</f>
        <v>3374.56</v>
      </c>
      <c r="Q840" s="21"/>
    </row>
    <row r="841" spans="1:17" x14ac:dyDescent="0.2">
      <c r="A841" s="8">
        <f>IFERROR(VLOOKUP(B841,'[1]DADOS (OCULTAR)'!$Q$3:$S$136,3,0),"")</f>
        <v>10583920000800</v>
      </c>
      <c r="B841" s="9" t="str">
        <f>'[1]TCE - ANEXO II - Preencher'!C850</f>
        <v>HOSPITAL MESTRE VITALINO</v>
      </c>
      <c r="C841" s="10"/>
      <c r="D841" s="11" t="str">
        <f>'[1]TCE - ANEXO II - Preencher'!E850</f>
        <v>GILBERTO ARAUJO BARROS</v>
      </c>
      <c r="E841" s="12" t="str">
        <f>IF('[1]TCE - ANEXO II - Preencher'!G850="4 - Assistência Odontológica","2 - Outros Profissionais da saúde",'[1]TCE - ANEXO II - Preencher'!G850)</f>
        <v>3 - Administrativo</v>
      </c>
      <c r="F841" s="13" t="str">
        <f>'[1]TCE - ANEXO II - Preencher'!H850</f>
        <v>212415</v>
      </c>
      <c r="G841" s="14">
        <f>'[1]TCE - ANEXO II - Preencher'!I850</f>
        <v>45474</v>
      </c>
      <c r="H841" s="13" t="str">
        <f>'[1]TCE - ANEXO II - Preencher'!J850</f>
        <v>2 - Diarista</v>
      </c>
      <c r="I841" s="13">
        <f>'[1]TCE - ANEXO II - Preencher'!K850</f>
        <v>44</v>
      </c>
      <c r="J841" s="15">
        <f>'[1]TCE - ANEXO II - Preencher'!L850</f>
        <v>941.11</v>
      </c>
      <c r="K841" s="15">
        <f>'[1]TCE - ANEXO II - Preencher'!P850</f>
        <v>1891.87</v>
      </c>
      <c r="L841" s="15">
        <f>'[1]TCE - ANEXO II - Preencher'!Q850</f>
        <v>0</v>
      </c>
      <c r="M841" s="15">
        <f>'[1]TCE - ANEXO II - Preencher'!R850</f>
        <v>47.06</v>
      </c>
      <c r="N841" s="16">
        <f>'[1]TCE - ANEXO II - Preencher'!S850</f>
        <v>421.6</v>
      </c>
      <c r="O841" s="17">
        <f>'[1]TCE - ANEXO II - Preencher'!W850</f>
        <v>2056.62</v>
      </c>
      <c r="P841" s="18">
        <f>'[1]TCE - ANEXO II - Preencher'!X850</f>
        <v>1245.02</v>
      </c>
      <c r="Q841" s="21"/>
    </row>
    <row r="842" spans="1:17" x14ac:dyDescent="0.2">
      <c r="A842" s="8">
        <f>IFERROR(VLOOKUP(B842,'[1]DADOS (OCULTAR)'!$Q$3:$S$136,3,0),"")</f>
        <v>10583920000800</v>
      </c>
      <c r="B842" s="9" t="str">
        <f>'[1]TCE - ANEXO II - Preencher'!C851</f>
        <v>HOSPITAL MESTRE VITALINO</v>
      </c>
      <c r="C842" s="10"/>
      <c r="D842" s="11" t="str">
        <f>'[1]TCE - ANEXO II - Preencher'!E851</f>
        <v>GILBERTO VILACA DE MENEZES</v>
      </c>
      <c r="E842" s="12" t="str">
        <f>IF('[1]TCE - ANEXO II - Preencher'!G851="4 - Assistência Odontológica","2 - Outros Profissionais da saúde",'[1]TCE - ANEXO II - Preencher'!G851)</f>
        <v>1 - Médico</v>
      </c>
      <c r="F842" s="13" t="str">
        <f>'[1]TCE - ANEXO II - Preencher'!H851</f>
        <v>225112</v>
      </c>
      <c r="G842" s="14">
        <f>'[1]TCE - ANEXO II - Preencher'!I851</f>
        <v>45474</v>
      </c>
      <c r="H842" s="13" t="str">
        <f>'[1]TCE - ANEXO II - Preencher'!J851</f>
        <v>2 - Diarista</v>
      </c>
      <c r="I842" s="13">
        <f>'[1]TCE - ANEXO II - Preencher'!K851</f>
        <v>30</v>
      </c>
      <c r="J842" s="15">
        <f>'[1]TCE - ANEXO II - Preencher'!L851</f>
        <v>4236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494.2</v>
      </c>
      <c r="N842" s="16">
        <f>'[1]TCE - ANEXO II - Preencher'!S851</f>
        <v>6747.14</v>
      </c>
      <c r="O842" s="17">
        <f>'[1]TCE - ANEXO II - Preencher'!W851</f>
        <v>2872.51</v>
      </c>
      <c r="P842" s="18">
        <f>'[1]TCE - ANEXO II - Preencher'!X851</f>
        <v>8604.83</v>
      </c>
      <c r="Q842" s="21"/>
    </row>
    <row r="843" spans="1:17" x14ac:dyDescent="0.2">
      <c r="A843" s="8">
        <f>IFERROR(VLOOKUP(B843,'[1]DADOS (OCULTAR)'!$Q$3:$S$136,3,0),"")</f>
        <v>10583920000800</v>
      </c>
      <c r="B843" s="9" t="str">
        <f>'[1]TCE - ANEXO II - Preencher'!C852</f>
        <v>HOSPITAL MESTRE VITALINO</v>
      </c>
      <c r="C843" s="10"/>
      <c r="D843" s="11" t="str">
        <f>'[1]TCE - ANEXO II - Preencher'!E852</f>
        <v>GILCEIA BARBOSA DA SILVA</v>
      </c>
      <c r="E843" s="12" t="str">
        <f>IF('[1]TCE - ANEXO II - Preencher'!G852="4 - Assistência Odontológica","2 - Outros Profissionais da saúde",'[1]TCE - ANEXO II - Preencher'!G852)</f>
        <v>3 - Administrativo</v>
      </c>
      <c r="F843" s="13" t="str">
        <f>'[1]TCE - ANEXO II - Preencher'!H852</f>
        <v>513430</v>
      </c>
      <c r="G843" s="14">
        <f>'[1]TCE - ANEXO II - Preencher'!I852</f>
        <v>45474</v>
      </c>
      <c r="H843" s="13" t="str">
        <f>'[1]TCE - ANEXO II - Preencher'!J852</f>
        <v>1 - Plantonista</v>
      </c>
      <c r="I843" s="13">
        <f>'[1]TCE - ANEXO II - Preencher'!K852</f>
        <v>44</v>
      </c>
      <c r="J843" s="15">
        <f>'[1]TCE - ANEXO II - Preencher'!L852</f>
        <v>1412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654.78</v>
      </c>
      <c r="N843" s="16">
        <f>'[1]TCE - ANEXO II - Preencher'!S852</f>
        <v>70</v>
      </c>
      <c r="O843" s="17">
        <f>'[1]TCE - ANEXO II - Preencher'!W852</f>
        <v>255.85</v>
      </c>
      <c r="P843" s="18">
        <f>'[1]TCE - ANEXO II - Preencher'!X852</f>
        <v>1880.9299999999998</v>
      </c>
      <c r="Q843" s="21"/>
    </row>
    <row r="844" spans="1:17" x14ac:dyDescent="0.2">
      <c r="A844" s="8">
        <f>IFERROR(VLOOKUP(B844,'[1]DADOS (OCULTAR)'!$Q$3:$S$136,3,0),"")</f>
        <v>10583920000800</v>
      </c>
      <c r="B844" s="9" t="str">
        <f>'[1]TCE - ANEXO II - Preencher'!C853</f>
        <v>HOSPITAL MESTRE VITALINO</v>
      </c>
      <c r="C844" s="10"/>
      <c r="D844" s="11" t="str">
        <f>'[1]TCE - ANEXO II - Preencher'!E853</f>
        <v>GILDA DE MORAIS CINTRA</v>
      </c>
      <c r="E844" s="12" t="str">
        <f>IF('[1]TCE - ANEXO II - Preencher'!G853="4 - Assistência Odontológica","2 - Outros Profissionais da saúde",'[1]TCE - ANEXO II - Preencher'!G853)</f>
        <v>2 - Outros Profissionais da Saúde</v>
      </c>
      <c r="F844" s="13" t="str">
        <f>'[1]TCE - ANEXO II - Preencher'!H853</f>
        <v>322205</v>
      </c>
      <c r="G844" s="14">
        <f>'[1]TCE - ANEXO II - Preencher'!I853</f>
        <v>45474</v>
      </c>
      <c r="H844" s="13" t="str">
        <f>'[1]TCE - ANEXO II - Preencher'!J853</f>
        <v>1 - Plantonista</v>
      </c>
      <c r="I844" s="13">
        <f>'[1]TCE - ANEXO II - Preencher'!K853</f>
        <v>44</v>
      </c>
      <c r="J844" s="15">
        <f>'[1]TCE - ANEXO II - Preencher'!L853</f>
        <v>0</v>
      </c>
      <c r="K844" s="15">
        <f>'[1]TCE - ANEXO II - Preencher'!P853</f>
        <v>2777.08</v>
      </c>
      <c r="L844" s="15">
        <f>'[1]TCE - ANEXO II - Preencher'!Q853</f>
        <v>0</v>
      </c>
      <c r="M844" s="15">
        <f>'[1]TCE - ANEXO II - Preencher'!R853</f>
        <v>2222.33</v>
      </c>
      <c r="N844" s="16">
        <f>'[1]TCE - ANEXO II - Preencher'!S853</f>
        <v>0</v>
      </c>
      <c r="O844" s="17">
        <f>'[1]TCE - ANEXO II - Preencher'!W853</f>
        <v>3135.74</v>
      </c>
      <c r="P844" s="18">
        <f>'[1]TCE - ANEXO II - Preencher'!X853</f>
        <v>1863.67</v>
      </c>
      <c r="Q844" s="21"/>
    </row>
    <row r="845" spans="1:17" x14ac:dyDescent="0.2">
      <c r="A845" s="8">
        <f>IFERROR(VLOOKUP(B845,'[1]DADOS (OCULTAR)'!$Q$3:$S$136,3,0),"")</f>
        <v>10583920000800</v>
      </c>
      <c r="B845" s="9" t="str">
        <f>'[1]TCE - ANEXO II - Preencher'!C854</f>
        <v>HOSPITAL MESTRE VITALINO</v>
      </c>
      <c r="C845" s="10"/>
      <c r="D845" s="11" t="str">
        <f>'[1]TCE - ANEXO II - Preencher'!E854</f>
        <v>GILLIAN DO EGITO LIRA FERNANDES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 t="str">
        <f>'[1]TCE - ANEXO II - Preencher'!H854</f>
        <v>223505</v>
      </c>
      <c r="G845" s="14">
        <f>'[1]TCE - ANEXO II - Preencher'!I854</f>
        <v>45474</v>
      </c>
      <c r="H845" s="13" t="str">
        <f>'[1]TCE - ANEXO II - Preencher'!J854</f>
        <v>1 - Plantonista</v>
      </c>
      <c r="I845" s="13">
        <f>'[1]TCE - ANEXO II - Preencher'!K854</f>
        <v>40</v>
      </c>
      <c r="J845" s="15">
        <f>'[1]TCE - ANEXO II - Preencher'!L854</f>
        <v>1095.19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3042.62</v>
      </c>
      <c r="N845" s="16">
        <f>'[1]TCE - ANEXO II - Preencher'!S854</f>
        <v>795.06</v>
      </c>
      <c r="O845" s="17">
        <f>'[1]TCE - ANEXO II - Preencher'!W854</f>
        <v>1087.8</v>
      </c>
      <c r="P845" s="18">
        <f>'[1]TCE - ANEXO II - Preencher'!X854</f>
        <v>3845.0699999999988</v>
      </c>
      <c r="Q845" s="21"/>
    </row>
    <row r="846" spans="1:17" x14ac:dyDescent="0.2">
      <c r="A846" s="8">
        <f>IFERROR(VLOOKUP(B846,'[1]DADOS (OCULTAR)'!$Q$3:$S$136,3,0),"")</f>
        <v>10583920000800</v>
      </c>
      <c r="B846" s="9" t="str">
        <f>'[1]TCE - ANEXO II - Preencher'!C855</f>
        <v>HOSPITAL MESTRE VITALINO</v>
      </c>
      <c r="C846" s="10"/>
      <c r="D846" s="11" t="str">
        <f>'[1]TCE - ANEXO II - Preencher'!E855</f>
        <v>GILSIAN RODRIGO DE SOUZA SILVA</v>
      </c>
      <c r="E846" s="12" t="str">
        <f>IF('[1]TCE - ANEXO II - Preencher'!G855="4 - Assistência Odontológica","2 - Outros Profissionais da saúde",'[1]TCE - ANEXO II - Preencher'!G855)</f>
        <v>2 - Outros Profissionais da Saúde</v>
      </c>
      <c r="F846" s="13" t="str">
        <f>'[1]TCE - ANEXO II - Preencher'!H855</f>
        <v>322205</v>
      </c>
      <c r="G846" s="14">
        <f>'[1]TCE - ANEXO II - Preencher'!I855</f>
        <v>45474</v>
      </c>
      <c r="H846" s="13" t="str">
        <f>'[1]TCE - ANEXO II - Preencher'!J855</f>
        <v>1 - Plantonista</v>
      </c>
      <c r="I846" s="13">
        <f>'[1]TCE - ANEXO II - Preencher'!K855</f>
        <v>44</v>
      </c>
      <c r="J846" s="15">
        <f>'[1]TCE - ANEXO II - Preencher'!L855</f>
        <v>1371.47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2250.17</v>
      </c>
      <c r="N846" s="16">
        <f>'[1]TCE - ANEXO II - Preencher'!S855</f>
        <v>149.80000000000001</v>
      </c>
      <c r="O846" s="17">
        <f>'[1]TCE - ANEXO II - Preencher'!W855</f>
        <v>476.48</v>
      </c>
      <c r="P846" s="18">
        <f>'[1]TCE - ANEXO II - Preencher'!X855</f>
        <v>3294.9600000000005</v>
      </c>
      <c r="Q846" s="21"/>
    </row>
    <row r="847" spans="1:17" x14ac:dyDescent="0.2">
      <c r="A847" s="8">
        <f>IFERROR(VLOOKUP(B847,'[1]DADOS (OCULTAR)'!$Q$3:$S$136,3,0),"")</f>
        <v>10583920000800</v>
      </c>
      <c r="B847" s="9" t="str">
        <f>'[1]TCE - ANEXO II - Preencher'!C856</f>
        <v>HOSPITAL MESTRE VITALINO</v>
      </c>
      <c r="C847" s="10"/>
      <c r="D847" s="11" t="str">
        <f>'[1]TCE - ANEXO II - Preencher'!E856</f>
        <v>GILVAN JUVENCIO DA SILVA</v>
      </c>
      <c r="E847" s="12" t="str">
        <f>IF('[1]TCE - ANEXO II - Preencher'!G856="4 - Assistência Odontológica","2 - Outros Profissionais da saúde",'[1]TCE - ANEXO II - Preencher'!G856)</f>
        <v>3 - Administrativo</v>
      </c>
      <c r="F847" s="13" t="str">
        <f>'[1]TCE - ANEXO II - Preencher'!H856</f>
        <v>521130</v>
      </c>
      <c r="G847" s="14">
        <f>'[1]TCE - ANEXO II - Preencher'!I856</f>
        <v>45474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1412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354.79</v>
      </c>
      <c r="N847" s="16">
        <f>'[1]TCE - ANEXO II - Preencher'!S856</f>
        <v>0</v>
      </c>
      <c r="O847" s="17">
        <f>'[1]TCE - ANEXO II - Preencher'!W856</f>
        <v>484.3</v>
      </c>
      <c r="P847" s="18">
        <f>'[1]TCE - ANEXO II - Preencher'!X856</f>
        <v>1282.49</v>
      </c>
      <c r="Q847" s="21"/>
    </row>
    <row r="848" spans="1:17" x14ac:dyDescent="0.2">
      <c r="A848" s="8">
        <f>IFERROR(VLOOKUP(B848,'[1]DADOS (OCULTAR)'!$Q$3:$S$136,3,0),"")</f>
        <v>10583920000800</v>
      </c>
      <c r="B848" s="9" t="str">
        <f>'[1]TCE - ANEXO II - Preencher'!C857</f>
        <v>HOSPITAL MESTRE VITALINO</v>
      </c>
      <c r="C848" s="10"/>
      <c r="D848" s="11" t="str">
        <f>'[1]TCE - ANEXO II - Preencher'!E857</f>
        <v>GILVANETE MARIA FAUSTINO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322205</v>
      </c>
      <c r="G848" s="14">
        <f>'[1]TCE - ANEXO II - Preencher'!I857</f>
        <v>45474</v>
      </c>
      <c r="H848" s="13" t="str">
        <f>'[1]TCE - ANEXO II - Preencher'!J857</f>
        <v>1 - Plantonista</v>
      </c>
      <c r="I848" s="13">
        <f>'[1]TCE - ANEXO II - Preencher'!K857</f>
        <v>44</v>
      </c>
      <c r="J848" s="15">
        <f>'[1]TCE - ANEXO II - Preencher'!L857</f>
        <v>1469.43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2138.4299999999998</v>
      </c>
      <c r="N848" s="16">
        <f>'[1]TCE - ANEXO II - Preencher'!S857</f>
        <v>140</v>
      </c>
      <c r="O848" s="17">
        <f>'[1]TCE - ANEXO II - Preencher'!W857</f>
        <v>521.22</v>
      </c>
      <c r="P848" s="18">
        <f>'[1]TCE - ANEXO II - Preencher'!X857</f>
        <v>3226.6399999999994</v>
      </c>
      <c r="Q848" s="21"/>
    </row>
    <row r="849" spans="1:17" x14ac:dyDescent="0.2">
      <c r="A849" s="8">
        <f>IFERROR(VLOOKUP(B849,'[1]DADOS (OCULTAR)'!$Q$3:$S$136,3,0),"")</f>
        <v>10583920000800</v>
      </c>
      <c r="B849" s="9" t="str">
        <f>'[1]TCE - ANEXO II - Preencher'!C858</f>
        <v>HOSPITAL MESTRE VITALINO</v>
      </c>
      <c r="C849" s="10"/>
      <c r="D849" s="11" t="str">
        <f>'[1]TCE - ANEXO II - Preencher'!E858</f>
        <v>GILVANIA JOSEFA DA SILVA IRINEU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322205</v>
      </c>
      <c r="G849" s="14">
        <f>'[1]TCE - ANEXO II - Preencher'!I858</f>
        <v>45474</v>
      </c>
      <c r="H849" s="13" t="str">
        <f>'[1]TCE - ANEXO II - Preencher'!J858</f>
        <v>1 - Plantonista</v>
      </c>
      <c r="I849" s="13">
        <f>'[1]TCE - ANEXO II - Preencher'!K858</f>
        <v>44</v>
      </c>
      <c r="J849" s="15">
        <f>'[1]TCE - ANEXO II - Preencher'!L858</f>
        <v>1469.43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2221.15</v>
      </c>
      <c r="N849" s="16">
        <f>'[1]TCE - ANEXO II - Preencher'!S858</f>
        <v>277.14999999999998</v>
      </c>
      <c r="O849" s="17">
        <f>'[1]TCE - ANEXO II - Preencher'!W858</f>
        <v>959.26</v>
      </c>
      <c r="P849" s="18">
        <f>'[1]TCE - ANEXO II - Preencher'!X858</f>
        <v>3008.4700000000003</v>
      </c>
      <c r="Q849" s="21"/>
    </row>
    <row r="850" spans="1:17" x14ac:dyDescent="0.2">
      <c r="A850" s="8">
        <f>IFERROR(VLOOKUP(B850,'[1]DADOS (OCULTAR)'!$Q$3:$S$136,3,0),"")</f>
        <v>10583920000800</v>
      </c>
      <c r="B850" s="9" t="str">
        <f>'[1]TCE - ANEXO II - Preencher'!C859</f>
        <v>HOSPITAL MESTRE VITALINO</v>
      </c>
      <c r="C850" s="10"/>
      <c r="D850" s="11" t="str">
        <f>'[1]TCE - ANEXO II - Preencher'!E859</f>
        <v>GIOVANA THAINA BEZERRA DE FRANCA</v>
      </c>
      <c r="E850" s="12" t="str">
        <f>IF('[1]TCE - ANEXO II - Preencher'!G859="4 - Assistência Odontológica","2 - Outros Profissionais da saúde",'[1]TCE - ANEXO II - Preencher'!G859)</f>
        <v>3 - Administrativo</v>
      </c>
      <c r="F850" s="13" t="str">
        <f>'[1]TCE - ANEXO II - Preencher'!H859</f>
        <v>411005</v>
      </c>
      <c r="G850" s="14">
        <f>'[1]TCE - ANEXO II - Preencher'!I859</f>
        <v>45474</v>
      </c>
      <c r="H850" s="13" t="str">
        <f>'[1]TCE - ANEXO II - Preencher'!J859</f>
        <v>2 - Diarista</v>
      </c>
      <c r="I850" s="13">
        <f>'[1]TCE - ANEXO II - Preencher'!K859</f>
        <v>20</v>
      </c>
      <c r="J850" s="15">
        <f>'[1]TCE - ANEXO II - Preencher'!L859</f>
        <v>663.4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131.58000000000001</v>
      </c>
      <c r="P850" s="18">
        <f>'[1]TCE - ANEXO II - Preencher'!X859</f>
        <v>531.81999999999994</v>
      </c>
      <c r="Q850" s="21"/>
    </row>
    <row r="851" spans="1:17" x14ac:dyDescent="0.2">
      <c r="A851" s="8">
        <f>IFERROR(VLOOKUP(B851,'[1]DADOS (OCULTAR)'!$Q$3:$S$136,3,0),"")</f>
        <v>10583920000800</v>
      </c>
      <c r="B851" s="9" t="str">
        <f>'[1]TCE - ANEXO II - Preencher'!C860</f>
        <v>HOSPITAL MESTRE VITALINO</v>
      </c>
      <c r="C851" s="10"/>
      <c r="D851" s="11" t="str">
        <f>'[1]TCE - ANEXO II - Preencher'!E860</f>
        <v>GIRIVALDO CAVALCANTE DOS SANTOS</v>
      </c>
      <c r="E851" s="12" t="str">
        <f>IF('[1]TCE - ANEXO II - Preencher'!G860="4 - Assistência Odontológica","2 - Outros Profissionais da saúde",'[1]TCE - ANEXO II - Preencher'!G860)</f>
        <v>3 - Administrativo</v>
      </c>
      <c r="F851" s="13" t="str">
        <f>'[1]TCE - ANEXO II - Preencher'!H860</f>
        <v>515110</v>
      </c>
      <c r="G851" s="14">
        <f>'[1]TCE - ANEXO II - Preencher'!I860</f>
        <v>45474</v>
      </c>
      <c r="H851" s="13" t="str">
        <f>'[1]TCE - ANEXO II - Preencher'!J860</f>
        <v>1 - Plantonista</v>
      </c>
      <c r="I851" s="13">
        <f>'[1]TCE - ANEXO II - Preencher'!K860</f>
        <v>44</v>
      </c>
      <c r="J851" s="15">
        <f>'[1]TCE - ANEXO II - Preencher'!L860</f>
        <v>1412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574.54999999999995</v>
      </c>
      <c r="N851" s="16">
        <f>'[1]TCE - ANEXO II - Preencher'!S860</f>
        <v>0</v>
      </c>
      <c r="O851" s="17">
        <f>'[1]TCE - ANEXO II - Preencher'!W860</f>
        <v>185.84</v>
      </c>
      <c r="P851" s="18">
        <f>'[1]TCE - ANEXO II - Preencher'!X860</f>
        <v>1800.71</v>
      </c>
      <c r="Q851" s="21"/>
    </row>
    <row r="852" spans="1:17" x14ac:dyDescent="0.2">
      <c r="A852" s="8">
        <f>IFERROR(VLOOKUP(B852,'[1]DADOS (OCULTAR)'!$Q$3:$S$136,3,0),"")</f>
        <v>10583920000800</v>
      </c>
      <c r="B852" s="9" t="str">
        <f>'[1]TCE - ANEXO II - Preencher'!C861</f>
        <v>HOSPITAL MESTRE VITALINO</v>
      </c>
      <c r="C852" s="10"/>
      <c r="D852" s="11" t="str">
        <f>'[1]TCE - ANEXO II - Preencher'!E861</f>
        <v>GIRLEIDE DE MELO SILVA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 t="str">
        <f>'[1]TCE - ANEXO II - Preencher'!H861</f>
        <v>322205</v>
      </c>
      <c r="G852" s="14">
        <f>'[1]TCE - ANEXO II - Preencher'!I861</f>
        <v>45474</v>
      </c>
      <c r="H852" s="13" t="str">
        <f>'[1]TCE - ANEXO II - Preencher'!J861</f>
        <v>1 - Plantonista</v>
      </c>
      <c r="I852" s="13">
        <f>'[1]TCE - ANEXO II - Preencher'!K861</f>
        <v>44</v>
      </c>
      <c r="J852" s="15">
        <f>'[1]TCE - ANEXO II - Preencher'!L861</f>
        <v>1322.49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2322.08</v>
      </c>
      <c r="N852" s="16">
        <f>'[1]TCE - ANEXO II - Preencher'!S861</f>
        <v>257.55</v>
      </c>
      <c r="O852" s="17">
        <f>'[1]TCE - ANEXO II - Preencher'!W861</f>
        <v>1517.79</v>
      </c>
      <c r="P852" s="18">
        <f>'[1]TCE - ANEXO II - Preencher'!X861</f>
        <v>2384.33</v>
      </c>
      <c r="Q852" s="21"/>
    </row>
    <row r="853" spans="1:17" x14ac:dyDescent="0.2">
      <c r="A853" s="8">
        <f>IFERROR(VLOOKUP(B853,'[1]DADOS (OCULTAR)'!$Q$3:$S$136,3,0),"")</f>
        <v>10583920000800</v>
      </c>
      <c r="B853" s="9" t="str">
        <f>'[1]TCE - ANEXO II - Preencher'!C862</f>
        <v>HOSPITAL MESTRE VITALINO</v>
      </c>
      <c r="C853" s="10"/>
      <c r="D853" s="11" t="str">
        <f>'[1]TCE - ANEXO II - Preencher'!E862</f>
        <v>GISELDA DANIELLE ANDRADE DA SILVA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223605</v>
      </c>
      <c r="G853" s="14">
        <f>'[1]TCE - ANEXO II - Preencher'!I862</f>
        <v>45474</v>
      </c>
      <c r="H853" s="13" t="str">
        <f>'[1]TCE - ANEXO II - Preencher'!J862</f>
        <v>1 - Plantonista</v>
      </c>
      <c r="I853" s="13">
        <f>'[1]TCE - ANEXO II - Preencher'!K862</f>
        <v>30</v>
      </c>
      <c r="J853" s="15">
        <f>'[1]TCE - ANEXO II - Preencher'!L862</f>
        <v>2023.78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544.85</v>
      </c>
      <c r="N853" s="16">
        <f>'[1]TCE - ANEXO II - Preencher'!S862</f>
        <v>300</v>
      </c>
      <c r="O853" s="17">
        <f>'[1]TCE - ANEXO II - Preencher'!W862</f>
        <v>247.87</v>
      </c>
      <c r="P853" s="18">
        <f>'[1]TCE - ANEXO II - Preencher'!X862</f>
        <v>2620.7600000000002</v>
      </c>
      <c r="Q853" s="21"/>
    </row>
    <row r="854" spans="1:17" x14ac:dyDescent="0.2">
      <c r="A854" s="8">
        <f>IFERROR(VLOOKUP(B854,'[1]DADOS (OCULTAR)'!$Q$3:$S$136,3,0),"")</f>
        <v>10583920000800</v>
      </c>
      <c r="B854" s="9" t="str">
        <f>'[1]TCE - ANEXO II - Preencher'!C863</f>
        <v>HOSPITAL MESTRE VITALINO</v>
      </c>
      <c r="C854" s="10"/>
      <c r="D854" s="11" t="str">
        <f>'[1]TCE - ANEXO II - Preencher'!E863</f>
        <v>GISELE DAIANE DA SILVA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322205</v>
      </c>
      <c r="G854" s="14">
        <f>'[1]TCE - ANEXO II - Preencher'!I863</f>
        <v>45474</v>
      </c>
      <c r="H854" s="13" t="str">
        <f>'[1]TCE - ANEXO II - Preencher'!J863</f>
        <v>1 - Plantonista</v>
      </c>
      <c r="I854" s="13">
        <f>'[1]TCE - ANEXO II - Preencher'!K863</f>
        <v>44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3806.18</v>
      </c>
      <c r="N854" s="16">
        <f>'[1]TCE - ANEXO II - Preencher'!S863</f>
        <v>0</v>
      </c>
      <c r="O854" s="17">
        <f>'[1]TCE - ANEXO II - Preencher'!W863</f>
        <v>740.09</v>
      </c>
      <c r="P854" s="18">
        <f>'[1]TCE - ANEXO II - Preencher'!X863</f>
        <v>3066.0899999999997</v>
      </c>
      <c r="Q854" s="21"/>
    </row>
    <row r="855" spans="1:17" x14ac:dyDescent="0.2">
      <c r="A855" s="8">
        <f>IFERROR(VLOOKUP(B855,'[1]DADOS (OCULTAR)'!$Q$3:$S$136,3,0),"")</f>
        <v>10583920000800</v>
      </c>
      <c r="B855" s="9" t="str">
        <f>'[1]TCE - ANEXO II - Preencher'!C864</f>
        <v>HOSPITAL MESTRE VITALINO</v>
      </c>
      <c r="C855" s="10"/>
      <c r="D855" s="11" t="str">
        <f>'[1]TCE - ANEXO II - Preencher'!E864</f>
        <v>GISELLY MARIA FEITOSA VASCONCELOS</v>
      </c>
      <c r="E855" s="12" t="str">
        <f>IF('[1]TCE - ANEXO II - Preencher'!G864="4 - Assistência Odontológica","2 - Outros Profissionais da saúde",'[1]TCE - ANEXO II - Preencher'!G864)</f>
        <v>3 - Administrativo</v>
      </c>
      <c r="F855" s="13" t="str">
        <f>'[1]TCE - ANEXO II - Preencher'!H864</f>
        <v>351605</v>
      </c>
      <c r="G855" s="14">
        <f>'[1]TCE - ANEXO II - Preencher'!I864</f>
        <v>45474</v>
      </c>
      <c r="H855" s="13" t="str">
        <f>'[1]TCE - ANEXO II - Preencher'!J864</f>
        <v>2 - Diarista</v>
      </c>
      <c r="I855" s="13">
        <f>'[1]TCE - ANEXO II - Preencher'!K864</f>
        <v>44</v>
      </c>
      <c r="J855" s="15">
        <f>'[1]TCE - ANEXO II - Preencher'!L864</f>
        <v>1395.37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99.67</v>
      </c>
      <c r="N855" s="16">
        <f>'[1]TCE - ANEXO II - Preencher'!S864</f>
        <v>357.4</v>
      </c>
      <c r="O855" s="17">
        <f>'[1]TCE - ANEXO II - Preencher'!W864</f>
        <v>409.62</v>
      </c>
      <c r="P855" s="18">
        <f>'[1]TCE - ANEXO II - Preencher'!X864</f>
        <v>1442.8200000000002</v>
      </c>
      <c r="Q855" s="21"/>
    </row>
    <row r="856" spans="1:17" x14ac:dyDescent="0.2">
      <c r="A856" s="8">
        <f>IFERROR(VLOOKUP(B856,'[1]DADOS (OCULTAR)'!$Q$3:$S$136,3,0),"")</f>
        <v>10583920000800</v>
      </c>
      <c r="B856" s="9" t="str">
        <f>'[1]TCE - ANEXO II - Preencher'!C865</f>
        <v>HOSPITAL MESTRE VITALINO</v>
      </c>
      <c r="C856" s="10"/>
      <c r="D856" s="11" t="str">
        <f>'[1]TCE - ANEXO II - Preencher'!E865</f>
        <v>GISELY MARIA DOS SANTOS</v>
      </c>
      <c r="E856" s="12" t="str">
        <f>IF('[1]TCE - ANEXO II - Preencher'!G865="4 - Assistência Odontológica","2 - Outros Profissionais da saúde",'[1]TCE - ANEXO II - Preencher'!G865)</f>
        <v>2 - Outros Profissionais da Saúde</v>
      </c>
      <c r="F856" s="13" t="str">
        <f>'[1]TCE - ANEXO II - Preencher'!H865</f>
        <v>322205</v>
      </c>
      <c r="G856" s="14">
        <f>'[1]TCE - ANEXO II - Preencher'!I865</f>
        <v>45474</v>
      </c>
      <c r="H856" s="13" t="str">
        <f>'[1]TCE - ANEXO II - Preencher'!J865</f>
        <v>1 - Plantonista</v>
      </c>
      <c r="I856" s="13">
        <f>'[1]TCE - ANEXO II - Preencher'!K865</f>
        <v>44</v>
      </c>
      <c r="J856" s="15">
        <f>'[1]TCE - ANEXO II - Preencher'!L865</f>
        <v>1469.43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2159.34</v>
      </c>
      <c r="N856" s="16">
        <f>'[1]TCE - ANEXO II - Preencher'!S865</f>
        <v>140</v>
      </c>
      <c r="O856" s="17">
        <f>'[1]TCE - ANEXO II - Preencher'!W865</f>
        <v>482.97</v>
      </c>
      <c r="P856" s="18">
        <f>'[1]TCE - ANEXO II - Preencher'!X865</f>
        <v>3285.8</v>
      </c>
      <c r="Q856" s="21"/>
    </row>
    <row r="857" spans="1:17" x14ac:dyDescent="0.2">
      <c r="A857" s="8">
        <f>IFERROR(VLOOKUP(B857,'[1]DADOS (OCULTAR)'!$Q$3:$S$136,3,0),"")</f>
        <v>10583920000800</v>
      </c>
      <c r="B857" s="9" t="str">
        <f>'[1]TCE - ANEXO II - Preencher'!C866</f>
        <v>HOSPITAL MESTRE VITALINO</v>
      </c>
      <c r="C857" s="10"/>
      <c r="D857" s="11" t="str">
        <f>'[1]TCE - ANEXO II - Preencher'!E866</f>
        <v>GISLAINE DANIELE DE AZEVEDO SILVA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322205</v>
      </c>
      <c r="G857" s="14">
        <f>'[1]TCE - ANEXO II - Preencher'!I866</f>
        <v>45474</v>
      </c>
      <c r="H857" s="13" t="str">
        <f>'[1]TCE - ANEXO II - Preencher'!J866</f>
        <v>1 - Plantonista</v>
      </c>
      <c r="I857" s="13">
        <f>'[1]TCE - ANEXO II - Preencher'!K866</f>
        <v>44</v>
      </c>
      <c r="J857" s="15">
        <f>'[1]TCE - ANEXO II - Preencher'!L866</f>
        <v>1420.45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2018.32</v>
      </c>
      <c r="N857" s="16">
        <f>'[1]TCE - ANEXO II - Preencher'!S866</f>
        <v>70</v>
      </c>
      <c r="O857" s="17">
        <f>'[1]TCE - ANEXO II - Preencher'!W866</f>
        <v>509.86</v>
      </c>
      <c r="P857" s="18">
        <f>'[1]TCE - ANEXO II - Preencher'!X866</f>
        <v>2998.91</v>
      </c>
      <c r="Q857" s="21"/>
    </row>
    <row r="858" spans="1:17" x14ac:dyDescent="0.2">
      <c r="A858" s="8">
        <f>IFERROR(VLOOKUP(B858,'[1]DADOS (OCULTAR)'!$Q$3:$S$136,3,0),"")</f>
        <v>10583920000800</v>
      </c>
      <c r="B858" s="9" t="str">
        <f>'[1]TCE - ANEXO II - Preencher'!C867</f>
        <v>HOSPITAL MESTRE VITALINO</v>
      </c>
      <c r="C858" s="10"/>
      <c r="D858" s="11" t="str">
        <f>'[1]TCE - ANEXO II - Preencher'!E867</f>
        <v>GISLAINE LOPES DA SILVA</v>
      </c>
      <c r="E858" s="12" t="str">
        <f>IF('[1]TCE - ANEXO II - Preencher'!G867="4 - Assistência Odontológica","2 - Outros Profissionais da saúde",'[1]TCE - ANEXO II - Preencher'!G867)</f>
        <v>3 - Administrativo</v>
      </c>
      <c r="F858" s="13" t="str">
        <f>'[1]TCE - ANEXO II - Preencher'!H867</f>
        <v>763305</v>
      </c>
      <c r="G858" s="14">
        <f>'[1]TCE - ANEXO II - Preencher'!I867</f>
        <v>45474</v>
      </c>
      <c r="H858" s="13" t="str">
        <f>'[1]TCE - ANEXO II - Preencher'!J867</f>
        <v>1 - Plantonista</v>
      </c>
      <c r="I858" s="13">
        <f>'[1]TCE - ANEXO II - Preencher'!K867</f>
        <v>44</v>
      </c>
      <c r="J858" s="15">
        <f>'[1]TCE - ANEXO II - Preencher'!L867</f>
        <v>1364.93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493.25</v>
      </c>
      <c r="N858" s="16">
        <f>'[1]TCE - ANEXO II - Preencher'!S867</f>
        <v>0</v>
      </c>
      <c r="O858" s="17">
        <f>'[1]TCE - ANEXO II - Preencher'!W867</f>
        <v>420.42</v>
      </c>
      <c r="P858" s="18">
        <f>'[1]TCE - ANEXO II - Preencher'!X867</f>
        <v>1437.76</v>
      </c>
      <c r="Q858" s="21"/>
    </row>
    <row r="859" spans="1:17" x14ac:dyDescent="0.2">
      <c r="A859" s="8">
        <f>IFERROR(VLOOKUP(B859,'[1]DADOS (OCULTAR)'!$Q$3:$S$136,3,0),"")</f>
        <v>10583920000800</v>
      </c>
      <c r="B859" s="9" t="str">
        <f>'[1]TCE - ANEXO II - Preencher'!C868</f>
        <v>HOSPITAL MESTRE VITALINO</v>
      </c>
      <c r="C859" s="10"/>
      <c r="D859" s="11" t="str">
        <f>'[1]TCE - ANEXO II - Preencher'!E868</f>
        <v>GISLANDIA JOSEFA DA SILVA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 t="str">
        <f>'[1]TCE - ANEXO II - Preencher'!H868</f>
        <v>322205</v>
      </c>
      <c r="G859" s="14">
        <f>'[1]TCE - ANEXO II - Preencher'!I868</f>
        <v>45474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0</v>
      </c>
      <c r="K859" s="15">
        <f>'[1]TCE - ANEXO II - Preencher'!P868</f>
        <v>2581.4299999999998</v>
      </c>
      <c r="L859" s="15">
        <f>'[1]TCE - ANEXO II - Preencher'!Q868</f>
        <v>0</v>
      </c>
      <c r="M859" s="15">
        <f>'[1]TCE - ANEXO II - Preencher'!R868</f>
        <v>2477.71</v>
      </c>
      <c r="N859" s="16">
        <f>'[1]TCE - ANEXO II - Preencher'!S868</f>
        <v>0</v>
      </c>
      <c r="O859" s="17">
        <f>'[1]TCE - ANEXO II - Preencher'!W868</f>
        <v>2966.97</v>
      </c>
      <c r="P859" s="18">
        <f>'[1]TCE - ANEXO II - Preencher'!X868</f>
        <v>2092.1699999999996</v>
      </c>
      <c r="Q859" s="21"/>
    </row>
    <row r="860" spans="1:17" x14ac:dyDescent="0.2">
      <c r="A860" s="8">
        <f>IFERROR(VLOOKUP(B860,'[1]DADOS (OCULTAR)'!$Q$3:$S$136,3,0),"")</f>
        <v>10583920000800</v>
      </c>
      <c r="B860" s="9" t="str">
        <f>'[1]TCE - ANEXO II - Preencher'!C869</f>
        <v>HOSPITAL MESTRE VITALINO</v>
      </c>
      <c r="C860" s="10"/>
      <c r="D860" s="11" t="str">
        <f>'[1]TCE - ANEXO II - Preencher'!E869</f>
        <v>GISLAYNE SANTOS SILVA</v>
      </c>
      <c r="E860" s="12" t="str">
        <f>IF('[1]TCE - ANEXO II - Preencher'!G869="4 - Assistência Odontológica","2 - Outros Profissionais da saúde",'[1]TCE - ANEXO II - Preencher'!G869)</f>
        <v>2 - Outros Profissionais da Saúde</v>
      </c>
      <c r="F860" s="13" t="str">
        <f>'[1]TCE - ANEXO II - Preencher'!H869</f>
        <v>322205</v>
      </c>
      <c r="G860" s="14">
        <f>'[1]TCE - ANEXO II - Preencher'!I869</f>
        <v>45474</v>
      </c>
      <c r="H860" s="13" t="str">
        <f>'[1]TCE - ANEXO II - Preencher'!J869</f>
        <v>1 - Plantonista</v>
      </c>
      <c r="I860" s="13">
        <f>'[1]TCE - ANEXO II - Preencher'!K869</f>
        <v>44</v>
      </c>
      <c r="J860" s="15">
        <f>'[1]TCE - ANEXO II - Preencher'!L869</f>
        <v>1469.43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2237.39</v>
      </c>
      <c r="N860" s="16">
        <f>'[1]TCE - ANEXO II - Preencher'!S869</f>
        <v>286.94</v>
      </c>
      <c r="O860" s="17">
        <f>'[1]TCE - ANEXO II - Preencher'!W869</f>
        <v>518.64</v>
      </c>
      <c r="P860" s="18">
        <f>'[1]TCE - ANEXO II - Preencher'!X869</f>
        <v>3475.12</v>
      </c>
      <c r="Q860" s="21"/>
    </row>
    <row r="861" spans="1:17" x14ac:dyDescent="0.2">
      <c r="A861" s="8">
        <f>IFERROR(VLOOKUP(B861,'[1]DADOS (OCULTAR)'!$Q$3:$S$136,3,0),"")</f>
        <v>10583920000800</v>
      </c>
      <c r="B861" s="9" t="str">
        <f>'[1]TCE - ANEXO II - Preencher'!C870</f>
        <v>HOSPITAL MESTRE VITALINO</v>
      </c>
      <c r="C861" s="10"/>
      <c r="D861" s="11" t="str">
        <f>'[1]TCE - ANEXO II - Preencher'!E870</f>
        <v>GLACIWILE EBER SOARES DA SILVA</v>
      </c>
      <c r="E861" s="12" t="str">
        <f>IF('[1]TCE - ANEXO II - Preencher'!G870="4 - Assistência Odontológica","2 - Outros Profissionais da saúde",'[1]TCE - ANEXO II - Preencher'!G870)</f>
        <v>3 - Administrativo</v>
      </c>
      <c r="F861" s="13" t="str">
        <f>'[1]TCE - ANEXO II - Preencher'!H870</f>
        <v>521130</v>
      </c>
      <c r="G861" s="14">
        <f>'[1]TCE - ANEXO II - Preencher'!I870</f>
        <v>45474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0</v>
      </c>
      <c r="K861" s="15">
        <f>'[1]TCE - ANEXO II - Preencher'!P870</f>
        <v>2354.63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2354.63</v>
      </c>
      <c r="P861" s="18">
        <f>'[1]TCE - ANEXO II - Preencher'!X870</f>
        <v>0</v>
      </c>
      <c r="Q861" s="21"/>
    </row>
    <row r="862" spans="1:17" x14ac:dyDescent="0.2">
      <c r="A862" s="8">
        <f>IFERROR(VLOOKUP(B862,'[1]DADOS (OCULTAR)'!$Q$3:$S$136,3,0),"")</f>
        <v>10583920000800</v>
      </c>
      <c r="B862" s="9" t="str">
        <f>'[1]TCE - ANEXO II - Preencher'!C871</f>
        <v>HOSPITAL MESTRE VITALINO</v>
      </c>
      <c r="C862" s="10"/>
      <c r="D862" s="11" t="str">
        <f>'[1]TCE - ANEXO II - Preencher'!E871</f>
        <v>GLAUCIA DE FREITAS MONTEIRO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322205</v>
      </c>
      <c r="G862" s="14">
        <f>'[1]TCE - ANEXO II - Preencher'!I871</f>
        <v>45474</v>
      </c>
      <c r="H862" s="13" t="str">
        <f>'[1]TCE - ANEXO II - Preencher'!J871</f>
        <v>1 - Plantonista</v>
      </c>
      <c r="I862" s="13">
        <f>'[1]TCE - ANEXO II - Preencher'!K871</f>
        <v>44</v>
      </c>
      <c r="J862" s="15">
        <f>'[1]TCE - ANEXO II - Preencher'!L871</f>
        <v>1469.43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2035.72</v>
      </c>
      <c r="N862" s="16">
        <f>'[1]TCE - ANEXO II - Preencher'!S871</f>
        <v>140</v>
      </c>
      <c r="O862" s="17">
        <f>'[1]TCE - ANEXO II - Preencher'!W871</f>
        <v>447.27</v>
      </c>
      <c r="P862" s="18">
        <f>'[1]TCE - ANEXO II - Preencher'!X871</f>
        <v>3197.88</v>
      </c>
      <c r="Q862" s="21"/>
    </row>
    <row r="863" spans="1:17" x14ac:dyDescent="0.2">
      <c r="A863" s="8">
        <f>IFERROR(VLOOKUP(B863,'[1]DADOS (OCULTAR)'!$Q$3:$S$136,3,0),"")</f>
        <v>10583920000800</v>
      </c>
      <c r="B863" s="9" t="str">
        <f>'[1]TCE - ANEXO II - Preencher'!C872</f>
        <v>HOSPITAL MESTRE VITALINO</v>
      </c>
      <c r="C863" s="10"/>
      <c r="D863" s="11" t="str">
        <f>'[1]TCE - ANEXO II - Preencher'!E872</f>
        <v>GLAUCIO AVELINO DA SILVA</v>
      </c>
      <c r="E863" s="12" t="str">
        <f>IF('[1]TCE - ANEXO II - Preencher'!G872="4 - Assistência Odontológica","2 - Outros Profissionais da saúde",'[1]TCE - ANEXO II - Preencher'!G872)</f>
        <v>3 - Administrativo</v>
      </c>
      <c r="F863" s="13" t="str">
        <f>'[1]TCE - ANEXO II - Preencher'!H872</f>
        <v>782320</v>
      </c>
      <c r="G863" s="14">
        <f>'[1]TCE - ANEXO II - Preencher'!I872</f>
        <v>45474</v>
      </c>
      <c r="H863" s="13" t="str">
        <f>'[1]TCE - ANEXO II - Preencher'!J872</f>
        <v>1 - Plantonista</v>
      </c>
      <c r="I863" s="13">
        <f>'[1]TCE - ANEXO II - Preencher'!K872</f>
        <v>44</v>
      </c>
      <c r="J863" s="15">
        <f>'[1]TCE - ANEXO II - Preencher'!L872</f>
        <v>0</v>
      </c>
      <c r="K863" s="15">
        <f>'[1]TCE - ANEXO II - Preencher'!P872</f>
        <v>4046.12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4046.12</v>
      </c>
      <c r="P863" s="18">
        <f>'[1]TCE - ANEXO II - Preencher'!X872</f>
        <v>0</v>
      </c>
      <c r="Q863" s="21"/>
    </row>
    <row r="864" spans="1:17" x14ac:dyDescent="0.2">
      <c r="A864" s="8">
        <f>IFERROR(VLOOKUP(B864,'[1]DADOS (OCULTAR)'!$Q$3:$S$136,3,0),"")</f>
        <v>10583920000800</v>
      </c>
      <c r="B864" s="9" t="str">
        <f>'[1]TCE - ANEXO II - Preencher'!C873</f>
        <v>HOSPITAL MESTRE VITALINO</v>
      </c>
      <c r="C864" s="10"/>
      <c r="D864" s="11" t="str">
        <f>'[1]TCE - ANEXO II - Preencher'!E873</f>
        <v>GLAUCIO GOMES SANTIAGO</v>
      </c>
      <c r="E864" s="12" t="str">
        <f>IF('[1]TCE - ANEXO II - Preencher'!G873="4 - Assistência Odontológica","2 - Outros Profissionais da saúde",'[1]TCE - ANEXO II - Preencher'!G873)</f>
        <v>3 - Administrativo</v>
      </c>
      <c r="F864" s="13" t="str">
        <f>'[1]TCE - ANEXO II - Preencher'!H873</f>
        <v>517410</v>
      </c>
      <c r="G864" s="14">
        <f>'[1]TCE - ANEXO II - Preencher'!I873</f>
        <v>45474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1412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167.08</v>
      </c>
      <c r="N864" s="16">
        <f>'[1]TCE - ANEXO II - Preencher'!S873</f>
        <v>100</v>
      </c>
      <c r="O864" s="17">
        <f>'[1]TCE - ANEXO II - Preencher'!W873</f>
        <v>242.89</v>
      </c>
      <c r="P864" s="18">
        <f>'[1]TCE - ANEXO II - Preencher'!X873</f>
        <v>1436.19</v>
      </c>
      <c r="Q864" s="21"/>
    </row>
    <row r="865" spans="1:17" x14ac:dyDescent="0.2">
      <c r="A865" s="8">
        <f>IFERROR(VLOOKUP(B865,'[1]DADOS (OCULTAR)'!$Q$3:$S$136,3,0),"")</f>
        <v>10583920000800</v>
      </c>
      <c r="B865" s="9" t="str">
        <f>'[1]TCE - ANEXO II - Preencher'!C874</f>
        <v>HOSPITAL MESTRE VITALINO</v>
      </c>
      <c r="C865" s="10"/>
      <c r="D865" s="11" t="str">
        <f>'[1]TCE - ANEXO II - Preencher'!E874</f>
        <v>GLAYDSON GALDINO DE AGUIAR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322205</v>
      </c>
      <c r="G865" s="14">
        <f>'[1]TCE - ANEXO II - Preencher'!I874</f>
        <v>45474</v>
      </c>
      <c r="H865" s="13" t="str">
        <f>'[1]TCE - ANEXO II - Preencher'!J874</f>
        <v>1 - Plantonista</v>
      </c>
      <c r="I865" s="13">
        <f>'[1]TCE - ANEXO II - Preencher'!K874</f>
        <v>44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>
        <f>IFERROR(VLOOKUP(B866,'[1]DADOS (OCULTAR)'!$Q$3:$S$136,3,0),"")</f>
        <v>10583920000800</v>
      </c>
      <c r="B866" s="9" t="str">
        <f>'[1]TCE - ANEXO II - Preencher'!C875</f>
        <v>HOSPITAL MESTRE VITALINO</v>
      </c>
      <c r="C866" s="10"/>
      <c r="D866" s="11" t="str">
        <f>'[1]TCE - ANEXO II - Preencher'!E875</f>
        <v>GLEICE KELLE FERREIRA DE SANTANA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322205</v>
      </c>
      <c r="G866" s="14">
        <f>'[1]TCE - ANEXO II - Preencher'!I875</f>
        <v>45474</v>
      </c>
      <c r="H866" s="13" t="str">
        <f>'[1]TCE - ANEXO II - Preencher'!J875</f>
        <v>1 - Plantonista</v>
      </c>
      <c r="I866" s="13">
        <f>'[1]TCE - ANEXO II - Preencher'!K875</f>
        <v>44</v>
      </c>
      <c r="J866" s="15">
        <f>'[1]TCE - ANEXO II - Preencher'!L875</f>
        <v>1469.43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2025.18</v>
      </c>
      <c r="N866" s="16">
        <f>'[1]TCE - ANEXO II - Preencher'!S875</f>
        <v>286.94</v>
      </c>
      <c r="O866" s="17">
        <f>'[1]TCE - ANEXO II - Preencher'!W875</f>
        <v>452.31</v>
      </c>
      <c r="P866" s="18">
        <f>'[1]TCE - ANEXO II - Preencher'!X875</f>
        <v>3329.2400000000002</v>
      </c>
      <c r="Q866" s="21"/>
    </row>
    <row r="867" spans="1:17" x14ac:dyDescent="0.2">
      <c r="A867" s="8">
        <f>IFERROR(VLOOKUP(B867,'[1]DADOS (OCULTAR)'!$Q$3:$S$136,3,0),"")</f>
        <v>10583920000800</v>
      </c>
      <c r="B867" s="9" t="str">
        <f>'[1]TCE - ANEXO II - Preencher'!C876</f>
        <v>HOSPITAL MESTRE VITALINO</v>
      </c>
      <c r="C867" s="10"/>
      <c r="D867" s="11" t="str">
        <f>'[1]TCE - ANEXO II - Preencher'!E876</f>
        <v>GLEICE POLICHTCHUK GUIMARAES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322205</v>
      </c>
      <c r="G867" s="14">
        <f>'[1]TCE - ANEXO II - Preencher'!I876</f>
        <v>45474</v>
      </c>
      <c r="H867" s="13" t="str">
        <f>'[1]TCE - ANEXO II - Preencher'!J876</f>
        <v>1 - Plantonista</v>
      </c>
      <c r="I867" s="13">
        <f>'[1]TCE - ANEXO II - Preencher'!K876</f>
        <v>44</v>
      </c>
      <c r="J867" s="15">
        <f>'[1]TCE - ANEXO II - Preencher'!L876</f>
        <v>1469.43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2017.29</v>
      </c>
      <c r="N867" s="16">
        <f>'[1]TCE - ANEXO II - Preencher'!S876</f>
        <v>286.94</v>
      </c>
      <c r="O867" s="17">
        <f>'[1]TCE - ANEXO II - Preencher'!W876</f>
        <v>476.96</v>
      </c>
      <c r="P867" s="18">
        <f>'[1]TCE - ANEXO II - Preencher'!X876</f>
        <v>3296.7000000000003</v>
      </c>
      <c r="Q867" s="21"/>
    </row>
    <row r="868" spans="1:17" x14ac:dyDescent="0.2">
      <c r="A868" s="8">
        <f>IFERROR(VLOOKUP(B868,'[1]DADOS (OCULTAR)'!$Q$3:$S$136,3,0),"")</f>
        <v>10583920000800</v>
      </c>
      <c r="B868" s="9" t="str">
        <f>'[1]TCE - ANEXO II - Preencher'!C877</f>
        <v>HOSPITAL MESTRE VITALINO</v>
      </c>
      <c r="C868" s="10"/>
      <c r="D868" s="11" t="str">
        <f>'[1]TCE - ANEXO II - Preencher'!E877</f>
        <v>GLEYDE MYQUELE FERREIRA GONÇALVES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322205</v>
      </c>
      <c r="G868" s="14">
        <f>'[1]TCE - ANEXO II - Preencher'!I877</f>
        <v>45474</v>
      </c>
      <c r="H868" s="13" t="str">
        <f>'[1]TCE - ANEXO II - Preencher'!J877</f>
        <v>1 - Plantonista</v>
      </c>
      <c r="I868" s="13">
        <f>'[1]TCE - ANEXO II - Preencher'!K877</f>
        <v>44</v>
      </c>
      <c r="J868" s="15">
        <f>'[1]TCE - ANEXO II - Preencher'!L877</f>
        <v>1469.43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1948.55</v>
      </c>
      <c r="N868" s="16">
        <f>'[1]TCE - ANEXO II - Preencher'!S877</f>
        <v>140</v>
      </c>
      <c r="O868" s="17">
        <f>'[1]TCE - ANEXO II - Preencher'!W877</f>
        <v>425.84</v>
      </c>
      <c r="P868" s="18">
        <f>'[1]TCE - ANEXO II - Preencher'!X877</f>
        <v>3132.14</v>
      </c>
      <c r="Q868" s="21"/>
    </row>
    <row r="869" spans="1:17" x14ac:dyDescent="0.2">
      <c r="A869" s="8">
        <f>IFERROR(VLOOKUP(B869,'[1]DADOS (OCULTAR)'!$Q$3:$S$136,3,0),"")</f>
        <v>10583920000800</v>
      </c>
      <c r="B869" s="9" t="str">
        <f>'[1]TCE - ANEXO II - Preencher'!C878</f>
        <v>HOSPITAL MESTRE VITALINO</v>
      </c>
      <c r="C869" s="10"/>
      <c r="D869" s="11" t="str">
        <f>'[1]TCE - ANEXO II - Preencher'!E878</f>
        <v>GLEYSIANE HELEN PEREIRA SILVA</v>
      </c>
      <c r="E869" s="12" t="str">
        <f>IF('[1]TCE - ANEXO II - Preencher'!G878="4 - Assistência Odontológica","2 - Outros Profissionais da saúde",'[1]TCE - ANEXO II - Preencher'!G878)</f>
        <v>3 - Administrativo</v>
      </c>
      <c r="F869" s="13" t="str">
        <f>'[1]TCE - ANEXO II - Preencher'!H878</f>
        <v>411005</v>
      </c>
      <c r="G869" s="14">
        <f>'[1]TCE - ANEXO II - Preencher'!I878</f>
        <v>45474</v>
      </c>
      <c r="H869" s="13" t="str">
        <f>'[1]TCE - ANEXO II - Preencher'!J878</f>
        <v>2 - Diarista</v>
      </c>
      <c r="I869" s="13">
        <f>'[1]TCE - ANEXO II - Preencher'!K878</f>
        <v>20</v>
      </c>
      <c r="J869" s="15">
        <f>'[1]TCE - ANEXO II - Preencher'!L878</f>
        <v>0</v>
      </c>
      <c r="K869" s="15">
        <f>'[1]TCE - ANEXO II - Preencher'!P878</f>
        <v>883.15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883.15</v>
      </c>
      <c r="P869" s="18">
        <f>'[1]TCE - ANEXO II - Preencher'!X878</f>
        <v>0</v>
      </c>
      <c r="Q869" s="21"/>
    </row>
    <row r="870" spans="1:17" x14ac:dyDescent="0.2">
      <c r="A870" s="8">
        <f>IFERROR(VLOOKUP(B870,'[1]DADOS (OCULTAR)'!$Q$3:$S$136,3,0),"")</f>
        <v>10583920000800</v>
      </c>
      <c r="B870" s="9" t="str">
        <f>'[1]TCE - ANEXO II - Preencher'!C879</f>
        <v>HOSPITAL MESTRE VITALINO</v>
      </c>
      <c r="C870" s="10"/>
      <c r="D870" s="11" t="str">
        <f>'[1]TCE - ANEXO II - Preencher'!E879</f>
        <v>GLEYSON ROBERTO GONCALVES DA SILVA</v>
      </c>
      <c r="E870" s="12" t="str">
        <f>IF('[1]TCE - ANEXO II - Preencher'!G879="4 - Assistência Odontológica","2 - Outros Profissionais da saúde",'[1]TCE - ANEXO II - Preencher'!G879)</f>
        <v>3 - Administrativo</v>
      </c>
      <c r="F870" s="13" t="str">
        <f>'[1]TCE - ANEXO II - Preencher'!H879</f>
        <v>517410</v>
      </c>
      <c r="G870" s="14">
        <f>'[1]TCE - ANEXO II - Preencher'!I879</f>
        <v>45474</v>
      </c>
      <c r="H870" s="13" t="str">
        <f>'[1]TCE - ANEXO II - Preencher'!J879</f>
        <v>1 - Plantonista</v>
      </c>
      <c r="I870" s="13">
        <f>'[1]TCE - ANEXO II - Preencher'!K879</f>
        <v>44</v>
      </c>
      <c r="J870" s="15">
        <f>'[1]TCE - ANEXO II - Preencher'!L879</f>
        <v>1317.87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230.6</v>
      </c>
      <c r="N870" s="16">
        <f>'[1]TCE - ANEXO II - Preencher'!S879</f>
        <v>100</v>
      </c>
      <c r="O870" s="17">
        <f>'[1]TCE - ANEXO II - Preencher'!W879</f>
        <v>439.51</v>
      </c>
      <c r="P870" s="18">
        <f>'[1]TCE - ANEXO II - Preencher'!X879</f>
        <v>1208.9599999999998</v>
      </c>
      <c r="Q870" s="21"/>
    </row>
    <row r="871" spans="1:17" x14ac:dyDescent="0.2">
      <c r="A871" s="8">
        <f>IFERROR(VLOOKUP(B871,'[1]DADOS (OCULTAR)'!$Q$3:$S$136,3,0),"")</f>
        <v>10583920000800</v>
      </c>
      <c r="B871" s="9" t="str">
        <f>'[1]TCE - ANEXO II - Preencher'!C880</f>
        <v>HOSPITAL MESTRE VITALINO</v>
      </c>
      <c r="C871" s="10"/>
      <c r="D871" s="11" t="str">
        <f>'[1]TCE - ANEXO II - Preencher'!E880</f>
        <v>GLICIA DE CARVALHO BRANDAO</v>
      </c>
      <c r="E871" s="12" t="str">
        <f>IF('[1]TCE - ANEXO II - Preencher'!G880="4 - Assistência Odontológica","2 - Outros Profissionais da saúde",'[1]TCE - ANEXO II - Preencher'!G880)</f>
        <v>3 - Administrativo</v>
      </c>
      <c r="F871" s="13" t="str">
        <f>'[1]TCE - ANEXO II - Preencher'!H880</f>
        <v>252210</v>
      </c>
      <c r="G871" s="14">
        <f>'[1]TCE - ANEXO II - Preencher'!I880</f>
        <v>45474</v>
      </c>
      <c r="H871" s="13" t="str">
        <f>'[1]TCE - ANEXO II - Preencher'!J880</f>
        <v>2 - Diarista</v>
      </c>
      <c r="I871" s="13">
        <f>'[1]TCE - ANEXO II - Preencher'!K880</f>
        <v>44</v>
      </c>
      <c r="J871" s="15">
        <f>'[1]TCE - ANEXO II - Preencher'!L880</f>
        <v>3454.67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80.95</v>
      </c>
      <c r="N871" s="16">
        <f>'[1]TCE - ANEXO II - Preencher'!S880</f>
        <v>2268.69</v>
      </c>
      <c r="O871" s="17">
        <f>'[1]TCE - ANEXO II - Preencher'!W880</f>
        <v>1411.7</v>
      </c>
      <c r="P871" s="18">
        <f>'[1]TCE - ANEXO II - Preencher'!X880</f>
        <v>4392.6099999999997</v>
      </c>
      <c r="Q871" s="21"/>
    </row>
    <row r="872" spans="1:17" x14ac:dyDescent="0.2">
      <c r="A872" s="8">
        <f>IFERROR(VLOOKUP(B872,'[1]DADOS (OCULTAR)'!$Q$3:$S$136,3,0),"")</f>
        <v>10583920000800</v>
      </c>
      <c r="B872" s="9" t="str">
        <f>'[1]TCE - ANEXO II - Preencher'!C881</f>
        <v>HOSPITAL MESTRE VITALINO</v>
      </c>
      <c r="C872" s="10"/>
      <c r="D872" s="11" t="str">
        <f>'[1]TCE - ANEXO II - Preencher'!E881</f>
        <v>GRAYCE BETANIA SILVA DE TORRES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322205</v>
      </c>
      <c r="G872" s="14">
        <f>'[1]TCE - ANEXO II - Preencher'!I881</f>
        <v>45474</v>
      </c>
      <c r="H872" s="13" t="str">
        <f>'[1]TCE - ANEXO II - Preencher'!J881</f>
        <v>2 - Diarista</v>
      </c>
      <c r="I872" s="13">
        <f>'[1]TCE - ANEXO II - Preencher'!K881</f>
        <v>44</v>
      </c>
      <c r="J872" s="15">
        <f>'[1]TCE - ANEXO II - Preencher'!L881</f>
        <v>1420.45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1986.54</v>
      </c>
      <c r="N872" s="16">
        <f>'[1]TCE - ANEXO II - Preencher'!S881</f>
        <v>286.94</v>
      </c>
      <c r="O872" s="17">
        <f>'[1]TCE - ANEXO II - Preencher'!W881</f>
        <v>861.74</v>
      </c>
      <c r="P872" s="18">
        <f>'[1]TCE - ANEXO II - Preencher'!X881</f>
        <v>2832.1899999999996</v>
      </c>
      <c r="Q872" s="21"/>
    </row>
    <row r="873" spans="1:17" x14ac:dyDescent="0.2">
      <c r="A873" s="8">
        <f>IFERROR(VLOOKUP(B873,'[1]DADOS (OCULTAR)'!$Q$3:$S$136,3,0),"")</f>
        <v>10583920000800</v>
      </c>
      <c r="B873" s="9" t="str">
        <f>'[1]TCE - ANEXO II - Preencher'!C882</f>
        <v>HOSPITAL MESTRE VITALINO</v>
      </c>
      <c r="C873" s="10"/>
      <c r="D873" s="11" t="str">
        <f>'[1]TCE - ANEXO II - Preencher'!E882</f>
        <v>GRAYCE KELLE CALISTO SILVA</v>
      </c>
      <c r="E873" s="12" t="str">
        <f>IF('[1]TCE - ANEXO II - Preencher'!G882="4 - Assistência Odontológica","2 - Outros Profissionais da saúde",'[1]TCE - ANEXO II - Preencher'!G882)</f>
        <v>3 - Administrativo</v>
      </c>
      <c r="F873" s="13" t="str">
        <f>'[1]TCE - ANEXO II - Preencher'!H882</f>
        <v>411010</v>
      </c>
      <c r="G873" s="14">
        <f>'[1]TCE - ANEXO II - Preencher'!I882</f>
        <v>45474</v>
      </c>
      <c r="H873" s="13" t="str">
        <f>'[1]TCE - ANEXO II - Preencher'!J882</f>
        <v>2 - Diarista</v>
      </c>
      <c r="I873" s="13">
        <f>'[1]TCE - ANEXO II - Preencher'!K882</f>
        <v>44</v>
      </c>
      <c r="J873" s="15">
        <f>'[1]TCE - ANEXO II - Preencher'!L882</f>
        <v>1466.18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432.4</v>
      </c>
      <c r="N873" s="16">
        <f>'[1]TCE - ANEXO II - Preencher'!S882</f>
        <v>0</v>
      </c>
      <c r="O873" s="17">
        <f>'[1]TCE - ANEXO II - Preencher'!W882</f>
        <v>266.98</v>
      </c>
      <c r="P873" s="18">
        <f>'[1]TCE - ANEXO II - Preencher'!X882</f>
        <v>1631.6</v>
      </c>
      <c r="Q873" s="21"/>
    </row>
    <row r="874" spans="1:17" x14ac:dyDescent="0.2">
      <c r="A874" s="8">
        <f>IFERROR(VLOOKUP(B874,'[1]DADOS (OCULTAR)'!$Q$3:$S$136,3,0),"")</f>
        <v>10583920000800</v>
      </c>
      <c r="B874" s="9" t="str">
        <f>'[1]TCE - ANEXO II - Preencher'!C883</f>
        <v>HOSPITAL MESTRE VITALINO</v>
      </c>
      <c r="C874" s="10"/>
      <c r="D874" s="11" t="str">
        <f>'[1]TCE - ANEXO II - Preencher'!E883</f>
        <v>GRAZIELLA SYNARA ALVES DA SILVA OLIVEIRA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223505</v>
      </c>
      <c r="G874" s="14">
        <f>'[1]TCE - ANEXO II - Preencher'!I883</f>
        <v>45474</v>
      </c>
      <c r="H874" s="13" t="str">
        <f>'[1]TCE - ANEXO II - Preencher'!J883</f>
        <v>1 - Plantonista</v>
      </c>
      <c r="I874" s="13">
        <f>'[1]TCE - ANEXO II - Preencher'!K883</f>
        <v>40</v>
      </c>
      <c r="J874" s="15">
        <f>'[1]TCE - ANEXO II - Preencher'!L883</f>
        <v>2737.97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1962.08</v>
      </c>
      <c r="N874" s="16">
        <f>'[1]TCE - ANEXO II - Preencher'!S883</f>
        <v>680.59</v>
      </c>
      <c r="O874" s="17">
        <f>'[1]TCE - ANEXO II - Preencher'!W883</f>
        <v>1803.66</v>
      </c>
      <c r="P874" s="18">
        <f>'[1]TCE - ANEXO II - Preencher'!X883</f>
        <v>3576.9799999999996</v>
      </c>
      <c r="Q874" s="21"/>
    </row>
    <row r="875" spans="1:17" x14ac:dyDescent="0.2">
      <c r="A875" s="8">
        <f>IFERROR(VLOOKUP(B875,'[1]DADOS (OCULTAR)'!$Q$3:$S$136,3,0),"")</f>
        <v>10583920000800</v>
      </c>
      <c r="B875" s="9" t="str">
        <f>'[1]TCE - ANEXO II - Preencher'!C884</f>
        <v>HOSPITAL MESTRE VITALINO</v>
      </c>
      <c r="C875" s="10"/>
      <c r="D875" s="11" t="str">
        <f>'[1]TCE - ANEXO II - Preencher'!E884</f>
        <v>GREGORY LIMA BRANDAO</v>
      </c>
      <c r="E875" s="12" t="str">
        <f>IF('[1]TCE - ANEXO II - Preencher'!G884="4 - Assistência Odontológica","2 - Outros Profissionais da saúde",'[1]TCE - ANEXO II - Preencher'!G884)</f>
        <v>3 - Administrativo</v>
      </c>
      <c r="F875" s="13" t="str">
        <f>'[1]TCE - ANEXO II - Preencher'!H884</f>
        <v>513505</v>
      </c>
      <c r="G875" s="14">
        <f>'[1]TCE - ANEXO II - Preencher'!I884</f>
        <v>45474</v>
      </c>
      <c r="H875" s="13" t="str">
        <f>'[1]TCE - ANEXO II - Preencher'!J884</f>
        <v>1 - Plantonista</v>
      </c>
      <c r="I875" s="13">
        <f>'[1]TCE - ANEXO II - Preencher'!K884</f>
        <v>44</v>
      </c>
      <c r="J875" s="15">
        <f>'[1]TCE - ANEXO II - Preencher'!L884</f>
        <v>1412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282.39999999999998</v>
      </c>
      <c r="N875" s="16">
        <f>'[1]TCE - ANEXO II - Preencher'!S884</f>
        <v>70</v>
      </c>
      <c r="O875" s="17">
        <f>'[1]TCE - ANEXO II - Preencher'!W884</f>
        <v>250.57</v>
      </c>
      <c r="P875" s="18">
        <f>'[1]TCE - ANEXO II - Preencher'!X884</f>
        <v>1513.8300000000002</v>
      </c>
      <c r="Q875" s="21"/>
    </row>
    <row r="876" spans="1:17" x14ac:dyDescent="0.2">
      <c r="A876" s="8">
        <f>IFERROR(VLOOKUP(B876,'[1]DADOS (OCULTAR)'!$Q$3:$S$136,3,0),"")</f>
        <v>10583920000800</v>
      </c>
      <c r="B876" s="9" t="str">
        <f>'[1]TCE - ANEXO II - Preencher'!C885</f>
        <v>HOSPITAL MESTRE VITALINO</v>
      </c>
      <c r="C876" s="10"/>
      <c r="D876" s="11" t="str">
        <f>'[1]TCE - ANEXO II - Preencher'!E885</f>
        <v>GREYCE RUFINA TEIXEIRA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223605</v>
      </c>
      <c r="G876" s="14">
        <f>'[1]TCE - ANEXO II - Preencher'!I885</f>
        <v>45474</v>
      </c>
      <c r="H876" s="13" t="str">
        <f>'[1]TCE - ANEXO II - Preencher'!J885</f>
        <v>1 - Plantonista</v>
      </c>
      <c r="I876" s="13">
        <f>'[1]TCE - ANEXO II - Preencher'!K885</f>
        <v>30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>
        <f>IFERROR(VLOOKUP(B877,'[1]DADOS (OCULTAR)'!$Q$3:$S$136,3,0),"")</f>
        <v>10583920000800</v>
      </c>
      <c r="B877" s="9" t="str">
        <f>'[1]TCE - ANEXO II - Preencher'!C886</f>
        <v>HOSPITAL MESTRE VITALINO</v>
      </c>
      <c r="C877" s="10"/>
      <c r="D877" s="11" t="str">
        <f>'[1]TCE - ANEXO II - Preencher'!E886</f>
        <v>GUACYRA MAGALHAES PIRES BEZERRA</v>
      </c>
      <c r="E877" s="12" t="str">
        <f>IF('[1]TCE - ANEXO II - Preencher'!G886="4 - Assistência Odontológica","2 - Outros Profissionais da saúde",'[1]TCE - ANEXO II - Preencher'!G886)</f>
        <v>1 - Médico</v>
      </c>
      <c r="F877" s="13" t="str">
        <f>'[1]TCE - ANEXO II - Preencher'!H886</f>
        <v>131210</v>
      </c>
      <c r="G877" s="14">
        <f>'[1]TCE - ANEXO II - Preencher'!I886</f>
        <v>45474</v>
      </c>
      <c r="H877" s="13" t="str">
        <f>'[1]TCE - ANEXO II - Preencher'!J886</f>
        <v>2 - Diarista</v>
      </c>
      <c r="I877" s="13">
        <f>'[1]TCE - ANEXO II - Preencher'!K886</f>
        <v>20</v>
      </c>
      <c r="J877" s="15">
        <f>'[1]TCE - ANEXO II - Preencher'!L886</f>
        <v>4236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32770.199999999997</v>
      </c>
      <c r="N877" s="16">
        <f>'[1]TCE - ANEXO II - Preencher'!S886</f>
        <v>35023.14</v>
      </c>
      <c r="O877" s="17">
        <f>'[1]TCE - ANEXO II - Preencher'!W886</f>
        <v>12246.28</v>
      </c>
      <c r="P877" s="18">
        <f>'[1]TCE - ANEXO II - Preencher'!X886</f>
        <v>59783.06</v>
      </c>
      <c r="Q877" s="21"/>
    </row>
    <row r="878" spans="1:17" x14ac:dyDescent="0.2">
      <c r="A878" s="8">
        <f>IFERROR(VLOOKUP(B878,'[1]DADOS (OCULTAR)'!$Q$3:$S$136,3,0),"")</f>
        <v>10583920000800</v>
      </c>
      <c r="B878" s="9" t="str">
        <f>'[1]TCE - ANEXO II - Preencher'!C887</f>
        <v>HOSPITAL MESTRE VITALINO</v>
      </c>
      <c r="C878" s="10"/>
      <c r="D878" s="11" t="str">
        <f>'[1]TCE - ANEXO II - Preencher'!E887</f>
        <v>GUILHERME BERNARDO GOMES DOS SANTOS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322205</v>
      </c>
      <c r="G878" s="14">
        <f>'[1]TCE - ANEXO II - Preencher'!I887</f>
        <v>45474</v>
      </c>
      <c r="H878" s="13" t="str">
        <f>'[1]TCE - ANEXO II - Preencher'!J887</f>
        <v>1 - Plantonista</v>
      </c>
      <c r="I878" s="13">
        <f>'[1]TCE - ANEXO II - Preencher'!K887</f>
        <v>44</v>
      </c>
      <c r="J878" s="15">
        <f>'[1]TCE - ANEXO II - Preencher'!L887</f>
        <v>1028.5999999999999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2510.87</v>
      </c>
      <c r="N878" s="16">
        <f>'[1]TCE - ANEXO II - Preencher'!S887</f>
        <v>228.17</v>
      </c>
      <c r="O878" s="17">
        <f>'[1]TCE - ANEXO II - Preencher'!W887</f>
        <v>490.2</v>
      </c>
      <c r="P878" s="18">
        <f>'[1]TCE - ANEXO II - Preencher'!X887</f>
        <v>3277.44</v>
      </c>
      <c r="Q878" s="21"/>
    </row>
    <row r="879" spans="1:17" x14ac:dyDescent="0.2">
      <c r="A879" s="8">
        <f>IFERROR(VLOOKUP(B879,'[1]DADOS (OCULTAR)'!$Q$3:$S$136,3,0),"")</f>
        <v>10583920000800</v>
      </c>
      <c r="B879" s="9" t="str">
        <f>'[1]TCE - ANEXO II - Preencher'!C888</f>
        <v>HOSPITAL MESTRE VITALINO</v>
      </c>
      <c r="C879" s="10"/>
      <c r="D879" s="11" t="str">
        <f>'[1]TCE - ANEXO II - Preencher'!E888</f>
        <v>GUILHERME VINICIUS FREITAS DA SILVA</v>
      </c>
      <c r="E879" s="12" t="str">
        <f>IF('[1]TCE - ANEXO II - Preencher'!G888="4 - Assistência Odontológica","2 - Outros Profissionais da saúde",'[1]TCE - ANEXO II - Preencher'!G888)</f>
        <v>3 - Administrativo</v>
      </c>
      <c r="F879" s="13" t="str">
        <f>'[1]TCE - ANEXO II - Preencher'!H888</f>
        <v>521130</v>
      </c>
      <c r="G879" s="14">
        <f>'[1]TCE - ANEXO II - Preencher'!I888</f>
        <v>45474</v>
      </c>
      <c r="H879" s="13" t="str">
        <f>'[1]TCE - ANEXO II - Preencher'!J888</f>
        <v>1 - Plantonista</v>
      </c>
      <c r="I879" s="13">
        <f>'[1]TCE - ANEXO II - Preencher'!K888</f>
        <v>44</v>
      </c>
      <c r="J879" s="15">
        <f>'[1]TCE - ANEXO II - Preencher'!L888</f>
        <v>1412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282.39999999999998</v>
      </c>
      <c r="N879" s="16">
        <f>'[1]TCE - ANEXO II - Preencher'!S888</f>
        <v>70</v>
      </c>
      <c r="O879" s="17">
        <f>'[1]TCE - ANEXO II - Preencher'!W888</f>
        <v>520.65</v>
      </c>
      <c r="P879" s="18">
        <f>'[1]TCE - ANEXO II - Preencher'!X888</f>
        <v>1243.75</v>
      </c>
      <c r="Q879" s="21"/>
    </row>
    <row r="880" spans="1:17" x14ac:dyDescent="0.2">
      <c r="A880" s="8">
        <f>IFERROR(VLOOKUP(B880,'[1]DADOS (OCULTAR)'!$Q$3:$S$136,3,0),"")</f>
        <v>10583920000800</v>
      </c>
      <c r="B880" s="9" t="str">
        <f>'[1]TCE - ANEXO II - Preencher'!C889</f>
        <v>HOSPITAL MESTRE VITALINO</v>
      </c>
      <c r="C880" s="10"/>
      <c r="D880" s="11" t="str">
        <f>'[1]TCE - ANEXO II - Preencher'!E889</f>
        <v>GUSTAVO FEITOSA DE SOUTO</v>
      </c>
      <c r="E880" s="12" t="str">
        <f>IF('[1]TCE - ANEXO II - Preencher'!G889="4 - Assistência Odontológica","2 - Outros Profissionais da saúde",'[1]TCE - ANEXO II - Preencher'!G889)</f>
        <v>1 - Médico</v>
      </c>
      <c r="F880" s="13" t="str">
        <f>'[1]TCE - ANEXO II - Preencher'!H889</f>
        <v>225240</v>
      </c>
      <c r="G880" s="14">
        <f>'[1]TCE - ANEXO II - Preencher'!I889</f>
        <v>45474</v>
      </c>
      <c r="H880" s="13" t="str">
        <f>'[1]TCE - ANEXO II - Preencher'!J889</f>
        <v>2 - Diarista</v>
      </c>
      <c r="I880" s="13">
        <f>'[1]TCE - ANEXO II - Preencher'!K889</f>
        <v>30</v>
      </c>
      <c r="J880" s="15">
        <f>'[1]TCE - ANEXO II - Preencher'!L889</f>
        <v>0</v>
      </c>
      <c r="K880" s="15">
        <f>'[1]TCE - ANEXO II - Preencher'!P889</f>
        <v>16745.43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16745.43</v>
      </c>
      <c r="P880" s="18">
        <f>'[1]TCE - ANEXO II - Preencher'!X889</f>
        <v>0</v>
      </c>
      <c r="Q880" s="21"/>
    </row>
    <row r="881" spans="1:17" x14ac:dyDescent="0.2">
      <c r="A881" s="8">
        <f>IFERROR(VLOOKUP(B881,'[1]DADOS (OCULTAR)'!$Q$3:$S$136,3,0),"")</f>
        <v>10583920000800</v>
      </c>
      <c r="B881" s="9" t="str">
        <f>'[1]TCE - ANEXO II - Preencher'!C890</f>
        <v>HOSPITAL MESTRE VITALINO</v>
      </c>
      <c r="C881" s="10"/>
      <c r="D881" s="11" t="str">
        <f>'[1]TCE - ANEXO II - Preencher'!E890</f>
        <v>GUSTAVO FELIPE DA SILVA SOUZA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411010</v>
      </c>
      <c r="G881" s="14">
        <f>'[1]TCE - ANEXO II - Preencher'!I890</f>
        <v>45474</v>
      </c>
      <c r="H881" s="13" t="str">
        <f>'[1]TCE - ANEXO II - Preencher'!J890</f>
        <v>2 - Diarista</v>
      </c>
      <c r="I881" s="13">
        <f>'[1]TCE - ANEXO II - Preencher'!K890</f>
        <v>44</v>
      </c>
      <c r="J881" s="15">
        <f>'[1]TCE - ANEXO II - Preencher'!L890</f>
        <v>1368.43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100.05</v>
      </c>
      <c r="N881" s="16">
        <f>'[1]TCE - ANEXO II - Preencher'!S890</f>
        <v>0</v>
      </c>
      <c r="O881" s="17">
        <f>'[1]TCE - ANEXO II - Preencher'!W890</f>
        <v>226.32</v>
      </c>
      <c r="P881" s="18">
        <f>'[1]TCE - ANEXO II - Preencher'!X890</f>
        <v>1242.1600000000001</v>
      </c>
      <c r="Q881" s="21"/>
    </row>
    <row r="882" spans="1:17" x14ac:dyDescent="0.2">
      <c r="A882" s="8">
        <f>IFERROR(VLOOKUP(B882,'[1]DADOS (OCULTAR)'!$Q$3:$S$136,3,0),"")</f>
        <v>10583920000800</v>
      </c>
      <c r="B882" s="9" t="str">
        <f>'[1]TCE - ANEXO II - Preencher'!C891</f>
        <v>HOSPITAL MESTRE VITALINO</v>
      </c>
      <c r="C882" s="10"/>
      <c r="D882" s="11" t="str">
        <f>'[1]TCE - ANEXO II - Preencher'!E891</f>
        <v>GUSTAVO LUIZ FIRMINO DA SILVA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 t="str">
        <f>'[1]TCE - ANEXO II - Preencher'!H891</f>
        <v>223605</v>
      </c>
      <c r="G882" s="14">
        <f>'[1]TCE - ANEXO II - Preencher'!I891</f>
        <v>45474</v>
      </c>
      <c r="H882" s="13" t="str">
        <f>'[1]TCE - ANEXO II - Preencher'!J891</f>
        <v>1 - Plantonista</v>
      </c>
      <c r="I882" s="13">
        <f>'[1]TCE - ANEXO II - Preencher'!K891</f>
        <v>30</v>
      </c>
      <c r="J882" s="15">
        <f>'[1]TCE - ANEXO II - Preencher'!L891</f>
        <v>2248.65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744.33</v>
      </c>
      <c r="N882" s="16">
        <f>'[1]TCE - ANEXO II - Preencher'!S891</f>
        <v>614.82000000000005</v>
      </c>
      <c r="O882" s="17">
        <f>'[1]TCE - ANEXO II - Preencher'!W891</f>
        <v>410.13</v>
      </c>
      <c r="P882" s="18">
        <f>'[1]TCE - ANEXO II - Preencher'!X891</f>
        <v>3197.67</v>
      </c>
      <c r="Q882" s="21"/>
    </row>
    <row r="883" spans="1:17" x14ac:dyDescent="0.2">
      <c r="A883" s="8">
        <f>IFERROR(VLOOKUP(B883,'[1]DADOS (OCULTAR)'!$Q$3:$S$136,3,0),"")</f>
        <v>10583920000800</v>
      </c>
      <c r="B883" s="9" t="str">
        <f>'[1]TCE - ANEXO II - Preencher'!C892</f>
        <v>HOSPITAL MESTRE VITALINO</v>
      </c>
      <c r="C883" s="10"/>
      <c r="D883" s="11" t="str">
        <f>'[1]TCE - ANEXO II - Preencher'!E892</f>
        <v>GUSTAVO MANUEL DA FONSECA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322205</v>
      </c>
      <c r="G883" s="14">
        <f>'[1]TCE - ANEXO II - Preencher'!I892</f>
        <v>45474</v>
      </c>
      <c r="H883" s="13" t="str">
        <f>'[1]TCE - ANEXO II - Preencher'!J892</f>
        <v>1 - Plantonista</v>
      </c>
      <c r="I883" s="13">
        <f>'[1]TCE - ANEXO II - Preencher'!K892</f>
        <v>44</v>
      </c>
      <c r="J883" s="15">
        <f>'[1]TCE - ANEXO II - Preencher'!L892</f>
        <v>1469.43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1978.49</v>
      </c>
      <c r="N883" s="16">
        <f>'[1]TCE - ANEXO II - Preencher'!S892</f>
        <v>140</v>
      </c>
      <c r="O883" s="17">
        <f>'[1]TCE - ANEXO II - Preencher'!W892</f>
        <v>528.5</v>
      </c>
      <c r="P883" s="18">
        <f>'[1]TCE - ANEXO II - Preencher'!X892</f>
        <v>3059.42</v>
      </c>
      <c r="Q883" s="21"/>
    </row>
    <row r="884" spans="1:17" x14ac:dyDescent="0.2">
      <c r="A884" s="8">
        <f>IFERROR(VLOOKUP(B884,'[1]DADOS (OCULTAR)'!$Q$3:$S$136,3,0),"")</f>
        <v>10583920000800</v>
      </c>
      <c r="B884" s="9" t="str">
        <f>'[1]TCE - ANEXO II - Preencher'!C893</f>
        <v>HOSPITAL MESTRE VITALINO</v>
      </c>
      <c r="C884" s="10"/>
      <c r="D884" s="11" t="str">
        <f>'[1]TCE - ANEXO II - Preencher'!E893</f>
        <v>GUSTAVO PEREIRA DE LUCENA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 t="str">
        <f>'[1]TCE - ANEXO II - Preencher'!H893</f>
        <v>223505</v>
      </c>
      <c r="G884" s="14">
        <f>'[1]TCE - ANEXO II - Preencher'!I893</f>
        <v>45474</v>
      </c>
      <c r="H884" s="13" t="str">
        <f>'[1]TCE - ANEXO II - Preencher'!J893</f>
        <v>1 - Plantonista</v>
      </c>
      <c r="I884" s="13">
        <f>'[1]TCE - ANEXO II - Preencher'!K893</f>
        <v>40</v>
      </c>
      <c r="J884" s="15">
        <f>'[1]TCE - ANEXO II - Preencher'!L893</f>
        <v>2737.97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1512.15</v>
      </c>
      <c r="N884" s="16">
        <f>'[1]TCE - ANEXO II - Preencher'!S893</f>
        <v>978.75</v>
      </c>
      <c r="O884" s="17">
        <f>'[1]TCE - ANEXO II - Preencher'!W893</f>
        <v>1110.07</v>
      </c>
      <c r="P884" s="18">
        <f>'[1]TCE - ANEXO II - Preencher'!X893</f>
        <v>4118.8</v>
      </c>
      <c r="Q884" s="21"/>
    </row>
    <row r="885" spans="1:17" x14ac:dyDescent="0.2">
      <c r="A885" s="8">
        <f>IFERROR(VLOOKUP(B885,'[1]DADOS (OCULTAR)'!$Q$3:$S$136,3,0),"")</f>
        <v>10583920000800</v>
      </c>
      <c r="B885" s="9" t="str">
        <f>'[1]TCE - ANEXO II - Preencher'!C894</f>
        <v>HOSPITAL MESTRE VITALINO</v>
      </c>
      <c r="C885" s="10"/>
      <c r="D885" s="11" t="str">
        <f>'[1]TCE - ANEXO II - Preencher'!E894</f>
        <v>GUTEMBERG DANTAS DE LIMA FILHO</v>
      </c>
      <c r="E885" s="12" t="str">
        <f>IF('[1]TCE - ANEXO II - Preencher'!G894="4 - Assistência Odontológica","2 - Outros Profissionais da saúde",'[1]TCE - ANEXO II - Preencher'!G894)</f>
        <v>3 - Administrativo</v>
      </c>
      <c r="F885" s="13" t="str">
        <f>'[1]TCE - ANEXO II - Preencher'!H894</f>
        <v>521130</v>
      </c>
      <c r="G885" s="14">
        <f>'[1]TCE - ANEXO II - Preencher'!I894</f>
        <v>45474</v>
      </c>
      <c r="H885" s="13" t="str">
        <f>'[1]TCE - ANEXO II - Preencher'!J894</f>
        <v>1 - Plantonista</v>
      </c>
      <c r="I885" s="13">
        <f>'[1]TCE - ANEXO II - Preencher'!K894</f>
        <v>44</v>
      </c>
      <c r="J885" s="15">
        <f>'[1]TCE - ANEXO II - Preencher'!L894</f>
        <v>1364.93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753.04</v>
      </c>
      <c r="N885" s="16">
        <f>'[1]TCE - ANEXO II - Preencher'!S894</f>
        <v>70</v>
      </c>
      <c r="O885" s="17">
        <f>'[1]TCE - ANEXO II - Preencher'!W894</f>
        <v>203.03</v>
      </c>
      <c r="P885" s="18">
        <f>'[1]TCE - ANEXO II - Preencher'!X894</f>
        <v>1984.9400000000003</v>
      </c>
      <c r="Q885" s="21"/>
    </row>
    <row r="886" spans="1:17" x14ac:dyDescent="0.2">
      <c r="A886" s="8">
        <f>IFERROR(VLOOKUP(B886,'[1]DADOS (OCULTAR)'!$Q$3:$S$136,3,0),"")</f>
        <v>10583920000800</v>
      </c>
      <c r="B886" s="9" t="str">
        <f>'[1]TCE - ANEXO II - Preencher'!C895</f>
        <v>HOSPITAL MESTRE VITALINO</v>
      </c>
      <c r="C886" s="10"/>
      <c r="D886" s="11" t="str">
        <f>'[1]TCE - ANEXO II - Preencher'!E895</f>
        <v>GYSELLE PRISCILLA DA SILVA MARQUES MATOS</v>
      </c>
      <c r="E886" s="12" t="str">
        <f>IF('[1]TCE - ANEXO II - Preencher'!G895="4 - Assistência Odontológica","2 - Outros Profissionais da saúde",'[1]TCE - ANEXO II - Preencher'!G895)</f>
        <v>3 - Administrativo</v>
      </c>
      <c r="F886" s="13" t="str">
        <f>'[1]TCE - ANEXO II - Preencher'!H895</f>
        <v>521130</v>
      </c>
      <c r="G886" s="14">
        <f>'[1]TCE - ANEXO II - Preencher'!I895</f>
        <v>45474</v>
      </c>
      <c r="H886" s="13" t="str">
        <f>'[1]TCE - ANEXO II - Preencher'!J895</f>
        <v>1 - Plantonista</v>
      </c>
      <c r="I886" s="13">
        <f>'[1]TCE - ANEXO II - Preencher'!K895</f>
        <v>44</v>
      </c>
      <c r="J886" s="15">
        <f>'[1]TCE - ANEXO II - Preencher'!L895</f>
        <v>1317.87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1263.8900000000001</v>
      </c>
      <c r="N886" s="16">
        <f>'[1]TCE - ANEXO II - Preencher'!S895</f>
        <v>0</v>
      </c>
      <c r="O886" s="17">
        <f>'[1]TCE - ANEXO II - Preencher'!W895</f>
        <v>230.66</v>
      </c>
      <c r="P886" s="18">
        <f>'[1]TCE - ANEXO II - Preencher'!X895</f>
        <v>2351.1000000000004</v>
      </c>
      <c r="Q886" s="21"/>
    </row>
    <row r="887" spans="1:17" x14ac:dyDescent="0.2">
      <c r="A887" s="8">
        <f>IFERROR(VLOOKUP(B887,'[1]DADOS (OCULTAR)'!$Q$3:$S$136,3,0),"")</f>
        <v>10583920000800</v>
      </c>
      <c r="B887" s="9" t="str">
        <f>'[1]TCE - ANEXO II - Preencher'!C896</f>
        <v>HOSPITAL MESTRE VITALINO</v>
      </c>
      <c r="C887" s="10"/>
      <c r="D887" s="11" t="str">
        <f>'[1]TCE - ANEXO II - Preencher'!E896</f>
        <v>HADASSA OLIVEIRA QUEIROZ ARAUJO</v>
      </c>
      <c r="E887" s="12" t="str">
        <f>IF('[1]TCE - ANEXO II - Preencher'!G896="4 - Assistência Odontológica","2 - Outros Profissionais da saúde",'[1]TCE - ANEXO II - Preencher'!G896)</f>
        <v>2 - Outros Profissionais da Saúde</v>
      </c>
      <c r="F887" s="13" t="str">
        <f>'[1]TCE - ANEXO II - Preencher'!H896</f>
        <v>322205</v>
      </c>
      <c r="G887" s="14">
        <f>'[1]TCE - ANEXO II - Preencher'!I896</f>
        <v>45474</v>
      </c>
      <c r="H887" s="13" t="str">
        <f>'[1]TCE - ANEXO II - Preencher'!J896</f>
        <v>1 - Plantonista</v>
      </c>
      <c r="I887" s="13">
        <f>'[1]TCE - ANEXO II - Preencher'!K896</f>
        <v>44</v>
      </c>
      <c r="J887" s="15">
        <f>'[1]TCE - ANEXO II - Preencher'!L896</f>
        <v>1469.43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1971.7</v>
      </c>
      <c r="N887" s="16">
        <f>'[1]TCE - ANEXO II - Preencher'!S896</f>
        <v>267.35000000000002</v>
      </c>
      <c r="O887" s="17">
        <f>'[1]TCE - ANEXO II - Preencher'!W896</f>
        <v>963.76</v>
      </c>
      <c r="P887" s="18">
        <f>'[1]TCE - ANEXO II - Preencher'!X896</f>
        <v>2744.7200000000003</v>
      </c>
      <c r="Q887" s="21"/>
    </row>
    <row r="888" spans="1:17" x14ac:dyDescent="0.2">
      <c r="A888" s="8">
        <f>IFERROR(VLOOKUP(B888,'[1]DADOS (OCULTAR)'!$Q$3:$S$136,3,0),"")</f>
        <v>10583920000800</v>
      </c>
      <c r="B888" s="9" t="str">
        <f>'[1]TCE - ANEXO II - Preencher'!C897</f>
        <v>HOSPITAL MESTRE VITALINO</v>
      </c>
      <c r="C888" s="10"/>
      <c r="D888" s="11" t="str">
        <f>'[1]TCE - ANEXO II - Preencher'!E897</f>
        <v>HELAINE TARCIANA TEJO MACEDO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 t="str">
        <f>'[1]TCE - ANEXO II - Preencher'!H897</f>
        <v>322205</v>
      </c>
      <c r="G888" s="14">
        <f>'[1]TCE - ANEXO II - Preencher'!I897</f>
        <v>45474</v>
      </c>
      <c r="H888" s="13" t="str">
        <f>'[1]TCE - ANEXO II - Preencher'!J897</f>
        <v>1 - Plantonista</v>
      </c>
      <c r="I888" s="13">
        <f>'[1]TCE - ANEXO II - Preencher'!K897</f>
        <v>44</v>
      </c>
      <c r="J888" s="15">
        <f>'[1]TCE - ANEXO II - Preencher'!L897</f>
        <v>1322.49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2383.7800000000002</v>
      </c>
      <c r="N888" s="16">
        <f>'[1]TCE - ANEXO II - Preencher'!S897</f>
        <v>277.14</v>
      </c>
      <c r="O888" s="17">
        <f>'[1]TCE - ANEXO II - Preencher'!W897</f>
        <v>495.93</v>
      </c>
      <c r="P888" s="18">
        <f>'[1]TCE - ANEXO II - Preencher'!X897</f>
        <v>3487.4800000000005</v>
      </c>
      <c r="Q888" s="21"/>
    </row>
    <row r="889" spans="1:17" x14ac:dyDescent="0.2">
      <c r="A889" s="8">
        <f>IFERROR(VLOOKUP(B889,'[1]DADOS (OCULTAR)'!$Q$3:$S$136,3,0),"")</f>
        <v>10583920000800</v>
      </c>
      <c r="B889" s="9" t="str">
        <f>'[1]TCE - ANEXO II - Preencher'!C898</f>
        <v>HOSPITAL MESTRE VITALINO</v>
      </c>
      <c r="C889" s="10"/>
      <c r="D889" s="11" t="str">
        <f>'[1]TCE - ANEXO II - Preencher'!E898</f>
        <v>HELENA ALVES MOREIRA</v>
      </c>
      <c r="E889" s="12" t="str">
        <f>IF('[1]TCE - ANEXO II - Preencher'!G898="4 - Assistência Odontológica","2 - Outros Profissionais da saúde",'[1]TCE - ANEXO II - Preencher'!G898)</f>
        <v>3 - Administrativo</v>
      </c>
      <c r="F889" s="13" t="str">
        <f>'[1]TCE - ANEXO II - Preencher'!H898</f>
        <v>214915</v>
      </c>
      <c r="G889" s="14">
        <f>'[1]TCE - ANEXO II - Preencher'!I898</f>
        <v>45474</v>
      </c>
      <c r="H889" s="13" t="str">
        <f>'[1]TCE - ANEXO II - Preencher'!J898</f>
        <v>1 - Plantonista</v>
      </c>
      <c r="I889" s="13">
        <f>'[1]TCE - ANEXO II - Preencher'!K898</f>
        <v>30</v>
      </c>
      <c r="J889" s="15">
        <f>'[1]TCE - ANEXO II - Preencher'!L898</f>
        <v>3948.62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4523.38</v>
      </c>
      <c r="O889" s="17">
        <f>'[1]TCE - ANEXO II - Preencher'!W898</f>
        <v>2647.72</v>
      </c>
      <c r="P889" s="18">
        <f>'[1]TCE - ANEXO II - Preencher'!X898</f>
        <v>5824.2800000000007</v>
      </c>
      <c r="Q889" s="21"/>
    </row>
    <row r="890" spans="1:17" x14ac:dyDescent="0.2">
      <c r="A890" s="8">
        <f>IFERROR(VLOOKUP(B890,'[1]DADOS (OCULTAR)'!$Q$3:$S$136,3,0),"")</f>
        <v>10583920000800</v>
      </c>
      <c r="B890" s="9" t="str">
        <f>'[1]TCE - ANEXO II - Preencher'!C899</f>
        <v>HOSPITAL MESTRE VITALINO</v>
      </c>
      <c r="C890" s="10"/>
      <c r="D890" s="11" t="str">
        <f>'[1]TCE - ANEXO II - Preencher'!E899</f>
        <v>HELENA MARIA DA SILVA</v>
      </c>
      <c r="E890" s="12" t="str">
        <f>IF('[1]TCE - ANEXO II - Preencher'!G899="4 - Assistência Odontológica","2 - Outros Profissionais da saúde",'[1]TCE - ANEXO II - Preencher'!G899)</f>
        <v>2 - Outros Profissionais da Saúde</v>
      </c>
      <c r="F890" s="13" t="str">
        <f>'[1]TCE - ANEXO II - Preencher'!H899</f>
        <v>322205</v>
      </c>
      <c r="G890" s="14">
        <f>'[1]TCE - ANEXO II - Preencher'!I899</f>
        <v>45474</v>
      </c>
      <c r="H890" s="13" t="str">
        <f>'[1]TCE - ANEXO II - Preencher'!J899</f>
        <v>1 - Plantonista</v>
      </c>
      <c r="I890" s="13">
        <f>'[1]TCE - ANEXO II - Preencher'!K899</f>
        <v>44</v>
      </c>
      <c r="J890" s="15">
        <f>'[1]TCE - ANEXO II - Preencher'!L899</f>
        <v>1469.43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2146.17</v>
      </c>
      <c r="N890" s="16">
        <f>'[1]TCE - ANEXO II - Preencher'!S899</f>
        <v>140</v>
      </c>
      <c r="O890" s="17">
        <f>'[1]TCE - ANEXO II - Preencher'!W899</f>
        <v>697.03</v>
      </c>
      <c r="P890" s="18">
        <f>'[1]TCE - ANEXO II - Preencher'!X899</f>
        <v>3058.5700000000006</v>
      </c>
      <c r="Q890" s="21"/>
    </row>
    <row r="891" spans="1:17" x14ac:dyDescent="0.2">
      <c r="A891" s="8">
        <f>IFERROR(VLOOKUP(B891,'[1]DADOS (OCULTAR)'!$Q$3:$S$136,3,0),"")</f>
        <v>10583920000800</v>
      </c>
      <c r="B891" s="9" t="str">
        <f>'[1]TCE - ANEXO II - Preencher'!C900</f>
        <v>HOSPITAL MESTRE VITALINO</v>
      </c>
      <c r="C891" s="10"/>
      <c r="D891" s="11" t="str">
        <f>'[1]TCE - ANEXO II - Preencher'!E900</f>
        <v>HELIDA SUZANA BATISTA ARAUJO E SA GONCALVES</v>
      </c>
      <c r="E891" s="12" t="str">
        <f>IF('[1]TCE - ANEXO II - Preencher'!G900="4 - Assistência Odontológica","2 - Outros Profissionais da saúde",'[1]TCE - ANEXO II - Preencher'!G900)</f>
        <v>1 - Médico</v>
      </c>
      <c r="F891" s="13" t="str">
        <f>'[1]TCE - ANEXO II - Preencher'!H900</f>
        <v>225170</v>
      </c>
      <c r="G891" s="14">
        <f>'[1]TCE - ANEXO II - Preencher'!I900</f>
        <v>45474</v>
      </c>
      <c r="H891" s="13" t="str">
        <f>'[1]TCE - ANEXO II - Preencher'!J900</f>
        <v>1 - Plantonista</v>
      </c>
      <c r="I891" s="13">
        <f>'[1]TCE - ANEXO II - Preencher'!K900</f>
        <v>24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12184.99</v>
      </c>
      <c r="N891" s="16">
        <f>'[1]TCE - ANEXO II - Preencher'!S900</f>
        <v>0</v>
      </c>
      <c r="O891" s="17">
        <f>'[1]TCE - ANEXO II - Preencher'!W900</f>
        <v>3010.74</v>
      </c>
      <c r="P891" s="18">
        <f>'[1]TCE - ANEXO II - Preencher'!X900</f>
        <v>9174.25</v>
      </c>
      <c r="Q891" s="21"/>
    </row>
    <row r="892" spans="1:17" x14ac:dyDescent="0.2">
      <c r="A892" s="8">
        <f>IFERROR(VLOOKUP(B892,'[1]DADOS (OCULTAR)'!$Q$3:$S$136,3,0),"")</f>
        <v>10583920000800</v>
      </c>
      <c r="B892" s="9" t="str">
        <f>'[1]TCE - ANEXO II - Preencher'!C901</f>
        <v>HOSPITAL MESTRE VITALINO</v>
      </c>
      <c r="C892" s="10"/>
      <c r="D892" s="11" t="str">
        <f>'[1]TCE - ANEXO II - Preencher'!E901</f>
        <v>HELISA REGINA MACHADO ALVES</v>
      </c>
      <c r="E892" s="12" t="str">
        <f>IF('[1]TCE - ANEXO II - Preencher'!G901="4 - Assistência Odontológica","2 - Outros Profissionais da saúde",'[1]TCE - ANEXO II - Preencher'!G901)</f>
        <v>2 - Outros Profissionais da Saúde</v>
      </c>
      <c r="F892" s="13" t="str">
        <f>'[1]TCE - ANEXO II - Preencher'!H901</f>
        <v>322205</v>
      </c>
      <c r="G892" s="14">
        <f>'[1]TCE - ANEXO II - Preencher'!I901</f>
        <v>45474</v>
      </c>
      <c r="H892" s="13" t="str">
        <f>'[1]TCE - ANEXO II - Preencher'!J901</f>
        <v>1 - Plantonista</v>
      </c>
      <c r="I892" s="13">
        <f>'[1]TCE - ANEXO II - Preencher'!K901</f>
        <v>44</v>
      </c>
      <c r="J892" s="15">
        <f>'[1]TCE - ANEXO II - Preencher'!L901</f>
        <v>1469.43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2101.6799999999998</v>
      </c>
      <c r="N892" s="16">
        <f>'[1]TCE - ANEXO II - Preencher'!S901</f>
        <v>140</v>
      </c>
      <c r="O892" s="17">
        <f>'[1]TCE - ANEXO II - Preencher'!W901</f>
        <v>417.45</v>
      </c>
      <c r="P892" s="18">
        <f>'[1]TCE - ANEXO II - Preencher'!X901</f>
        <v>3293.66</v>
      </c>
      <c r="Q892" s="21"/>
    </row>
    <row r="893" spans="1:17" x14ac:dyDescent="0.2">
      <c r="A893" s="8">
        <f>IFERROR(VLOOKUP(B893,'[1]DADOS (OCULTAR)'!$Q$3:$S$136,3,0),"")</f>
        <v>10583920000800</v>
      </c>
      <c r="B893" s="9" t="str">
        <f>'[1]TCE - ANEXO II - Preencher'!C902</f>
        <v>HOSPITAL MESTRE VITALINO</v>
      </c>
      <c r="C893" s="10"/>
      <c r="D893" s="11" t="str">
        <f>'[1]TCE - ANEXO II - Preencher'!E902</f>
        <v>HELISSA DANIELLY BEZERRA TAVARES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 t="str">
        <f>'[1]TCE - ANEXO II - Preencher'!H902</f>
        <v>223505</v>
      </c>
      <c r="G893" s="14">
        <f>'[1]TCE - ANEXO II - Preencher'!I902</f>
        <v>45474</v>
      </c>
      <c r="H893" s="13" t="str">
        <f>'[1]TCE - ANEXO II - Preencher'!J902</f>
        <v>1 - Plantonista</v>
      </c>
      <c r="I893" s="13">
        <f>'[1]TCE - ANEXO II - Preencher'!K902</f>
        <v>40</v>
      </c>
      <c r="J893" s="15">
        <f>'[1]TCE - ANEXO II - Preencher'!L902</f>
        <v>2737.97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1523.42</v>
      </c>
      <c r="N893" s="16">
        <f>'[1]TCE - ANEXO II - Preencher'!S902</f>
        <v>622.82000000000005</v>
      </c>
      <c r="O893" s="17">
        <f>'[1]TCE - ANEXO II - Preencher'!W902</f>
        <v>799.64</v>
      </c>
      <c r="P893" s="18">
        <f>'[1]TCE - ANEXO II - Preencher'!X902</f>
        <v>4084.5699999999993</v>
      </c>
      <c r="Q893" s="21"/>
    </row>
    <row r="894" spans="1:17" x14ac:dyDescent="0.2">
      <c r="A894" s="8">
        <f>IFERROR(VLOOKUP(B894,'[1]DADOS (OCULTAR)'!$Q$3:$S$136,3,0),"")</f>
        <v>10583920000800</v>
      </c>
      <c r="B894" s="9" t="str">
        <f>'[1]TCE - ANEXO II - Preencher'!C903</f>
        <v>HOSPITAL MESTRE VITALINO</v>
      </c>
      <c r="C894" s="10"/>
      <c r="D894" s="11" t="str">
        <f>'[1]TCE - ANEXO II - Preencher'!E903</f>
        <v>HENAGIO BATISTA DA SILVA</v>
      </c>
      <c r="E894" s="12" t="str">
        <f>IF('[1]TCE - ANEXO II - Preencher'!G903="4 - Assistência Odontológica","2 - Outros Profissionais da saúde",'[1]TCE - ANEXO II - Preencher'!G903)</f>
        <v>2 - Outros Profissionais da Saúde</v>
      </c>
      <c r="F894" s="13" t="str">
        <f>'[1]TCE - ANEXO II - Preencher'!H903</f>
        <v>251605</v>
      </c>
      <c r="G894" s="14">
        <f>'[1]TCE - ANEXO II - Preencher'!I903</f>
        <v>45474</v>
      </c>
      <c r="H894" s="13" t="str">
        <f>'[1]TCE - ANEXO II - Preencher'!J903</f>
        <v>1 - Plantonista</v>
      </c>
      <c r="I894" s="13">
        <f>'[1]TCE - ANEXO II - Preencher'!K903</f>
        <v>30</v>
      </c>
      <c r="J894" s="15">
        <f>'[1]TCE - ANEXO II - Preencher'!L903</f>
        <v>2232.62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553.54999999999995</v>
      </c>
      <c r="N894" s="16">
        <f>'[1]TCE - ANEXO II - Preencher'!S903</f>
        <v>0</v>
      </c>
      <c r="O894" s="17">
        <f>'[1]TCE - ANEXO II - Preencher'!W903</f>
        <v>994.33</v>
      </c>
      <c r="P894" s="18">
        <f>'[1]TCE - ANEXO II - Preencher'!X903</f>
        <v>1791.8400000000001</v>
      </c>
      <c r="Q894" s="21"/>
    </row>
    <row r="895" spans="1:17" x14ac:dyDescent="0.2">
      <c r="A895" s="8">
        <f>IFERROR(VLOOKUP(B895,'[1]DADOS (OCULTAR)'!$Q$3:$S$136,3,0),"")</f>
        <v>10583920000800</v>
      </c>
      <c r="B895" s="9" t="str">
        <f>'[1]TCE - ANEXO II - Preencher'!C904</f>
        <v>HOSPITAL MESTRE VITALINO</v>
      </c>
      <c r="C895" s="10"/>
      <c r="D895" s="11" t="str">
        <f>'[1]TCE - ANEXO II - Preencher'!E904</f>
        <v>HENRIQUE LUIS DA SILVA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 t="str">
        <f>'[1]TCE - ANEXO II - Preencher'!H904</f>
        <v>322205</v>
      </c>
      <c r="G895" s="14">
        <f>'[1]TCE - ANEXO II - Preencher'!I904</f>
        <v>45474</v>
      </c>
      <c r="H895" s="13" t="str">
        <f>'[1]TCE - ANEXO II - Preencher'!J904</f>
        <v>1 - Plantonista</v>
      </c>
      <c r="I895" s="13">
        <f>'[1]TCE - ANEXO II - Preencher'!K904</f>
        <v>44</v>
      </c>
      <c r="J895" s="15">
        <f>'[1]TCE - ANEXO II - Preencher'!L904</f>
        <v>1469.43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1958.06</v>
      </c>
      <c r="N895" s="16">
        <f>'[1]TCE - ANEXO II - Preencher'!S904</f>
        <v>158.16999999999999</v>
      </c>
      <c r="O895" s="17">
        <f>'[1]TCE - ANEXO II - Preencher'!W904</f>
        <v>508.6</v>
      </c>
      <c r="P895" s="18">
        <f>'[1]TCE - ANEXO II - Preencher'!X904</f>
        <v>3077.06</v>
      </c>
      <c r="Q895" s="21"/>
    </row>
    <row r="896" spans="1:17" x14ac:dyDescent="0.2">
      <c r="A896" s="8">
        <f>IFERROR(VLOOKUP(B896,'[1]DADOS (OCULTAR)'!$Q$3:$S$136,3,0),"")</f>
        <v>10583920000800</v>
      </c>
      <c r="B896" s="9" t="str">
        <f>'[1]TCE - ANEXO II - Preencher'!C905</f>
        <v>HOSPITAL MESTRE VITALINO</v>
      </c>
      <c r="C896" s="10"/>
      <c r="D896" s="11" t="str">
        <f>'[1]TCE - ANEXO II - Preencher'!E905</f>
        <v>HERCULES MELO DIOGENES</v>
      </c>
      <c r="E896" s="12" t="str">
        <f>IF('[1]TCE - ANEXO II - Preencher'!G905="4 - Assistência Odontológica","2 - Outros Profissionais da saúde",'[1]TCE - ANEXO II - Preencher'!G905)</f>
        <v>1 - Médico</v>
      </c>
      <c r="F896" s="13" t="str">
        <f>'[1]TCE - ANEXO II - Preencher'!H905</f>
        <v>225170</v>
      </c>
      <c r="G896" s="14">
        <f>'[1]TCE - ANEXO II - Preencher'!I905</f>
        <v>45474</v>
      </c>
      <c r="H896" s="13" t="str">
        <f>'[1]TCE - ANEXO II - Preencher'!J905</f>
        <v>1 - Plantonista</v>
      </c>
      <c r="I896" s="13">
        <f>'[1]TCE - ANEXO II - Preencher'!K905</f>
        <v>24</v>
      </c>
      <c r="J896" s="15">
        <f>'[1]TCE - ANEXO II - Preencher'!L905</f>
        <v>4236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9272.98</v>
      </c>
      <c r="N896" s="16">
        <f>'[1]TCE - ANEXO II - Preencher'!S905</f>
        <v>7255.05</v>
      </c>
      <c r="O896" s="17">
        <f>'[1]TCE - ANEXO II - Preencher'!W905</f>
        <v>7761.51</v>
      </c>
      <c r="P896" s="18">
        <f>'[1]TCE - ANEXO II - Preencher'!X905</f>
        <v>13002.519999999999</v>
      </c>
      <c r="Q896" s="21"/>
    </row>
    <row r="897" spans="1:17" x14ac:dyDescent="0.2">
      <c r="A897" s="8">
        <f>IFERROR(VLOOKUP(B897,'[1]DADOS (OCULTAR)'!$Q$3:$S$136,3,0),"")</f>
        <v>10583920000800</v>
      </c>
      <c r="B897" s="9" t="str">
        <f>'[1]TCE - ANEXO II - Preencher'!C906</f>
        <v>HOSPITAL MESTRE VITALINO</v>
      </c>
      <c r="C897" s="10"/>
      <c r="D897" s="11" t="str">
        <f>'[1]TCE - ANEXO II - Preencher'!E906</f>
        <v>HEULLYS FERNANDO DA SILVA</v>
      </c>
      <c r="E897" s="12" t="str">
        <f>IF('[1]TCE - ANEXO II - Preencher'!G906="4 - Assistência Odontológica","2 - Outros Profissionais da saúde",'[1]TCE - ANEXO II - Preencher'!G906)</f>
        <v>1 - Médico</v>
      </c>
      <c r="F897" s="13" t="str">
        <f>'[1]TCE - ANEXO II - Preencher'!H906</f>
        <v>225170</v>
      </c>
      <c r="G897" s="14">
        <f>'[1]TCE - ANEXO II - Preencher'!I906</f>
        <v>45474</v>
      </c>
      <c r="H897" s="13" t="str">
        <f>'[1]TCE - ANEXO II - Preencher'!J906</f>
        <v>1 - Plantonista</v>
      </c>
      <c r="I897" s="13">
        <f>'[1]TCE - ANEXO II - Preencher'!K906</f>
        <v>24</v>
      </c>
      <c r="J897" s="15">
        <f>'[1]TCE - ANEXO II - Preencher'!L906</f>
        <v>4236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8150.21</v>
      </c>
      <c r="N897" s="16">
        <f>'[1]TCE - ANEXO II - Preencher'!S906</f>
        <v>6255.05</v>
      </c>
      <c r="O897" s="17">
        <f>'[1]TCE - ANEXO II - Preencher'!W906</f>
        <v>4872.62</v>
      </c>
      <c r="P897" s="18">
        <f>'[1]TCE - ANEXO II - Preencher'!X906</f>
        <v>13768.64</v>
      </c>
      <c r="Q897" s="21"/>
    </row>
    <row r="898" spans="1:17" x14ac:dyDescent="0.2">
      <c r="A898" s="8">
        <f>IFERROR(VLOOKUP(B898,'[1]DADOS (OCULTAR)'!$Q$3:$S$136,3,0),"")</f>
        <v>10583920000800</v>
      </c>
      <c r="B898" s="9" t="str">
        <f>'[1]TCE - ANEXO II - Preencher'!C907</f>
        <v>HOSPITAL MESTRE VITALINO</v>
      </c>
      <c r="C898" s="10"/>
      <c r="D898" s="11" t="str">
        <f>'[1]TCE - ANEXO II - Preencher'!E907</f>
        <v>HEVERTON LUIZ FERREIRA DA SILVA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322205</v>
      </c>
      <c r="G898" s="14">
        <f>'[1]TCE - ANEXO II - Preencher'!I907</f>
        <v>45474</v>
      </c>
      <c r="H898" s="13" t="str">
        <f>'[1]TCE - ANEXO II - Preencher'!J907</f>
        <v>1 - Plantonista</v>
      </c>
      <c r="I898" s="13">
        <f>'[1]TCE - ANEXO II - Preencher'!K907</f>
        <v>44</v>
      </c>
      <c r="J898" s="15">
        <f>'[1]TCE - ANEXO II - Preencher'!L907</f>
        <v>1469.43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2539.83</v>
      </c>
      <c r="N898" s="16">
        <f>'[1]TCE - ANEXO II - Preencher'!S907</f>
        <v>286.94</v>
      </c>
      <c r="O898" s="17">
        <f>'[1]TCE - ANEXO II - Preencher'!W907</f>
        <v>607.16</v>
      </c>
      <c r="P898" s="18">
        <f>'[1]TCE - ANEXO II - Preencher'!X907</f>
        <v>3689.04</v>
      </c>
      <c r="Q898" s="21"/>
    </row>
    <row r="899" spans="1:17" x14ac:dyDescent="0.2">
      <c r="A899" s="8">
        <f>IFERROR(VLOOKUP(B899,'[1]DADOS (OCULTAR)'!$Q$3:$S$136,3,0),"")</f>
        <v>10583920000800</v>
      </c>
      <c r="B899" s="9" t="str">
        <f>'[1]TCE - ANEXO II - Preencher'!C908</f>
        <v>HOSPITAL MESTRE VITALINO</v>
      </c>
      <c r="C899" s="10"/>
      <c r="D899" s="11" t="str">
        <f>'[1]TCE - ANEXO II - Preencher'!E908</f>
        <v>HIALY LOICE DE SOUZA SILVA</v>
      </c>
      <c r="E899" s="12" t="str">
        <f>IF('[1]TCE - ANEXO II - Preencher'!G908="4 - Assistência Odontológica","2 - Outros Profissionais da saúde",'[1]TCE - ANEXO II - Preencher'!G908)</f>
        <v>3 - Administrativo</v>
      </c>
      <c r="F899" s="13" t="str">
        <f>'[1]TCE - ANEXO II - Preencher'!H908</f>
        <v>411010</v>
      </c>
      <c r="G899" s="14">
        <f>'[1]TCE - ANEXO II - Preencher'!I908</f>
        <v>45474</v>
      </c>
      <c r="H899" s="13" t="str">
        <f>'[1]TCE - ANEXO II - Preencher'!J908</f>
        <v>1 - Plantonista</v>
      </c>
      <c r="I899" s="13">
        <f>'[1]TCE - ANEXO II - Preencher'!K908</f>
        <v>44</v>
      </c>
      <c r="J899" s="15">
        <f>'[1]TCE - ANEXO II - Preencher'!L908</f>
        <v>1368.43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640.42999999999995</v>
      </c>
      <c r="N899" s="16">
        <f>'[1]TCE - ANEXO II - Preencher'!S908</f>
        <v>0</v>
      </c>
      <c r="O899" s="17">
        <f>'[1]TCE - ANEXO II - Preencher'!W908</f>
        <v>153.84</v>
      </c>
      <c r="P899" s="18">
        <f>'[1]TCE - ANEXO II - Preencher'!X908</f>
        <v>1855.0200000000002</v>
      </c>
      <c r="Q899" s="21"/>
    </row>
    <row r="900" spans="1:17" x14ac:dyDescent="0.2">
      <c r="A900" s="8">
        <f>IFERROR(VLOOKUP(B900,'[1]DADOS (OCULTAR)'!$Q$3:$S$136,3,0),"")</f>
        <v>10583920000800</v>
      </c>
      <c r="B900" s="9" t="str">
        <f>'[1]TCE - ANEXO II - Preencher'!C909</f>
        <v>HOSPITAL MESTRE VITALINO</v>
      </c>
      <c r="C900" s="10"/>
      <c r="D900" s="11" t="str">
        <f>'[1]TCE - ANEXO II - Preencher'!E909</f>
        <v>HILDEBERTO CAVALCANTI DE SOUZA FILHO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324115</v>
      </c>
      <c r="G900" s="14">
        <f>'[1]TCE - ANEXO II - Preencher'!I909</f>
        <v>45474</v>
      </c>
      <c r="H900" s="13" t="str">
        <f>'[1]TCE - ANEXO II - Preencher'!J909</f>
        <v>1 - Plantonista</v>
      </c>
      <c r="I900" s="13">
        <f>'[1]TCE - ANEXO II - Preencher'!K909</f>
        <v>24</v>
      </c>
      <c r="J900" s="15">
        <f>'[1]TCE - ANEXO II - Preencher'!L909</f>
        <v>2509.09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2597.54</v>
      </c>
      <c r="N900" s="16">
        <f>'[1]TCE - ANEXO II - Preencher'!S909</f>
        <v>140</v>
      </c>
      <c r="O900" s="17">
        <f>'[1]TCE - ANEXO II - Preencher'!W909</f>
        <v>939.29</v>
      </c>
      <c r="P900" s="18">
        <f>'[1]TCE - ANEXO II - Preencher'!X909</f>
        <v>4307.34</v>
      </c>
      <c r="Q900" s="21"/>
    </row>
    <row r="901" spans="1:17" x14ac:dyDescent="0.2">
      <c r="A901" s="8">
        <f>IFERROR(VLOOKUP(B901,'[1]DADOS (OCULTAR)'!$Q$3:$S$136,3,0),"")</f>
        <v>10583920000800</v>
      </c>
      <c r="B901" s="9" t="str">
        <f>'[1]TCE - ANEXO II - Preencher'!C910</f>
        <v>HOSPITAL MESTRE VITALINO</v>
      </c>
      <c r="C901" s="10"/>
      <c r="D901" s="11" t="str">
        <f>'[1]TCE - ANEXO II - Preencher'!E910</f>
        <v>HOLLEMBERG LUCIANO FERREIRA DA SILVA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223605</v>
      </c>
      <c r="G901" s="14">
        <f>'[1]TCE - ANEXO II - Preencher'!I910</f>
        <v>45474</v>
      </c>
      <c r="H901" s="13" t="str">
        <f>'[1]TCE - ANEXO II - Preencher'!J910</f>
        <v>1 - Plantonista</v>
      </c>
      <c r="I901" s="13">
        <f>'[1]TCE - ANEXO II - Preencher'!K910</f>
        <v>30</v>
      </c>
      <c r="J901" s="15">
        <f>'[1]TCE - ANEXO II - Preencher'!L910</f>
        <v>0</v>
      </c>
      <c r="K901" s="15">
        <f>'[1]TCE - ANEXO II - Preencher'!P910</f>
        <v>3793.61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3793.61</v>
      </c>
      <c r="P901" s="18">
        <f>'[1]TCE - ANEXO II - Preencher'!X910</f>
        <v>0</v>
      </c>
      <c r="Q901" s="21"/>
    </row>
    <row r="902" spans="1:17" x14ac:dyDescent="0.2">
      <c r="A902" s="8">
        <f>IFERROR(VLOOKUP(B902,'[1]DADOS (OCULTAR)'!$Q$3:$S$136,3,0),"")</f>
        <v>10583920000800</v>
      </c>
      <c r="B902" s="9" t="str">
        <f>'[1]TCE - ANEXO II - Preencher'!C911</f>
        <v>HOSPITAL MESTRE VITALINO</v>
      </c>
      <c r="C902" s="10"/>
      <c r="D902" s="11" t="str">
        <f>'[1]TCE - ANEXO II - Preencher'!E911</f>
        <v>HORLY VALERIA DOS SANTOS AMARAL</v>
      </c>
      <c r="E902" s="12" t="str">
        <f>IF('[1]TCE - ANEXO II - Preencher'!G911="4 - Assistência Odontológica","2 - Outros Profissionais da saúde",'[1]TCE - ANEXO II - Preencher'!G911)</f>
        <v>1 - Médico</v>
      </c>
      <c r="F902" s="13" t="str">
        <f>'[1]TCE - ANEXO II - Preencher'!H911</f>
        <v>225124</v>
      </c>
      <c r="G902" s="14">
        <f>'[1]TCE - ANEXO II - Preencher'!I911</f>
        <v>45474</v>
      </c>
      <c r="H902" s="13" t="str">
        <f>'[1]TCE - ANEXO II - Preencher'!J911</f>
        <v>1 - Plantonista</v>
      </c>
      <c r="I902" s="13">
        <f>'[1]TCE - ANEXO II - Preencher'!K911</f>
        <v>24</v>
      </c>
      <c r="J902" s="15">
        <f>'[1]TCE - ANEXO II - Preencher'!L911</f>
        <v>4236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1132.44</v>
      </c>
      <c r="N902" s="16">
        <f>'[1]TCE - ANEXO II - Preencher'!S911</f>
        <v>7255.05</v>
      </c>
      <c r="O902" s="17">
        <f>'[1]TCE - ANEXO II - Preencher'!W911</f>
        <v>5982.91</v>
      </c>
      <c r="P902" s="18">
        <f>'[1]TCE - ANEXO II - Preencher'!X911</f>
        <v>6640.5800000000017</v>
      </c>
      <c r="Q902" s="21"/>
    </row>
    <row r="903" spans="1:17" x14ac:dyDescent="0.2">
      <c r="A903" s="8">
        <f>IFERROR(VLOOKUP(B903,'[1]DADOS (OCULTAR)'!$Q$3:$S$136,3,0),"")</f>
        <v>10583920000800</v>
      </c>
      <c r="B903" s="9" t="str">
        <f>'[1]TCE - ANEXO II - Preencher'!C912</f>
        <v>HOSPITAL MESTRE VITALINO</v>
      </c>
      <c r="C903" s="10"/>
      <c r="D903" s="11" t="str">
        <f>'[1]TCE - ANEXO II - Preencher'!E912</f>
        <v>HOSABIA PEREIRA DA SILVA</v>
      </c>
      <c r="E903" s="12" t="str">
        <f>IF('[1]TCE - ANEXO II - Preencher'!G912="4 - Assistência Odontológica","2 - Outros Profissionais da saúde",'[1]TCE - ANEXO II - Preencher'!G912)</f>
        <v>3 - Administrativo</v>
      </c>
      <c r="F903" s="13" t="str">
        <f>'[1]TCE - ANEXO II - Preencher'!H912</f>
        <v>513430</v>
      </c>
      <c r="G903" s="14">
        <f>'[1]TCE - ANEXO II - Preencher'!I912</f>
        <v>45474</v>
      </c>
      <c r="H903" s="13" t="str">
        <f>'[1]TCE - ANEXO II - Preencher'!J912</f>
        <v>1 - Plantonista</v>
      </c>
      <c r="I903" s="13">
        <f>'[1]TCE - ANEXO II - Preencher'!K912</f>
        <v>44</v>
      </c>
      <c r="J903" s="15">
        <f>'[1]TCE - ANEXO II - Preencher'!L912</f>
        <v>1270.8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1101.92</v>
      </c>
      <c r="N903" s="16">
        <f>'[1]TCE - ANEXO II - Preencher'!S912</f>
        <v>70</v>
      </c>
      <c r="O903" s="17">
        <f>'[1]TCE - ANEXO II - Preencher'!W912</f>
        <v>701.46</v>
      </c>
      <c r="P903" s="18">
        <f>'[1]TCE - ANEXO II - Preencher'!X912</f>
        <v>1741.2600000000002</v>
      </c>
      <c r="Q903" s="21"/>
    </row>
    <row r="904" spans="1:17" x14ac:dyDescent="0.2">
      <c r="A904" s="8">
        <f>IFERROR(VLOOKUP(B904,'[1]DADOS (OCULTAR)'!$Q$3:$S$136,3,0),"")</f>
        <v>10583920000800</v>
      </c>
      <c r="B904" s="9" t="str">
        <f>'[1]TCE - ANEXO II - Preencher'!C913</f>
        <v>HOSPITAL MESTRE VITALINO</v>
      </c>
      <c r="C904" s="10"/>
      <c r="D904" s="11" t="str">
        <f>'[1]TCE - ANEXO II - Preencher'!E913</f>
        <v>HOSANA FERREIRA MARINHO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322205</v>
      </c>
      <c r="G904" s="14">
        <f>'[1]TCE - ANEXO II - Preencher'!I913</f>
        <v>45474</v>
      </c>
      <c r="H904" s="13" t="str">
        <f>'[1]TCE - ANEXO II - Preencher'!J913</f>
        <v>1 - Plantonista</v>
      </c>
      <c r="I904" s="13">
        <f>'[1]TCE - ANEXO II - Preencher'!K913</f>
        <v>44</v>
      </c>
      <c r="J904" s="15">
        <f>'[1]TCE - ANEXO II - Preencher'!L913</f>
        <v>1420.45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2212.79</v>
      </c>
      <c r="N904" s="16">
        <f>'[1]TCE - ANEXO II - Preencher'!S913</f>
        <v>140</v>
      </c>
      <c r="O904" s="17">
        <f>'[1]TCE - ANEXO II - Preencher'!W913</f>
        <v>908.26</v>
      </c>
      <c r="P904" s="18">
        <f>'[1]TCE - ANEXO II - Preencher'!X913</f>
        <v>2864.9799999999996</v>
      </c>
      <c r="Q904" s="21"/>
    </row>
    <row r="905" spans="1:17" x14ac:dyDescent="0.2">
      <c r="A905" s="8">
        <f>IFERROR(VLOOKUP(B905,'[1]DADOS (OCULTAR)'!$Q$3:$S$136,3,0),"")</f>
        <v>10583920000800</v>
      </c>
      <c r="B905" s="9" t="str">
        <f>'[1]TCE - ANEXO II - Preencher'!C914</f>
        <v>HOSPITAL MESTRE VITALINO</v>
      </c>
      <c r="C905" s="10"/>
      <c r="D905" s="11" t="str">
        <f>'[1]TCE - ANEXO II - Preencher'!E914</f>
        <v>HUGO SANTANA DE FREITAS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322205</v>
      </c>
      <c r="G905" s="14">
        <f>'[1]TCE - ANEXO II - Preencher'!I914</f>
        <v>45474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1420.45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2203.52</v>
      </c>
      <c r="N905" s="16">
        <f>'[1]TCE - ANEXO II - Preencher'!S914</f>
        <v>70</v>
      </c>
      <c r="O905" s="17">
        <f>'[1]TCE - ANEXO II - Preencher'!W914</f>
        <v>492.16</v>
      </c>
      <c r="P905" s="18">
        <f>'[1]TCE - ANEXO II - Preencher'!X914</f>
        <v>3201.8100000000004</v>
      </c>
      <c r="Q905" s="21"/>
    </row>
    <row r="906" spans="1:17" x14ac:dyDescent="0.2">
      <c r="A906" s="8">
        <f>IFERROR(VLOOKUP(B906,'[1]DADOS (OCULTAR)'!$Q$3:$S$136,3,0),"")</f>
        <v>10583920000800</v>
      </c>
      <c r="B906" s="9" t="str">
        <f>'[1]TCE - ANEXO II - Preencher'!C915</f>
        <v>HOSPITAL MESTRE VITALINO</v>
      </c>
      <c r="C906" s="10"/>
      <c r="D906" s="11" t="str">
        <f>'[1]TCE - ANEXO II - Preencher'!E915</f>
        <v>IAGGO RANIEELLE FERREIRA CAMPOS</v>
      </c>
      <c r="E906" s="12" t="str">
        <f>IF('[1]TCE - ANEXO II - Preencher'!G915="4 - Assistência Odontológica","2 - Outros Profissionais da saúde",'[1]TCE - ANEXO II - Preencher'!G915)</f>
        <v>3 - Administrativo</v>
      </c>
      <c r="F906" s="13" t="str">
        <f>'[1]TCE - ANEXO II - Preencher'!H915</f>
        <v>782320</v>
      </c>
      <c r="G906" s="14">
        <f>'[1]TCE - ANEXO II - Preencher'!I915</f>
        <v>45474</v>
      </c>
      <c r="H906" s="13" t="str">
        <f>'[1]TCE - ANEXO II - Preencher'!J915</f>
        <v>1 - Plantonista</v>
      </c>
      <c r="I906" s="13">
        <f>'[1]TCE - ANEXO II - Preencher'!K915</f>
        <v>44</v>
      </c>
      <c r="J906" s="15">
        <f>'[1]TCE - ANEXO II - Preencher'!L915</f>
        <v>2202.0300000000002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1568.61</v>
      </c>
      <c r="N906" s="16">
        <f>'[1]TCE - ANEXO II - Preencher'!S915</f>
        <v>0</v>
      </c>
      <c r="O906" s="17">
        <f>'[1]TCE - ANEXO II - Preencher'!W915</f>
        <v>1151.8900000000001</v>
      </c>
      <c r="P906" s="18">
        <f>'[1]TCE - ANEXO II - Preencher'!X915</f>
        <v>2618.75</v>
      </c>
      <c r="Q906" s="21"/>
    </row>
    <row r="907" spans="1:17" x14ac:dyDescent="0.2">
      <c r="A907" s="8">
        <f>IFERROR(VLOOKUP(B907,'[1]DADOS (OCULTAR)'!$Q$3:$S$136,3,0),"")</f>
        <v>10583920000800</v>
      </c>
      <c r="B907" s="9" t="str">
        <f>'[1]TCE - ANEXO II - Preencher'!C916</f>
        <v>HOSPITAL MESTRE VITALINO</v>
      </c>
      <c r="C907" s="10"/>
      <c r="D907" s="11" t="str">
        <f>'[1]TCE - ANEXO II - Preencher'!E916</f>
        <v>IALLY REBECA DO NASCIMENTO LIMA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223505</v>
      </c>
      <c r="G907" s="14">
        <f>'[1]TCE - ANEXO II - Preencher'!I916</f>
        <v>45474</v>
      </c>
      <c r="H907" s="13" t="str">
        <f>'[1]TCE - ANEXO II - Preencher'!J916</f>
        <v>1 - Plantonista</v>
      </c>
      <c r="I907" s="13">
        <f>'[1]TCE - ANEXO II - Preencher'!K916</f>
        <v>40</v>
      </c>
      <c r="J907" s="15">
        <f>'[1]TCE - ANEXO II - Preencher'!L916</f>
        <v>2566.8200000000002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1695.69</v>
      </c>
      <c r="N907" s="16">
        <f>'[1]TCE - ANEXO II - Preencher'!S916</f>
        <v>671.18</v>
      </c>
      <c r="O907" s="17">
        <f>'[1]TCE - ANEXO II - Preencher'!W916</f>
        <v>841.63</v>
      </c>
      <c r="P907" s="18">
        <f>'[1]TCE - ANEXO II - Preencher'!X916</f>
        <v>4092.0600000000004</v>
      </c>
      <c r="Q907" s="21"/>
    </row>
    <row r="908" spans="1:17" x14ac:dyDescent="0.2">
      <c r="A908" s="8">
        <f>IFERROR(VLOOKUP(B908,'[1]DADOS (OCULTAR)'!$Q$3:$S$136,3,0),"")</f>
        <v>10583920000800</v>
      </c>
      <c r="B908" s="9" t="str">
        <f>'[1]TCE - ANEXO II - Preencher'!C917</f>
        <v>HOSPITAL MESTRE VITALINO</v>
      </c>
      <c r="C908" s="10"/>
      <c r="D908" s="11" t="str">
        <f>'[1]TCE - ANEXO II - Preencher'!E917</f>
        <v>IANE SANTOS ALVES</v>
      </c>
      <c r="E908" s="12" t="str">
        <f>IF('[1]TCE - ANEXO II - Preencher'!G917="4 - Assistência Odontológica","2 - Outros Profissionais da saúde",'[1]TCE - ANEXO II - Preencher'!G917)</f>
        <v>1 - Médico</v>
      </c>
      <c r="F908" s="13" t="str">
        <f>'[1]TCE - ANEXO II - Preencher'!H917</f>
        <v>225112</v>
      </c>
      <c r="G908" s="14">
        <f>'[1]TCE - ANEXO II - Preencher'!I917</f>
        <v>45474</v>
      </c>
      <c r="H908" s="13" t="str">
        <f>'[1]TCE - ANEXO II - Preencher'!J917</f>
        <v>2 - Diarista</v>
      </c>
      <c r="I908" s="13">
        <f>'[1]TCE - ANEXO II - Preencher'!K917</f>
        <v>20</v>
      </c>
      <c r="J908" s="15">
        <f>'[1]TCE - ANEXO II - Preencher'!L917</f>
        <v>4236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282.39999999999998</v>
      </c>
      <c r="N908" s="16">
        <f>'[1]TCE - ANEXO II - Preencher'!S917</f>
        <v>2446.14</v>
      </c>
      <c r="O908" s="17">
        <f>'[1]TCE - ANEXO II - Preencher'!W917</f>
        <v>1600.25</v>
      </c>
      <c r="P908" s="18">
        <f>'[1]TCE - ANEXO II - Preencher'!X917</f>
        <v>5364.2899999999991</v>
      </c>
      <c r="Q908" s="21"/>
    </row>
    <row r="909" spans="1:17" x14ac:dyDescent="0.2">
      <c r="A909" s="8">
        <f>IFERROR(VLOOKUP(B909,'[1]DADOS (OCULTAR)'!$Q$3:$S$136,3,0),"")</f>
        <v>10583920000800</v>
      </c>
      <c r="B909" s="9" t="str">
        <f>'[1]TCE - ANEXO II - Preencher'!C918</f>
        <v>HOSPITAL MESTRE VITALINO</v>
      </c>
      <c r="C909" s="10"/>
      <c r="D909" s="11" t="str">
        <f>'[1]TCE - ANEXO II - Preencher'!E918</f>
        <v>IANKA MILENA FERREIRA DA SILVA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 t="str">
        <f>'[1]TCE - ANEXO II - Preencher'!H918</f>
        <v>322205</v>
      </c>
      <c r="G909" s="14">
        <f>'[1]TCE - ANEXO II - Preencher'!I918</f>
        <v>45474</v>
      </c>
      <c r="H909" s="13" t="str">
        <f>'[1]TCE - ANEXO II - Preencher'!J918</f>
        <v>1 - Plantonista</v>
      </c>
      <c r="I909" s="13">
        <f>'[1]TCE - ANEXO II - Preencher'!K918</f>
        <v>44</v>
      </c>
      <c r="J909" s="15">
        <f>'[1]TCE - ANEXO II - Preencher'!L918</f>
        <v>1371.47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2253.29</v>
      </c>
      <c r="N909" s="16">
        <f>'[1]TCE - ANEXO II - Preencher'!S918</f>
        <v>286.94</v>
      </c>
      <c r="O909" s="17">
        <f>'[1]TCE - ANEXO II - Preencher'!W918</f>
        <v>781.93</v>
      </c>
      <c r="P909" s="18">
        <f>'[1]TCE - ANEXO II - Preencher'!X918</f>
        <v>3129.7700000000004</v>
      </c>
      <c r="Q909" s="21"/>
    </row>
    <row r="910" spans="1:17" x14ac:dyDescent="0.2">
      <c r="A910" s="8">
        <f>IFERROR(VLOOKUP(B910,'[1]DADOS (OCULTAR)'!$Q$3:$S$136,3,0),"")</f>
        <v>10583920000800</v>
      </c>
      <c r="B910" s="9" t="str">
        <f>'[1]TCE - ANEXO II - Preencher'!C919</f>
        <v>HOSPITAL MESTRE VITALINO</v>
      </c>
      <c r="C910" s="10"/>
      <c r="D910" s="11" t="str">
        <f>'[1]TCE - ANEXO II - Preencher'!E919</f>
        <v>IDAYANNA MARQUES DA SILVA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 t="str">
        <f>'[1]TCE - ANEXO II - Preencher'!H919</f>
        <v>322205</v>
      </c>
      <c r="G910" s="14">
        <f>'[1]TCE - ANEXO II - Preencher'!I919</f>
        <v>45474</v>
      </c>
      <c r="H910" s="13" t="str">
        <f>'[1]TCE - ANEXO II - Preencher'!J919</f>
        <v>1 - Plantonista</v>
      </c>
      <c r="I910" s="13">
        <f>'[1]TCE - ANEXO II - Preencher'!K919</f>
        <v>44</v>
      </c>
      <c r="J910" s="15">
        <f>'[1]TCE - ANEXO II - Preencher'!L919</f>
        <v>1469.43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2135.2800000000002</v>
      </c>
      <c r="N910" s="16">
        <f>'[1]TCE - ANEXO II - Preencher'!S919</f>
        <v>140</v>
      </c>
      <c r="O910" s="17">
        <f>'[1]TCE - ANEXO II - Preencher'!W919</f>
        <v>564.66</v>
      </c>
      <c r="P910" s="18">
        <f>'[1]TCE - ANEXO II - Preencher'!X919</f>
        <v>3180.05</v>
      </c>
      <c r="Q910" s="21"/>
    </row>
    <row r="911" spans="1:17" x14ac:dyDescent="0.2">
      <c r="A911" s="8">
        <f>IFERROR(VLOOKUP(B911,'[1]DADOS (OCULTAR)'!$Q$3:$S$136,3,0),"")</f>
        <v>10583920000800</v>
      </c>
      <c r="B911" s="9" t="str">
        <f>'[1]TCE - ANEXO II - Preencher'!C920</f>
        <v>HOSPITAL MESTRE VITALINO</v>
      </c>
      <c r="C911" s="10"/>
      <c r="D911" s="11" t="str">
        <f>'[1]TCE - ANEXO II - Preencher'!E920</f>
        <v>IGOR ARAUJO DE LIMA</v>
      </c>
      <c r="E911" s="12" t="str">
        <f>IF('[1]TCE - ANEXO II - Preencher'!G920="4 - Assistência Odontológica","2 - Outros Profissionais da saúde",'[1]TCE - ANEXO II - Preencher'!G920)</f>
        <v>3 - Administrativo</v>
      </c>
      <c r="F911" s="13" t="str">
        <f>'[1]TCE - ANEXO II - Preencher'!H920</f>
        <v>521130</v>
      </c>
      <c r="G911" s="14">
        <f>'[1]TCE - ANEXO II - Preencher'!I920</f>
        <v>45474</v>
      </c>
      <c r="H911" s="13" t="str">
        <f>'[1]TCE - ANEXO II - Preencher'!J920</f>
        <v>2 - Diarista</v>
      </c>
      <c r="I911" s="13">
        <f>'[1]TCE - ANEXO II - Preencher'!K920</f>
        <v>44</v>
      </c>
      <c r="J911" s="15">
        <f>'[1]TCE - ANEXO II - Preencher'!L920</f>
        <v>1364.93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499.41</v>
      </c>
      <c r="N911" s="16">
        <f>'[1]TCE - ANEXO II - Preencher'!S920</f>
        <v>0</v>
      </c>
      <c r="O911" s="17">
        <f>'[1]TCE - ANEXO II - Preencher'!W920</f>
        <v>365.62</v>
      </c>
      <c r="P911" s="18">
        <f>'[1]TCE - ANEXO II - Preencher'!X920</f>
        <v>1498.7200000000003</v>
      </c>
      <c r="Q911" s="21"/>
    </row>
    <row r="912" spans="1:17" x14ac:dyDescent="0.2">
      <c r="A912" s="8">
        <f>IFERROR(VLOOKUP(B912,'[1]DADOS (OCULTAR)'!$Q$3:$S$136,3,0),"")</f>
        <v>10583920000800</v>
      </c>
      <c r="B912" s="9" t="str">
        <f>'[1]TCE - ANEXO II - Preencher'!C921</f>
        <v>HOSPITAL MESTRE VITALINO</v>
      </c>
      <c r="C912" s="10"/>
      <c r="D912" s="11" t="str">
        <f>'[1]TCE - ANEXO II - Preencher'!E921</f>
        <v>IGOR FIGUEIREDO GONCALVES</v>
      </c>
      <c r="E912" s="12" t="str">
        <f>IF('[1]TCE - ANEXO II - Preencher'!G921="4 - Assistência Odontológica","2 - Outros Profissionais da saúde",'[1]TCE - ANEXO II - Preencher'!G921)</f>
        <v>1 - Médico</v>
      </c>
      <c r="F912" s="13" t="str">
        <f>'[1]TCE - ANEXO II - Preencher'!H921</f>
        <v>225112</v>
      </c>
      <c r="G912" s="14">
        <f>'[1]TCE - ANEXO II - Preencher'!I921</f>
        <v>45474</v>
      </c>
      <c r="H912" s="13" t="str">
        <f>'[1]TCE - ANEXO II - Preencher'!J921</f>
        <v>1 - Plantonista</v>
      </c>
      <c r="I912" s="13">
        <f>'[1]TCE - ANEXO II - Preencher'!K921</f>
        <v>24</v>
      </c>
      <c r="J912" s="15">
        <f>'[1]TCE - ANEXO II - Preencher'!L921</f>
        <v>4236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9066.59</v>
      </c>
      <c r="N912" s="16">
        <f>'[1]TCE - ANEXO II - Preencher'!S921</f>
        <v>6255.05</v>
      </c>
      <c r="O912" s="17">
        <f>'[1]TCE - ANEXO II - Preencher'!W921</f>
        <v>5146.7299999999996</v>
      </c>
      <c r="P912" s="18">
        <f>'[1]TCE - ANEXO II - Preencher'!X921</f>
        <v>14410.91</v>
      </c>
      <c r="Q912" s="21"/>
    </row>
    <row r="913" spans="1:17" x14ac:dyDescent="0.2">
      <c r="A913" s="8">
        <f>IFERROR(VLOOKUP(B913,'[1]DADOS (OCULTAR)'!$Q$3:$S$136,3,0),"")</f>
        <v>10583920000800</v>
      </c>
      <c r="B913" s="9" t="str">
        <f>'[1]TCE - ANEXO II - Preencher'!C922</f>
        <v>HOSPITAL MESTRE VITALINO</v>
      </c>
      <c r="C913" s="10"/>
      <c r="D913" s="11" t="str">
        <f>'[1]TCE - ANEXO II - Preencher'!E922</f>
        <v>IGOR GOMES DE MELO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 t="str">
        <f>'[1]TCE - ANEXO II - Preencher'!H922</f>
        <v>223605</v>
      </c>
      <c r="G913" s="14">
        <f>'[1]TCE - ANEXO II - Preencher'!I922</f>
        <v>45474</v>
      </c>
      <c r="H913" s="13" t="str">
        <f>'[1]TCE - ANEXO II - Preencher'!J922</f>
        <v>1 - Plantonista</v>
      </c>
      <c r="I913" s="13">
        <f>'[1]TCE - ANEXO II - Preencher'!K922</f>
        <v>30</v>
      </c>
      <c r="J913" s="15">
        <f>'[1]TCE - ANEXO II - Preencher'!L922</f>
        <v>1893.6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676.53</v>
      </c>
      <c r="N913" s="16">
        <f>'[1]TCE - ANEXO II - Preencher'!S922</f>
        <v>375.74</v>
      </c>
      <c r="O913" s="17">
        <f>'[1]TCE - ANEXO II - Preencher'!W922</f>
        <v>255.16</v>
      </c>
      <c r="P913" s="18">
        <f>'[1]TCE - ANEXO II - Preencher'!X922</f>
        <v>2690.71</v>
      </c>
      <c r="Q913" s="21"/>
    </row>
    <row r="914" spans="1:17" x14ac:dyDescent="0.2">
      <c r="A914" s="8">
        <f>IFERROR(VLOOKUP(B914,'[1]DADOS (OCULTAR)'!$Q$3:$S$136,3,0),"")</f>
        <v>10583920000800</v>
      </c>
      <c r="B914" s="9" t="str">
        <f>'[1]TCE - ANEXO II - Preencher'!C923</f>
        <v>HOSPITAL MESTRE VITALINO</v>
      </c>
      <c r="C914" s="10"/>
      <c r="D914" s="11" t="str">
        <f>'[1]TCE - ANEXO II - Preencher'!E923</f>
        <v>IGOR HENRIQUE SOARES DE LIMA</v>
      </c>
      <c r="E914" s="12" t="str">
        <f>IF('[1]TCE - ANEXO II - Preencher'!G923="4 - Assistência Odontológica","2 - Outros Profissionais da saúde",'[1]TCE - ANEXO II - Preencher'!G923)</f>
        <v>3 - Administrativo</v>
      </c>
      <c r="F914" s="13" t="str">
        <f>'[1]TCE - ANEXO II - Preencher'!H923</f>
        <v>782320</v>
      </c>
      <c r="G914" s="14">
        <f>'[1]TCE - ANEXO II - Preencher'!I923</f>
        <v>45474</v>
      </c>
      <c r="H914" s="13" t="str">
        <f>'[1]TCE - ANEXO II - Preencher'!J923</f>
        <v>1 - Plantonista</v>
      </c>
      <c r="I914" s="13">
        <f>'[1]TCE - ANEXO II - Preencher'!K923</f>
        <v>44</v>
      </c>
      <c r="J914" s="15">
        <f>'[1]TCE - ANEXO II - Preencher'!L923</f>
        <v>2202.0300000000002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1862.44</v>
      </c>
      <c r="N914" s="16">
        <f>'[1]TCE - ANEXO II - Preencher'!S923</f>
        <v>0</v>
      </c>
      <c r="O914" s="17">
        <f>'[1]TCE - ANEXO II - Preencher'!W923</f>
        <v>1130.32</v>
      </c>
      <c r="P914" s="18">
        <f>'[1]TCE - ANEXO II - Preencher'!X923</f>
        <v>2934.1500000000005</v>
      </c>
      <c r="Q914" s="21"/>
    </row>
    <row r="915" spans="1:17" x14ac:dyDescent="0.2">
      <c r="A915" s="8">
        <f>IFERROR(VLOOKUP(B915,'[1]DADOS (OCULTAR)'!$Q$3:$S$136,3,0),"")</f>
        <v>10583920000800</v>
      </c>
      <c r="B915" s="9" t="str">
        <f>'[1]TCE - ANEXO II - Preencher'!C924</f>
        <v>HOSPITAL MESTRE VITALINO</v>
      </c>
      <c r="C915" s="10"/>
      <c r="D915" s="11" t="str">
        <f>'[1]TCE - ANEXO II - Preencher'!E924</f>
        <v>IGOR KENNEDY DE LIRA SILVA</v>
      </c>
      <c r="E915" s="12" t="str">
        <f>IF('[1]TCE - ANEXO II - Preencher'!G924="4 - Assistência Odontológica","2 - Outros Profissionais da saúde",'[1]TCE - ANEXO II - Preencher'!G924)</f>
        <v>2 - Outros Profissionais da Saúde</v>
      </c>
      <c r="F915" s="13" t="str">
        <f>'[1]TCE - ANEXO II - Preencher'!H924</f>
        <v>322205</v>
      </c>
      <c r="G915" s="14">
        <f>'[1]TCE - ANEXO II - Preencher'!I924</f>
        <v>45474</v>
      </c>
      <c r="H915" s="13" t="str">
        <f>'[1]TCE - ANEXO II - Preencher'!J924</f>
        <v>1 - Plantonista</v>
      </c>
      <c r="I915" s="13">
        <f>'[1]TCE - ANEXO II - Preencher'!K924</f>
        <v>44</v>
      </c>
      <c r="J915" s="15">
        <f>'[1]TCE - ANEXO II - Preencher'!L924</f>
        <v>1469.43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2376</v>
      </c>
      <c r="N915" s="16">
        <f>'[1]TCE - ANEXO II - Preencher'!S924</f>
        <v>140</v>
      </c>
      <c r="O915" s="17">
        <f>'[1]TCE - ANEXO II - Preencher'!W924</f>
        <v>538.44000000000005</v>
      </c>
      <c r="P915" s="18">
        <f>'[1]TCE - ANEXO II - Preencher'!X924</f>
        <v>3446.9900000000002</v>
      </c>
      <c r="Q915" s="21"/>
    </row>
    <row r="916" spans="1:17" x14ac:dyDescent="0.2">
      <c r="A916" s="8">
        <f>IFERROR(VLOOKUP(B916,'[1]DADOS (OCULTAR)'!$Q$3:$S$136,3,0),"")</f>
        <v>10583920000800</v>
      </c>
      <c r="B916" s="9" t="str">
        <f>'[1]TCE - ANEXO II - Preencher'!C925</f>
        <v>HOSPITAL MESTRE VITALINO</v>
      </c>
      <c r="C916" s="10"/>
      <c r="D916" s="11" t="str">
        <f>'[1]TCE - ANEXO II - Preencher'!E925</f>
        <v>IGOR PAIXAO DE OLIVEIRA</v>
      </c>
      <c r="E916" s="12" t="str">
        <f>IF('[1]TCE - ANEXO II - Preencher'!G925="4 - Assistência Odontológica","2 - Outros Profissionais da saúde",'[1]TCE - ANEXO II - Preencher'!G925)</f>
        <v>3 - Administrativo</v>
      </c>
      <c r="F916" s="13" t="str">
        <f>'[1]TCE - ANEXO II - Preencher'!H925</f>
        <v>223710</v>
      </c>
      <c r="G916" s="14">
        <f>'[1]TCE - ANEXO II - Preencher'!I925</f>
        <v>45474</v>
      </c>
      <c r="H916" s="13" t="str">
        <f>'[1]TCE - ANEXO II - Preencher'!J925</f>
        <v>2 - Diarista</v>
      </c>
      <c r="I916" s="13">
        <f>'[1]TCE - ANEXO II - Preencher'!K925</f>
        <v>40</v>
      </c>
      <c r="J916" s="15">
        <f>'[1]TCE - ANEXO II - Preencher'!L925</f>
        <v>3293.08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307.3</v>
      </c>
      <c r="N916" s="16">
        <f>'[1]TCE - ANEXO II - Preencher'!S925</f>
        <v>150</v>
      </c>
      <c r="O916" s="17">
        <f>'[1]TCE - ANEXO II - Preencher'!W925</f>
        <v>445.25</v>
      </c>
      <c r="P916" s="18">
        <f>'[1]TCE - ANEXO II - Preencher'!X925</f>
        <v>3305.13</v>
      </c>
      <c r="Q916" s="21"/>
    </row>
    <row r="917" spans="1:17" x14ac:dyDescent="0.2">
      <c r="A917" s="8">
        <f>IFERROR(VLOOKUP(B917,'[1]DADOS (OCULTAR)'!$Q$3:$S$136,3,0),"")</f>
        <v>10583920000800</v>
      </c>
      <c r="B917" s="9" t="str">
        <f>'[1]TCE - ANEXO II - Preencher'!C926</f>
        <v>HOSPITAL MESTRE VITALINO</v>
      </c>
      <c r="C917" s="10"/>
      <c r="D917" s="11" t="str">
        <f>'[1]TCE - ANEXO II - Preencher'!E926</f>
        <v>IGOR WANDERLEY MAGALHAES SILVA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223605</v>
      </c>
      <c r="G917" s="14">
        <f>'[1]TCE - ANEXO II - Preencher'!I926</f>
        <v>45474</v>
      </c>
      <c r="H917" s="13" t="str">
        <f>'[1]TCE - ANEXO II - Preencher'!J926</f>
        <v>1 - Plantonista</v>
      </c>
      <c r="I917" s="13">
        <f>'[1]TCE - ANEXO II - Preencher'!K926</f>
        <v>30</v>
      </c>
      <c r="J917" s="15">
        <f>'[1]TCE - ANEXO II - Preencher'!L926</f>
        <v>2456.11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962.95</v>
      </c>
      <c r="N917" s="16">
        <f>'[1]TCE - ANEXO II - Preencher'!S926</f>
        <v>545.61</v>
      </c>
      <c r="O917" s="17">
        <f>'[1]TCE - ANEXO II - Preencher'!W926</f>
        <v>506.79</v>
      </c>
      <c r="P917" s="18">
        <f>'[1]TCE - ANEXO II - Preencher'!X926</f>
        <v>3457.8800000000006</v>
      </c>
      <c r="Q917" s="21"/>
    </row>
    <row r="918" spans="1:17" x14ac:dyDescent="0.2">
      <c r="A918" s="8">
        <f>IFERROR(VLOOKUP(B918,'[1]DADOS (OCULTAR)'!$Q$3:$S$136,3,0),"")</f>
        <v>10583920000800</v>
      </c>
      <c r="B918" s="9" t="str">
        <f>'[1]TCE - ANEXO II - Preencher'!C927</f>
        <v>HOSPITAL MESTRE VITALINO</v>
      </c>
      <c r="C918" s="10"/>
      <c r="D918" s="11" t="str">
        <f>'[1]TCE - ANEXO II - Preencher'!E927</f>
        <v>IGOR WESLEY FELIX DE LIMA</v>
      </c>
      <c r="E918" s="12" t="str">
        <f>IF('[1]TCE - ANEXO II - Preencher'!G927="4 - Assistência Odontológica","2 - Outros Profissionais da saúde",'[1]TCE - ANEXO II - Preencher'!G927)</f>
        <v>3 - Administrativo</v>
      </c>
      <c r="F918" s="13" t="str">
        <f>'[1]TCE - ANEXO II - Preencher'!H927</f>
        <v>521130</v>
      </c>
      <c r="G918" s="14">
        <f>'[1]TCE - ANEXO II - Preencher'!I927</f>
        <v>45474</v>
      </c>
      <c r="H918" s="13" t="str">
        <f>'[1]TCE - ANEXO II - Preencher'!J927</f>
        <v>1 - Plantonista</v>
      </c>
      <c r="I918" s="13">
        <f>'[1]TCE - ANEXO II - Preencher'!K927</f>
        <v>44</v>
      </c>
      <c r="J918" s="15">
        <f>'[1]TCE - ANEXO II - Preencher'!L927</f>
        <v>1412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283.73</v>
      </c>
      <c r="N918" s="16">
        <f>'[1]TCE - ANEXO II - Preencher'!S927</f>
        <v>0</v>
      </c>
      <c r="O918" s="17">
        <f>'[1]TCE - ANEXO II - Preencher'!W927</f>
        <v>397.38</v>
      </c>
      <c r="P918" s="18">
        <f>'[1]TCE - ANEXO II - Preencher'!X927</f>
        <v>1298.3499999999999</v>
      </c>
      <c r="Q918" s="21"/>
    </row>
    <row r="919" spans="1:17" x14ac:dyDescent="0.2">
      <c r="A919" s="8">
        <f>IFERROR(VLOOKUP(B919,'[1]DADOS (OCULTAR)'!$Q$3:$S$136,3,0),"")</f>
        <v>10583920000800</v>
      </c>
      <c r="B919" s="9" t="str">
        <f>'[1]TCE - ANEXO II - Preencher'!C928</f>
        <v>HOSPITAL MESTRE VITALINO</v>
      </c>
      <c r="C919" s="10"/>
      <c r="D919" s="11" t="str">
        <f>'[1]TCE - ANEXO II - Preencher'!E928</f>
        <v>ILARIO LIMA DA SILVA</v>
      </c>
      <c r="E919" s="12" t="str">
        <f>IF('[1]TCE - ANEXO II - Preencher'!G928="4 - Assistência Odontológica","2 - Outros Profissionais da saúde",'[1]TCE - ANEXO II - Preencher'!G928)</f>
        <v>3 - Administrativo</v>
      </c>
      <c r="F919" s="13" t="str">
        <f>'[1]TCE - ANEXO II - Preencher'!H928</f>
        <v>514320</v>
      </c>
      <c r="G919" s="14">
        <f>'[1]TCE - ANEXO II - Preencher'!I928</f>
        <v>45474</v>
      </c>
      <c r="H919" s="13" t="str">
        <f>'[1]TCE - ANEXO II - Preencher'!J928</f>
        <v>1 - Plantonista</v>
      </c>
      <c r="I919" s="13">
        <f>'[1]TCE - ANEXO II - Preencher'!K928</f>
        <v>44</v>
      </c>
      <c r="J919" s="15">
        <f>'[1]TCE - ANEXO II - Preencher'!L928</f>
        <v>0</v>
      </c>
      <c r="K919" s="15">
        <f>'[1]TCE - ANEXO II - Preencher'!P928</f>
        <v>2484.36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2484.36</v>
      </c>
      <c r="P919" s="18">
        <f>'[1]TCE - ANEXO II - Preencher'!X928</f>
        <v>0</v>
      </c>
      <c r="Q919" s="21"/>
    </row>
    <row r="920" spans="1:17" x14ac:dyDescent="0.2">
      <c r="A920" s="8">
        <f>IFERROR(VLOOKUP(B920,'[1]DADOS (OCULTAR)'!$Q$3:$S$136,3,0),"")</f>
        <v>10583920000800</v>
      </c>
      <c r="B920" s="9" t="str">
        <f>'[1]TCE - ANEXO II - Preencher'!C929</f>
        <v>HOSPITAL MESTRE VITALINO</v>
      </c>
      <c r="C920" s="10"/>
      <c r="D920" s="11" t="str">
        <f>'[1]TCE - ANEXO II - Preencher'!E929</f>
        <v>ILDO FLORENCIO FILHO</v>
      </c>
      <c r="E920" s="12" t="str">
        <f>IF('[1]TCE - ANEXO II - Preencher'!G929="4 - Assistência Odontológica","2 - Outros Profissionais da saúde",'[1]TCE - ANEXO II - Preencher'!G929)</f>
        <v>3 - Administrativo</v>
      </c>
      <c r="F920" s="13" t="str">
        <f>'[1]TCE - ANEXO II - Preencher'!H929</f>
        <v>312105</v>
      </c>
      <c r="G920" s="14">
        <f>'[1]TCE - ANEXO II - Preencher'!I929</f>
        <v>45474</v>
      </c>
      <c r="H920" s="13" t="str">
        <f>'[1]TCE - ANEXO II - Preencher'!J929</f>
        <v>2 - Diarista</v>
      </c>
      <c r="I920" s="13">
        <f>'[1]TCE - ANEXO II - Preencher'!K929</f>
        <v>44</v>
      </c>
      <c r="J920" s="15">
        <f>'[1]TCE - ANEXO II - Preencher'!L929</f>
        <v>1790.17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423.89</v>
      </c>
      <c r="N920" s="16">
        <f>'[1]TCE - ANEXO II - Preencher'!S929</f>
        <v>240.59</v>
      </c>
      <c r="O920" s="17">
        <f>'[1]TCE - ANEXO II - Preencher'!W929</f>
        <v>195.06</v>
      </c>
      <c r="P920" s="18">
        <f>'[1]TCE - ANEXO II - Preencher'!X929</f>
        <v>2259.59</v>
      </c>
      <c r="Q920" s="21"/>
    </row>
    <row r="921" spans="1:17" x14ac:dyDescent="0.2">
      <c r="A921" s="8">
        <f>IFERROR(VLOOKUP(B921,'[1]DADOS (OCULTAR)'!$Q$3:$S$136,3,0),"")</f>
        <v>10583920000800</v>
      </c>
      <c r="B921" s="9" t="str">
        <f>'[1]TCE - ANEXO II - Preencher'!C930</f>
        <v>HOSPITAL MESTRE VITALINO</v>
      </c>
      <c r="C921" s="10"/>
      <c r="D921" s="11" t="str">
        <f>'[1]TCE - ANEXO II - Preencher'!E930</f>
        <v>ILMA DA SILVA CAMPOS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 t="str">
        <f>'[1]TCE - ANEXO II - Preencher'!H930</f>
        <v>223505</v>
      </c>
      <c r="G921" s="14">
        <f>'[1]TCE - ANEXO II - Preencher'!I930</f>
        <v>45474</v>
      </c>
      <c r="H921" s="13" t="str">
        <f>'[1]TCE - ANEXO II - Preencher'!J930</f>
        <v>1 - Plantonista</v>
      </c>
      <c r="I921" s="13">
        <f>'[1]TCE - ANEXO II - Preencher'!K930</f>
        <v>40</v>
      </c>
      <c r="J921" s="15">
        <f>'[1]TCE - ANEXO II - Preencher'!L930</f>
        <v>2566.8200000000002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1527.92</v>
      </c>
      <c r="N921" s="16">
        <f>'[1]TCE - ANEXO II - Preencher'!S930</f>
        <v>741.18</v>
      </c>
      <c r="O921" s="17">
        <f>'[1]TCE - ANEXO II - Preencher'!W930</f>
        <v>1058.67</v>
      </c>
      <c r="P921" s="18">
        <f>'[1]TCE - ANEXO II - Preencher'!X930</f>
        <v>3777.25</v>
      </c>
      <c r="Q921" s="21"/>
    </row>
    <row r="922" spans="1:17" x14ac:dyDescent="0.2">
      <c r="A922" s="8">
        <f>IFERROR(VLOOKUP(B922,'[1]DADOS (OCULTAR)'!$Q$3:$S$136,3,0),"")</f>
        <v>10583920000800</v>
      </c>
      <c r="B922" s="9" t="str">
        <f>'[1]TCE - ANEXO II - Preencher'!C931</f>
        <v>HOSPITAL MESTRE VITALINO</v>
      </c>
      <c r="C922" s="10"/>
      <c r="D922" s="11" t="str">
        <f>'[1]TCE - ANEXO II - Preencher'!E931</f>
        <v>INACIO LUIZ SANTOS ASFORA</v>
      </c>
      <c r="E922" s="12" t="str">
        <f>IF('[1]TCE - ANEXO II - Preencher'!G931="4 - Assistência Odontológica","2 - Outros Profissionais da saúde",'[1]TCE - ANEXO II - Preencher'!G931)</f>
        <v>3 - Administrativo</v>
      </c>
      <c r="F922" s="13" t="str">
        <f>'[1]TCE - ANEXO II - Preencher'!H931</f>
        <v>215120</v>
      </c>
      <c r="G922" s="14">
        <f>'[1]TCE - ANEXO II - Preencher'!I931</f>
        <v>45474</v>
      </c>
      <c r="H922" s="13" t="str">
        <f>'[1]TCE - ANEXO II - Preencher'!J931</f>
        <v>2 - Diarista</v>
      </c>
      <c r="I922" s="13">
        <f>'[1]TCE - ANEXO II - Preencher'!K931</f>
        <v>44</v>
      </c>
      <c r="J922" s="15">
        <f>'[1]TCE - ANEXO II - Preencher'!L931</f>
        <v>2868.31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143.41999999999999</v>
      </c>
      <c r="N922" s="16">
        <f>'[1]TCE - ANEXO II - Preencher'!S931</f>
        <v>4508.96</v>
      </c>
      <c r="O922" s="17">
        <f>'[1]TCE - ANEXO II - Preencher'!W931</f>
        <v>3286.3</v>
      </c>
      <c r="P922" s="18">
        <f>'[1]TCE - ANEXO II - Preencher'!X931</f>
        <v>4234.3900000000003</v>
      </c>
      <c r="Q922" s="21"/>
    </row>
    <row r="923" spans="1:17" x14ac:dyDescent="0.2">
      <c r="A923" s="8">
        <f>IFERROR(VLOOKUP(B923,'[1]DADOS (OCULTAR)'!$Q$3:$S$136,3,0),"")</f>
        <v>10583920000800</v>
      </c>
      <c r="B923" s="9" t="str">
        <f>'[1]TCE - ANEXO II - Preencher'!C932</f>
        <v>HOSPITAL MESTRE VITALINO</v>
      </c>
      <c r="C923" s="10"/>
      <c r="D923" s="11" t="str">
        <f>'[1]TCE - ANEXO II - Preencher'!E932</f>
        <v>INALDA NEVES DE SOUSA BASTOS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324115</v>
      </c>
      <c r="G923" s="14">
        <f>'[1]TCE - ANEXO II - Preencher'!I932</f>
        <v>45474</v>
      </c>
      <c r="H923" s="13" t="str">
        <f>'[1]TCE - ANEXO II - Preencher'!J932</f>
        <v>1 - Plantonista</v>
      </c>
      <c r="I923" s="13">
        <f>'[1]TCE - ANEXO II - Preencher'!K932</f>
        <v>24</v>
      </c>
      <c r="J923" s="15">
        <f>'[1]TCE - ANEXO II - Preencher'!L932</f>
        <v>2509.09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1778.3</v>
      </c>
      <c r="N923" s="16">
        <f>'[1]TCE - ANEXO II - Preencher'!S932</f>
        <v>140</v>
      </c>
      <c r="O923" s="17">
        <f>'[1]TCE - ANEXO II - Preencher'!W932</f>
        <v>532.33000000000004</v>
      </c>
      <c r="P923" s="18">
        <f>'[1]TCE - ANEXO II - Preencher'!X932</f>
        <v>3895.0600000000004</v>
      </c>
      <c r="Q923" s="21"/>
    </row>
    <row r="924" spans="1:17" x14ac:dyDescent="0.2">
      <c r="A924" s="8">
        <f>IFERROR(VLOOKUP(B924,'[1]DADOS (OCULTAR)'!$Q$3:$S$136,3,0),"")</f>
        <v>10583920000800</v>
      </c>
      <c r="B924" s="9" t="str">
        <f>'[1]TCE - ANEXO II - Preencher'!C933</f>
        <v>HOSPITAL MESTRE VITALINO</v>
      </c>
      <c r="C924" s="10"/>
      <c r="D924" s="11" t="str">
        <f>'[1]TCE - ANEXO II - Preencher'!E933</f>
        <v>INES DE OLIVEIRA AFONSO MAIA</v>
      </c>
      <c r="E924" s="12" t="str">
        <f>IF('[1]TCE - ANEXO II - Preencher'!G933="4 - Assistência Odontológica","2 - Outros Profissionais da saúde",'[1]TCE - ANEXO II - Preencher'!G933)</f>
        <v>1 - Médico</v>
      </c>
      <c r="F924" s="13" t="str">
        <f>'[1]TCE - ANEXO II - Preencher'!H933</f>
        <v>225121</v>
      </c>
      <c r="G924" s="14">
        <f>'[1]TCE - ANEXO II - Preencher'!I933</f>
        <v>45474</v>
      </c>
      <c r="H924" s="13" t="str">
        <f>'[1]TCE - ANEXO II - Preencher'!J933</f>
        <v>2 - Diarista</v>
      </c>
      <c r="I924" s="13">
        <f>'[1]TCE - ANEXO II - Preencher'!K933</f>
        <v>18</v>
      </c>
      <c r="J924" s="15">
        <f>'[1]TCE - ANEXO II - Preencher'!L933</f>
        <v>4236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494.2</v>
      </c>
      <c r="N924" s="16">
        <f>'[1]TCE - ANEXO II - Preencher'!S933</f>
        <v>6255.05</v>
      </c>
      <c r="O924" s="17">
        <f>'[1]TCE - ANEXO II - Preencher'!W933</f>
        <v>2789.33</v>
      </c>
      <c r="P924" s="18">
        <f>'[1]TCE - ANEXO II - Preencher'!X933</f>
        <v>8195.92</v>
      </c>
      <c r="Q924" s="21"/>
    </row>
    <row r="925" spans="1:17" x14ac:dyDescent="0.2">
      <c r="A925" s="8">
        <f>IFERROR(VLOOKUP(B925,'[1]DADOS (OCULTAR)'!$Q$3:$S$136,3,0),"")</f>
        <v>10583920000800</v>
      </c>
      <c r="B925" s="9" t="str">
        <f>'[1]TCE - ANEXO II - Preencher'!C934</f>
        <v>HOSPITAL MESTRE VITALINO</v>
      </c>
      <c r="C925" s="10"/>
      <c r="D925" s="11" t="str">
        <f>'[1]TCE - ANEXO II - Preencher'!E934</f>
        <v>INGRID FABRICIA LAGES PEREIRA</v>
      </c>
      <c r="E925" s="12" t="str">
        <f>IF('[1]TCE - ANEXO II - Preencher'!G934="4 - Assistência Odontológica","2 - Outros Profissionais da saúde",'[1]TCE - ANEXO II - Preencher'!G934)</f>
        <v>1 - Médico</v>
      </c>
      <c r="F925" s="13" t="str">
        <f>'[1]TCE - ANEXO II - Preencher'!H934</f>
        <v>225124</v>
      </c>
      <c r="G925" s="14">
        <f>'[1]TCE - ANEXO II - Preencher'!I934</f>
        <v>45474</v>
      </c>
      <c r="H925" s="13" t="str">
        <f>'[1]TCE - ANEXO II - Preencher'!J934</f>
        <v>1 - Plantonista</v>
      </c>
      <c r="I925" s="13">
        <f>'[1]TCE - ANEXO II - Preencher'!K934</f>
        <v>24</v>
      </c>
      <c r="J925" s="15">
        <f>'[1]TCE - ANEXO II - Preencher'!L934</f>
        <v>2118</v>
      </c>
      <c r="K925" s="15">
        <f>'[1]TCE - ANEXO II - Preencher'!P934</f>
        <v>10051.17</v>
      </c>
      <c r="L925" s="15">
        <f>'[1]TCE - ANEXO II - Preencher'!Q934</f>
        <v>0</v>
      </c>
      <c r="M925" s="15">
        <f>'[1]TCE - ANEXO II - Preencher'!R934</f>
        <v>1738.01</v>
      </c>
      <c r="N925" s="16">
        <f>'[1]TCE - ANEXO II - Preencher'!S934</f>
        <v>3753.03</v>
      </c>
      <c r="O925" s="17">
        <f>'[1]TCE - ANEXO II - Preencher'!W934</f>
        <v>10854.26</v>
      </c>
      <c r="P925" s="18">
        <f>'[1]TCE - ANEXO II - Preencher'!X934</f>
        <v>6805.9499999999989</v>
      </c>
      <c r="Q925" s="21"/>
    </row>
    <row r="926" spans="1:17" x14ac:dyDescent="0.2">
      <c r="A926" s="8">
        <f>IFERROR(VLOOKUP(B926,'[1]DADOS (OCULTAR)'!$Q$3:$S$136,3,0),"")</f>
        <v>10583920000800</v>
      </c>
      <c r="B926" s="9" t="str">
        <f>'[1]TCE - ANEXO II - Preencher'!C935</f>
        <v>HOSPITAL MESTRE VITALINO</v>
      </c>
      <c r="C926" s="10"/>
      <c r="D926" s="11" t="str">
        <f>'[1]TCE - ANEXO II - Preencher'!E935</f>
        <v>INGRID LOUISE DE MOURA ARRUDA</v>
      </c>
      <c r="E926" s="12" t="str">
        <f>IF('[1]TCE - ANEXO II - Preencher'!G935="4 - Assistência Odontológica","2 - Outros Profissionais da saúde",'[1]TCE - ANEXO II - Preencher'!G935)</f>
        <v>1 - Médico</v>
      </c>
      <c r="F926" s="13" t="str">
        <f>'[1]TCE - ANEXO II - Preencher'!H935</f>
        <v>225125</v>
      </c>
      <c r="G926" s="14">
        <f>'[1]TCE - ANEXO II - Preencher'!I935</f>
        <v>45474</v>
      </c>
      <c r="H926" s="13" t="str">
        <f>'[1]TCE - ANEXO II - Preencher'!J935</f>
        <v>1 - Plantonista</v>
      </c>
      <c r="I926" s="13">
        <f>'[1]TCE - ANEXO II - Preencher'!K935</f>
        <v>24</v>
      </c>
      <c r="J926" s="15">
        <f>'[1]TCE - ANEXO II - Preencher'!L935</f>
        <v>0</v>
      </c>
      <c r="K926" s="15">
        <f>'[1]TCE - ANEXO II - Preencher'!P935</f>
        <v>28094.29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28094.29</v>
      </c>
      <c r="P926" s="18">
        <f>'[1]TCE - ANEXO II - Preencher'!X935</f>
        <v>0</v>
      </c>
      <c r="Q926" s="21"/>
    </row>
    <row r="927" spans="1:17" x14ac:dyDescent="0.2">
      <c r="A927" s="8">
        <f>IFERROR(VLOOKUP(B927,'[1]DADOS (OCULTAR)'!$Q$3:$S$136,3,0),"")</f>
        <v>10583920000800</v>
      </c>
      <c r="B927" s="9" t="str">
        <f>'[1]TCE - ANEXO II - Preencher'!C936</f>
        <v>HOSPITAL MESTRE VITALINO</v>
      </c>
      <c r="C927" s="10"/>
      <c r="D927" s="11" t="str">
        <f>'[1]TCE - ANEXO II - Preencher'!E936</f>
        <v>IRAILMA DE OLIVEIRA MELO</v>
      </c>
      <c r="E927" s="12" t="str">
        <f>IF('[1]TCE - ANEXO II - Preencher'!G936="4 - Assistência Odontológica","2 - Outros Profissionais da saúde",'[1]TCE - ANEXO II - Preencher'!G936)</f>
        <v>3 - Administrativo</v>
      </c>
      <c r="F927" s="13" t="str">
        <f>'[1]TCE - ANEXO II - Preencher'!H936</f>
        <v>411010</v>
      </c>
      <c r="G927" s="14">
        <f>'[1]TCE - ANEXO II - Preencher'!I936</f>
        <v>45474</v>
      </c>
      <c r="H927" s="13" t="str">
        <f>'[1]TCE - ANEXO II - Preencher'!J936</f>
        <v>1 - Plantonista</v>
      </c>
      <c r="I927" s="13">
        <f>'[1]TCE - ANEXO II - Preencher'!K936</f>
        <v>44</v>
      </c>
      <c r="J927" s="15">
        <f>'[1]TCE - ANEXO II - Preencher'!L936</f>
        <v>1466.18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546.46</v>
      </c>
      <c r="N927" s="16">
        <f>'[1]TCE - ANEXO II - Preencher'!S936</f>
        <v>0</v>
      </c>
      <c r="O927" s="17">
        <f>'[1]TCE - ANEXO II - Preencher'!W936</f>
        <v>189.27</v>
      </c>
      <c r="P927" s="18">
        <f>'[1]TCE - ANEXO II - Preencher'!X936</f>
        <v>1823.3700000000001</v>
      </c>
      <c r="Q927" s="21"/>
    </row>
    <row r="928" spans="1:17" x14ac:dyDescent="0.2">
      <c r="A928" s="8">
        <f>IFERROR(VLOOKUP(B928,'[1]DADOS (OCULTAR)'!$Q$3:$S$136,3,0),"")</f>
        <v>10583920000800</v>
      </c>
      <c r="B928" s="9" t="str">
        <f>'[1]TCE - ANEXO II - Preencher'!C937</f>
        <v>HOSPITAL MESTRE VITALINO</v>
      </c>
      <c r="C928" s="10"/>
      <c r="D928" s="11" t="str">
        <f>'[1]TCE - ANEXO II - Preencher'!E937</f>
        <v>IRANILDO JOSE DA SILVA</v>
      </c>
      <c r="E928" s="12" t="str">
        <f>IF('[1]TCE - ANEXO II - Preencher'!G937="4 - Assistência Odontológica","2 - Outros Profissionais da saúde",'[1]TCE - ANEXO II - Preencher'!G937)</f>
        <v>3 - Administrativo</v>
      </c>
      <c r="F928" s="13" t="str">
        <f>'[1]TCE - ANEXO II - Preencher'!H937</f>
        <v>515110</v>
      </c>
      <c r="G928" s="14">
        <f>'[1]TCE - ANEXO II - Preencher'!I937</f>
        <v>45474</v>
      </c>
      <c r="H928" s="13" t="str">
        <f>'[1]TCE - ANEXO II - Preencher'!J937</f>
        <v>2 - Diarista</v>
      </c>
      <c r="I928" s="13">
        <f>'[1]TCE - ANEXO II - Preencher'!K937</f>
        <v>44</v>
      </c>
      <c r="J928" s="15">
        <f>'[1]TCE - ANEXO II - Preencher'!L937</f>
        <v>941.33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229.63</v>
      </c>
      <c r="N928" s="16">
        <f>'[1]TCE - ANEXO II - Preencher'!S937</f>
        <v>0</v>
      </c>
      <c r="O928" s="17">
        <f>'[1]TCE - ANEXO II - Preencher'!W937</f>
        <v>678.23</v>
      </c>
      <c r="P928" s="18">
        <f>'[1]TCE - ANEXO II - Preencher'!X937</f>
        <v>492.73</v>
      </c>
      <c r="Q928" s="21"/>
    </row>
    <row r="929" spans="1:17" x14ac:dyDescent="0.2">
      <c r="A929" s="8">
        <f>IFERROR(VLOOKUP(B929,'[1]DADOS (OCULTAR)'!$Q$3:$S$136,3,0),"")</f>
        <v>10583920000800</v>
      </c>
      <c r="B929" s="9" t="str">
        <f>'[1]TCE - ANEXO II - Preencher'!C938</f>
        <v>HOSPITAL MESTRE VITALINO</v>
      </c>
      <c r="C929" s="10"/>
      <c r="D929" s="11" t="str">
        <f>'[1]TCE - ANEXO II - Preencher'!E938</f>
        <v>IRAPUAN DE CASTRO VIEIRA</v>
      </c>
      <c r="E929" s="12" t="str">
        <f>IF('[1]TCE - ANEXO II - Preencher'!G938="4 - Assistência Odontológica","2 - Outros Profissionais da saúde",'[1]TCE - ANEXO II - Preencher'!G938)</f>
        <v>1 - Médico</v>
      </c>
      <c r="F929" s="13" t="str">
        <f>'[1]TCE - ANEXO II - Preencher'!H938</f>
        <v>225150</v>
      </c>
      <c r="G929" s="14">
        <f>'[1]TCE - ANEXO II - Preencher'!I938</f>
        <v>45474</v>
      </c>
      <c r="H929" s="13" t="str">
        <f>'[1]TCE - ANEXO II - Preencher'!J938</f>
        <v>1 - Plantonista</v>
      </c>
      <c r="I929" s="13">
        <f>'[1]TCE - ANEXO II - Preencher'!K938</f>
        <v>36</v>
      </c>
      <c r="J929" s="15">
        <f>'[1]TCE - ANEXO II - Preencher'!L938</f>
        <v>4236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1397.88</v>
      </c>
      <c r="N929" s="16">
        <f>'[1]TCE - ANEXO II - Preencher'!S938</f>
        <v>6255.05</v>
      </c>
      <c r="O929" s="17">
        <f>'[1]TCE - ANEXO II - Preencher'!W938</f>
        <v>3050.6</v>
      </c>
      <c r="P929" s="18">
        <f>'[1]TCE - ANEXO II - Preencher'!X938</f>
        <v>8838.33</v>
      </c>
      <c r="Q929" s="21"/>
    </row>
    <row r="930" spans="1:17" x14ac:dyDescent="0.2">
      <c r="A930" s="8">
        <f>IFERROR(VLOOKUP(B930,'[1]DADOS (OCULTAR)'!$Q$3:$S$136,3,0),"")</f>
        <v>10583920000800</v>
      </c>
      <c r="B930" s="9" t="str">
        <f>'[1]TCE - ANEXO II - Preencher'!C939</f>
        <v>HOSPITAL MESTRE VITALINO</v>
      </c>
      <c r="C930" s="10"/>
      <c r="D930" s="11" t="str">
        <f>'[1]TCE - ANEXO II - Preencher'!E939</f>
        <v>IRAQUIEDNA SILVA DE OLIVEIRA</v>
      </c>
      <c r="E930" s="12" t="str">
        <f>IF('[1]TCE - ANEXO II - Preencher'!G939="4 - Assistência Odontológica","2 - Outros Profissionais da saúde",'[1]TCE - ANEXO II - Preencher'!G939)</f>
        <v>3 - Administrativo</v>
      </c>
      <c r="F930" s="13" t="str">
        <f>'[1]TCE - ANEXO II - Preencher'!H939</f>
        <v>411010</v>
      </c>
      <c r="G930" s="14">
        <f>'[1]TCE - ANEXO II - Preencher'!I939</f>
        <v>45474</v>
      </c>
      <c r="H930" s="13" t="str">
        <f>'[1]TCE - ANEXO II - Preencher'!J939</f>
        <v>2 - Diarista</v>
      </c>
      <c r="I930" s="13">
        <f>'[1]TCE - ANEXO II - Preencher'!K939</f>
        <v>44</v>
      </c>
      <c r="J930" s="15">
        <f>'[1]TCE - ANEXO II - Preencher'!L939</f>
        <v>1417.31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191.86</v>
      </c>
      <c r="N930" s="16">
        <f>'[1]TCE - ANEXO II - Preencher'!S939</f>
        <v>0</v>
      </c>
      <c r="O930" s="17">
        <f>'[1]TCE - ANEXO II - Preencher'!W939</f>
        <v>139.12</v>
      </c>
      <c r="P930" s="18">
        <f>'[1]TCE - ANEXO II - Preencher'!X939</f>
        <v>1470.0500000000002</v>
      </c>
      <c r="Q930" s="21"/>
    </row>
    <row r="931" spans="1:17" x14ac:dyDescent="0.2">
      <c r="A931" s="8">
        <f>IFERROR(VLOOKUP(B931,'[1]DADOS (OCULTAR)'!$Q$3:$S$136,3,0),"")</f>
        <v>10583920000800</v>
      </c>
      <c r="B931" s="9" t="str">
        <f>'[1]TCE - ANEXO II - Preencher'!C940</f>
        <v>HOSPITAL MESTRE VITALINO</v>
      </c>
      <c r="C931" s="10"/>
      <c r="D931" s="11" t="str">
        <f>'[1]TCE - ANEXO II - Preencher'!E940</f>
        <v>IRIS JULIANA ALVES DA SILVA</v>
      </c>
      <c r="E931" s="12" t="str">
        <f>IF('[1]TCE - ANEXO II - Preencher'!G940="4 - Assistência Odontológica","2 - Outros Profissionais da saúde",'[1]TCE - ANEXO II - Preencher'!G940)</f>
        <v>2 - Outros Profissionais da Saúde</v>
      </c>
      <c r="F931" s="13" t="str">
        <f>'[1]TCE - ANEXO II - Preencher'!H940</f>
        <v>322205</v>
      </c>
      <c r="G931" s="14">
        <f>'[1]TCE - ANEXO II - Preencher'!I940</f>
        <v>45474</v>
      </c>
      <c r="H931" s="13" t="str">
        <f>'[1]TCE - ANEXO II - Preencher'!J940</f>
        <v>1 - Plantonista</v>
      </c>
      <c r="I931" s="13">
        <f>'[1]TCE - ANEXO II - Preencher'!K940</f>
        <v>44</v>
      </c>
      <c r="J931" s="15">
        <f>'[1]TCE - ANEXO II - Preencher'!L940</f>
        <v>1224.52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2471.66</v>
      </c>
      <c r="N931" s="16">
        <f>'[1]TCE - ANEXO II - Preencher'!S940</f>
        <v>247.76</v>
      </c>
      <c r="O931" s="17">
        <f>'[1]TCE - ANEXO II - Preencher'!W940</f>
        <v>446.96</v>
      </c>
      <c r="P931" s="18">
        <f>'[1]TCE - ANEXO II - Preencher'!X940</f>
        <v>3496.9799999999996</v>
      </c>
      <c r="Q931" s="21"/>
    </row>
    <row r="932" spans="1:17" x14ac:dyDescent="0.2">
      <c r="A932" s="8">
        <f>IFERROR(VLOOKUP(B932,'[1]DADOS (OCULTAR)'!$Q$3:$S$136,3,0),"")</f>
        <v>10583920000800</v>
      </c>
      <c r="B932" s="9" t="str">
        <f>'[1]TCE - ANEXO II - Preencher'!C941</f>
        <v>HOSPITAL MESTRE VITALINO</v>
      </c>
      <c r="C932" s="10"/>
      <c r="D932" s="11" t="str">
        <f>'[1]TCE - ANEXO II - Preencher'!E941</f>
        <v>IRISANGELA CRISTINA OLIVEIRA DA SILVA</v>
      </c>
      <c r="E932" s="12" t="str">
        <f>IF('[1]TCE - ANEXO II - Preencher'!G941="4 - Assistência Odontológica","2 - Outros Profissionais da saúde",'[1]TCE - ANEXO II - Preencher'!G941)</f>
        <v>2 - Outros Profissionais da Saúde</v>
      </c>
      <c r="F932" s="13" t="str">
        <f>'[1]TCE - ANEXO II - Preencher'!H941</f>
        <v>322205</v>
      </c>
      <c r="G932" s="14">
        <f>'[1]TCE - ANEXO II - Preencher'!I941</f>
        <v>45474</v>
      </c>
      <c r="H932" s="13" t="str">
        <f>'[1]TCE - ANEXO II - Preencher'!J941</f>
        <v>1 - Plantonista</v>
      </c>
      <c r="I932" s="13">
        <f>'[1]TCE - ANEXO II - Preencher'!K941</f>
        <v>44</v>
      </c>
      <c r="J932" s="15">
        <f>'[1]TCE - ANEXO II - Preencher'!L941</f>
        <v>1469.43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2221.5500000000002</v>
      </c>
      <c r="N932" s="16">
        <f>'[1]TCE - ANEXO II - Preencher'!S941</f>
        <v>140</v>
      </c>
      <c r="O932" s="17">
        <f>'[1]TCE - ANEXO II - Preencher'!W941</f>
        <v>1089.4100000000001</v>
      </c>
      <c r="P932" s="18">
        <f>'[1]TCE - ANEXO II - Preencher'!X941</f>
        <v>2741.5700000000006</v>
      </c>
      <c r="Q932" s="21"/>
    </row>
    <row r="933" spans="1:17" x14ac:dyDescent="0.2">
      <c r="A933" s="8">
        <f>IFERROR(VLOOKUP(B933,'[1]DADOS (OCULTAR)'!$Q$3:$S$136,3,0),"")</f>
        <v>10583920000800</v>
      </c>
      <c r="B933" s="9" t="str">
        <f>'[1]TCE - ANEXO II - Preencher'!C942</f>
        <v>HOSPITAL MESTRE VITALINO</v>
      </c>
      <c r="C933" s="10"/>
      <c r="D933" s="11" t="str">
        <f>'[1]TCE - ANEXO II - Preencher'!E942</f>
        <v>IRONILDO FIGUEREDO DE PAULA</v>
      </c>
      <c r="E933" s="12" t="str">
        <f>IF('[1]TCE - ANEXO II - Preencher'!G942="4 - Assistência Odontológica","2 - Outros Profissionais da saúde",'[1]TCE - ANEXO II - Preencher'!G942)</f>
        <v>2 - Outros Profissionais da Saúde</v>
      </c>
      <c r="F933" s="13" t="str">
        <f>'[1]TCE - ANEXO II - Preencher'!H942</f>
        <v>322205</v>
      </c>
      <c r="G933" s="14">
        <f>'[1]TCE - ANEXO II - Preencher'!I942</f>
        <v>45474</v>
      </c>
      <c r="H933" s="13" t="str">
        <f>'[1]TCE - ANEXO II - Preencher'!J942</f>
        <v>1 - Plantonista</v>
      </c>
      <c r="I933" s="13">
        <f>'[1]TCE - ANEXO II - Preencher'!K942</f>
        <v>44</v>
      </c>
      <c r="J933" s="15">
        <f>'[1]TCE - ANEXO II - Preencher'!L942</f>
        <v>0</v>
      </c>
      <c r="K933" s="15">
        <f>'[1]TCE - ANEXO II - Preencher'!P942</f>
        <v>2685.12</v>
      </c>
      <c r="L933" s="15">
        <f>'[1]TCE - ANEXO II - Preencher'!Q942</f>
        <v>0</v>
      </c>
      <c r="M933" s="15">
        <f>'[1]TCE - ANEXO II - Preencher'!R942</f>
        <v>1653.31</v>
      </c>
      <c r="N933" s="16">
        <f>'[1]TCE - ANEXO II - Preencher'!S942</f>
        <v>0</v>
      </c>
      <c r="O933" s="17">
        <f>'[1]TCE - ANEXO II - Preencher'!W942</f>
        <v>2948.81</v>
      </c>
      <c r="P933" s="18">
        <f>'[1]TCE - ANEXO II - Preencher'!X942</f>
        <v>1389.6200000000003</v>
      </c>
      <c r="Q933" s="21"/>
    </row>
    <row r="934" spans="1:17" x14ac:dyDescent="0.2">
      <c r="A934" s="8">
        <f>IFERROR(VLOOKUP(B934,'[1]DADOS (OCULTAR)'!$Q$3:$S$136,3,0),"")</f>
        <v>10583920000800</v>
      </c>
      <c r="B934" s="9" t="str">
        <f>'[1]TCE - ANEXO II - Preencher'!C943</f>
        <v>HOSPITAL MESTRE VITALINO</v>
      </c>
      <c r="C934" s="10"/>
      <c r="D934" s="11" t="str">
        <f>'[1]TCE - ANEXO II - Preencher'!E943</f>
        <v>ISAAC ALVES DOS SANTOS</v>
      </c>
      <c r="E934" s="12" t="str">
        <f>IF('[1]TCE - ANEXO II - Preencher'!G943="4 - Assistência Odontológica","2 - Outros Profissionais da saúde",'[1]TCE - ANEXO II - Preencher'!G943)</f>
        <v>3 - Administrativo</v>
      </c>
      <c r="F934" s="13" t="str">
        <f>'[1]TCE - ANEXO II - Preencher'!H943</f>
        <v>521130</v>
      </c>
      <c r="G934" s="14">
        <f>'[1]TCE - ANEXO II - Preencher'!I943</f>
        <v>45474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1412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495.98</v>
      </c>
      <c r="N934" s="16">
        <f>'[1]TCE - ANEXO II - Preencher'!S943</f>
        <v>70</v>
      </c>
      <c r="O934" s="17">
        <f>'[1]TCE - ANEXO II - Preencher'!W943</f>
        <v>185.07</v>
      </c>
      <c r="P934" s="18">
        <f>'[1]TCE - ANEXO II - Preencher'!X943</f>
        <v>1792.91</v>
      </c>
      <c r="Q934" s="21"/>
    </row>
    <row r="935" spans="1:17" x14ac:dyDescent="0.2">
      <c r="A935" s="8">
        <f>IFERROR(VLOOKUP(B935,'[1]DADOS (OCULTAR)'!$Q$3:$S$136,3,0),"")</f>
        <v>10583920000800</v>
      </c>
      <c r="B935" s="9" t="str">
        <f>'[1]TCE - ANEXO II - Preencher'!C944</f>
        <v>HOSPITAL MESTRE VITALINO</v>
      </c>
      <c r="C935" s="10"/>
      <c r="D935" s="11" t="str">
        <f>'[1]TCE - ANEXO II - Preencher'!E944</f>
        <v>ISAAC HEUER GUIMARAES</v>
      </c>
      <c r="E935" s="12" t="str">
        <f>IF('[1]TCE - ANEXO II - Preencher'!G944="4 - Assistência Odontológica","2 - Outros Profissionais da saúde",'[1]TCE - ANEXO II - Preencher'!G944)</f>
        <v>1 - Médico</v>
      </c>
      <c r="F935" s="13" t="str">
        <f>'[1]TCE - ANEXO II - Preencher'!H944</f>
        <v>225120</v>
      </c>
      <c r="G935" s="14">
        <f>'[1]TCE - ANEXO II - Preencher'!I944</f>
        <v>45474</v>
      </c>
      <c r="H935" s="13" t="str">
        <f>'[1]TCE - ANEXO II - Preencher'!J944</f>
        <v>1 - Plantonista</v>
      </c>
      <c r="I935" s="13">
        <f>'[1]TCE - ANEXO II - Preencher'!K944</f>
        <v>24</v>
      </c>
      <c r="J935" s="15">
        <f>'[1]TCE - ANEXO II - Preencher'!L944</f>
        <v>3953.6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3991.13</v>
      </c>
      <c r="N935" s="16">
        <f>'[1]TCE - ANEXO II - Preencher'!S944</f>
        <v>12338.29</v>
      </c>
      <c r="O935" s="17">
        <f>'[1]TCE - ANEXO II - Preencher'!W944</f>
        <v>5381.27</v>
      </c>
      <c r="P935" s="18">
        <f>'[1]TCE - ANEXO II - Preencher'!X944</f>
        <v>14901.75</v>
      </c>
      <c r="Q935" s="21"/>
    </row>
    <row r="936" spans="1:17" x14ac:dyDescent="0.2">
      <c r="A936" s="8">
        <f>IFERROR(VLOOKUP(B936,'[1]DADOS (OCULTAR)'!$Q$3:$S$136,3,0),"")</f>
        <v>10583920000800</v>
      </c>
      <c r="B936" s="9" t="str">
        <f>'[1]TCE - ANEXO II - Preencher'!C945</f>
        <v>HOSPITAL MESTRE VITALINO</v>
      </c>
      <c r="C936" s="10"/>
      <c r="D936" s="11" t="str">
        <f>'[1]TCE - ANEXO II - Preencher'!E945</f>
        <v>ISABEL CARVALHO MONTEIRO</v>
      </c>
      <c r="E936" s="12" t="str">
        <f>IF('[1]TCE - ANEXO II - Preencher'!G945="4 - Assistência Odontológica","2 - Outros Profissionais da saúde",'[1]TCE - ANEXO II - Preencher'!G945)</f>
        <v>1 - Médico</v>
      </c>
      <c r="F936" s="13" t="str">
        <f>'[1]TCE - ANEXO II - Preencher'!H945</f>
        <v>225125</v>
      </c>
      <c r="G936" s="14">
        <f>'[1]TCE - ANEXO II - Preencher'!I945</f>
        <v>45474</v>
      </c>
      <c r="H936" s="13" t="str">
        <f>'[1]TCE - ANEXO II - Preencher'!J945</f>
        <v>1 - Plantonista</v>
      </c>
      <c r="I936" s="13">
        <f>'[1]TCE - ANEXO II - Preencher'!K945</f>
        <v>24</v>
      </c>
      <c r="J936" s="15">
        <f>'[1]TCE - ANEXO II - Preencher'!L945</f>
        <v>4236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1118.82</v>
      </c>
      <c r="N936" s="16">
        <f>'[1]TCE - ANEXO II - Preencher'!S945</f>
        <v>6255.05</v>
      </c>
      <c r="O936" s="17">
        <f>'[1]TCE - ANEXO II - Preencher'!W945</f>
        <v>2154.5</v>
      </c>
      <c r="P936" s="18">
        <f>'[1]TCE - ANEXO II - Preencher'!X945</f>
        <v>9455.369999999999</v>
      </c>
      <c r="Q936" s="21"/>
    </row>
    <row r="937" spans="1:17" x14ac:dyDescent="0.2">
      <c r="A937" s="8">
        <f>IFERROR(VLOOKUP(B937,'[1]DADOS (OCULTAR)'!$Q$3:$S$136,3,0),"")</f>
        <v>10583920000800</v>
      </c>
      <c r="B937" s="9" t="str">
        <f>'[1]TCE - ANEXO II - Preencher'!C946</f>
        <v>HOSPITAL MESTRE VITALINO</v>
      </c>
      <c r="C937" s="10"/>
      <c r="D937" s="11" t="str">
        <f>'[1]TCE - ANEXO II - Preencher'!E946</f>
        <v>ISABELA DA SILVA BARBOSA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251605</v>
      </c>
      <c r="G937" s="14">
        <f>'[1]TCE - ANEXO II - Preencher'!I946</f>
        <v>45474</v>
      </c>
      <c r="H937" s="13" t="str">
        <f>'[1]TCE - ANEXO II - Preencher'!J946</f>
        <v>1 - Plantonista</v>
      </c>
      <c r="I937" s="13">
        <f>'[1]TCE - ANEXO II - Preencher'!K946</f>
        <v>30</v>
      </c>
      <c r="J937" s="15">
        <f>'[1]TCE - ANEXO II - Preencher'!L946</f>
        <v>2152.88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981.65</v>
      </c>
      <c r="N937" s="16">
        <f>'[1]TCE - ANEXO II - Preencher'!S946</f>
        <v>0</v>
      </c>
      <c r="O937" s="17">
        <f>'[1]TCE - ANEXO II - Preencher'!W946</f>
        <v>1037.68</v>
      </c>
      <c r="P937" s="18">
        <f>'[1]TCE - ANEXO II - Preencher'!X946</f>
        <v>2096.8500000000004</v>
      </c>
      <c r="Q937" s="21"/>
    </row>
    <row r="938" spans="1:17" x14ac:dyDescent="0.2">
      <c r="A938" s="8">
        <f>IFERROR(VLOOKUP(B938,'[1]DADOS (OCULTAR)'!$Q$3:$S$136,3,0),"")</f>
        <v>10583920000800</v>
      </c>
      <c r="B938" s="9" t="str">
        <f>'[1]TCE - ANEXO II - Preencher'!C947</f>
        <v>HOSPITAL MESTRE VITALINO</v>
      </c>
      <c r="C938" s="10"/>
      <c r="D938" s="11" t="str">
        <f>'[1]TCE - ANEXO II - Preencher'!E947</f>
        <v>ISABELA MAGDALLA MONTEIRO DE AZEVEDO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223505</v>
      </c>
      <c r="G938" s="14">
        <f>'[1]TCE - ANEXO II - Preencher'!I947</f>
        <v>45474</v>
      </c>
      <c r="H938" s="13" t="str">
        <f>'[1]TCE - ANEXO II - Preencher'!J947</f>
        <v>1 - Plantonista</v>
      </c>
      <c r="I938" s="13">
        <f>'[1]TCE - ANEXO II - Preencher'!K947</f>
        <v>40</v>
      </c>
      <c r="J938" s="15">
        <f>'[1]TCE - ANEXO II - Preencher'!L947</f>
        <v>2737.97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1348.14</v>
      </c>
      <c r="N938" s="16">
        <f>'[1]TCE - ANEXO II - Preencher'!S947</f>
        <v>750.59</v>
      </c>
      <c r="O938" s="17">
        <f>'[1]TCE - ANEXO II - Preencher'!W947</f>
        <v>1517.82</v>
      </c>
      <c r="P938" s="18">
        <f>'[1]TCE - ANEXO II - Preencher'!X947</f>
        <v>3318.88</v>
      </c>
      <c r="Q938" s="21"/>
    </row>
    <row r="939" spans="1:17" x14ac:dyDescent="0.2">
      <c r="A939" s="8">
        <f>IFERROR(VLOOKUP(B939,'[1]DADOS (OCULTAR)'!$Q$3:$S$136,3,0),"")</f>
        <v>10583920000800</v>
      </c>
      <c r="B939" s="9" t="str">
        <f>'[1]TCE - ANEXO II - Preencher'!C948</f>
        <v>HOSPITAL MESTRE VITALINO</v>
      </c>
      <c r="C939" s="10"/>
      <c r="D939" s="11" t="str">
        <f>'[1]TCE - ANEXO II - Preencher'!E948</f>
        <v>ISABELE LEONARDO BASTOS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322205</v>
      </c>
      <c r="G939" s="14">
        <f>'[1]TCE - ANEXO II - Preencher'!I948</f>
        <v>45474</v>
      </c>
      <c r="H939" s="13" t="str">
        <f>'[1]TCE - ANEXO II - Preencher'!J948</f>
        <v>1 - Plantonista</v>
      </c>
      <c r="I939" s="13">
        <f>'[1]TCE - ANEXO II - Preencher'!K948</f>
        <v>44</v>
      </c>
      <c r="J939" s="15">
        <f>'[1]TCE - ANEXO II - Preencher'!L948</f>
        <v>1420.45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2017.21</v>
      </c>
      <c r="N939" s="16">
        <f>'[1]TCE - ANEXO II - Preencher'!S948</f>
        <v>140</v>
      </c>
      <c r="O939" s="17">
        <f>'[1]TCE - ANEXO II - Preencher'!W948</f>
        <v>417.34</v>
      </c>
      <c r="P939" s="18">
        <f>'[1]TCE - ANEXO II - Preencher'!X948</f>
        <v>3160.3199999999997</v>
      </c>
      <c r="Q939" s="21"/>
    </row>
    <row r="940" spans="1:17" x14ac:dyDescent="0.2">
      <c r="A940" s="8">
        <f>IFERROR(VLOOKUP(B940,'[1]DADOS (OCULTAR)'!$Q$3:$S$136,3,0),"")</f>
        <v>10583920000800</v>
      </c>
      <c r="B940" s="9" t="str">
        <f>'[1]TCE - ANEXO II - Preencher'!C949</f>
        <v>HOSPITAL MESTRE VITALINO</v>
      </c>
      <c r="C940" s="10"/>
      <c r="D940" s="11" t="str">
        <f>'[1]TCE - ANEXO II - Preencher'!E949</f>
        <v>ISABELE RAMONI RAMOS DE SOUZA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223505</v>
      </c>
      <c r="G940" s="14">
        <f>'[1]TCE - ANEXO II - Preencher'!I949</f>
        <v>45474</v>
      </c>
      <c r="H940" s="13" t="str">
        <f>'[1]TCE - ANEXO II - Preencher'!J949</f>
        <v>1 - Plantonista</v>
      </c>
      <c r="I940" s="13">
        <f>'[1]TCE - ANEXO II - Preencher'!K949</f>
        <v>40</v>
      </c>
      <c r="J940" s="15">
        <f>'[1]TCE - ANEXO II - Preencher'!L949</f>
        <v>1368.98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2659.93</v>
      </c>
      <c r="N940" s="16">
        <f>'[1]TCE - ANEXO II - Preencher'!S949</f>
        <v>680.59</v>
      </c>
      <c r="O940" s="17">
        <f>'[1]TCE - ANEXO II - Preencher'!W949</f>
        <v>2236</v>
      </c>
      <c r="P940" s="18">
        <f>'[1]TCE - ANEXO II - Preencher'!X949</f>
        <v>2473.5</v>
      </c>
      <c r="Q940" s="21"/>
    </row>
    <row r="941" spans="1:17" x14ac:dyDescent="0.2">
      <c r="A941" s="8">
        <f>IFERROR(VLOOKUP(B941,'[1]DADOS (OCULTAR)'!$Q$3:$S$136,3,0),"")</f>
        <v>10583920000800</v>
      </c>
      <c r="B941" s="9" t="str">
        <f>'[1]TCE - ANEXO II - Preencher'!C950</f>
        <v>HOSPITAL MESTRE VITALINO</v>
      </c>
      <c r="C941" s="10"/>
      <c r="D941" s="11" t="str">
        <f>'[1]TCE - ANEXO II - Preencher'!E950</f>
        <v>ISABELLA DE ANDRADE FIGUEIREDO</v>
      </c>
      <c r="E941" s="12" t="str">
        <f>IF('[1]TCE - ANEXO II - Preencher'!G950="4 - Assistência Odontológica","2 - Outros Profissionais da saúde",'[1]TCE - ANEXO II - Preencher'!G950)</f>
        <v>1 - Médico</v>
      </c>
      <c r="F941" s="13" t="str">
        <f>'[1]TCE - ANEXO II - Preencher'!H950</f>
        <v>225255</v>
      </c>
      <c r="G941" s="14">
        <f>'[1]TCE - ANEXO II - Preencher'!I950</f>
        <v>45474</v>
      </c>
      <c r="H941" s="13" t="str">
        <f>'[1]TCE - ANEXO II - Preencher'!J950</f>
        <v>2 - Diarista</v>
      </c>
      <c r="I941" s="13">
        <f>'[1]TCE - ANEXO II - Preencher'!K950</f>
        <v>20</v>
      </c>
      <c r="J941" s="15">
        <f>'[1]TCE - ANEXO II - Preencher'!L950</f>
        <v>4236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5782.4</v>
      </c>
      <c r="N941" s="16">
        <f>'[1]TCE - ANEXO II - Preencher'!S950</f>
        <v>6255.05</v>
      </c>
      <c r="O941" s="17">
        <f>'[1]TCE - ANEXO II - Preencher'!W950</f>
        <v>4239.34</v>
      </c>
      <c r="P941" s="18">
        <f>'[1]TCE - ANEXO II - Preencher'!X950</f>
        <v>12034.11</v>
      </c>
      <c r="Q941" s="21"/>
    </row>
    <row r="942" spans="1:17" x14ac:dyDescent="0.2">
      <c r="A942" s="8">
        <f>IFERROR(VLOOKUP(B942,'[1]DADOS (OCULTAR)'!$Q$3:$S$136,3,0),"")</f>
        <v>10583920000800</v>
      </c>
      <c r="B942" s="9" t="str">
        <f>'[1]TCE - ANEXO II - Preencher'!C951</f>
        <v>HOSPITAL MESTRE VITALINO</v>
      </c>
      <c r="C942" s="10"/>
      <c r="D942" s="11" t="str">
        <f>'[1]TCE - ANEXO II - Preencher'!E951</f>
        <v>ISABELLA PEREIRA DA SILVA</v>
      </c>
      <c r="E942" s="12" t="str">
        <f>IF('[1]TCE - ANEXO II - Preencher'!G951="4 - Assistência Odontológica","2 - Outros Profissionais da saúde",'[1]TCE - ANEXO II - Preencher'!G951)</f>
        <v>3 - Administrativo</v>
      </c>
      <c r="F942" s="13" t="str">
        <f>'[1]TCE - ANEXO II - Preencher'!H951</f>
        <v>252405</v>
      </c>
      <c r="G942" s="14">
        <f>'[1]TCE - ANEXO II - Preencher'!I951</f>
        <v>45474</v>
      </c>
      <c r="H942" s="13" t="str">
        <f>'[1]TCE - ANEXO II - Preencher'!J951</f>
        <v>2 - Diarista</v>
      </c>
      <c r="I942" s="13">
        <f>'[1]TCE - ANEXO II - Preencher'!K951</f>
        <v>44</v>
      </c>
      <c r="J942" s="15">
        <f>'[1]TCE - ANEXO II - Preencher'!L951</f>
        <v>1882.22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95</v>
      </c>
      <c r="N942" s="16">
        <f>'[1]TCE - ANEXO II - Preencher'!S951</f>
        <v>764.59</v>
      </c>
      <c r="O942" s="17">
        <f>'[1]TCE - ANEXO II - Preencher'!W951</f>
        <v>265.47000000000003</v>
      </c>
      <c r="P942" s="18">
        <f>'[1]TCE - ANEXO II - Preencher'!X951</f>
        <v>2476.34</v>
      </c>
      <c r="Q942" s="21"/>
    </row>
    <row r="943" spans="1:17" x14ac:dyDescent="0.2">
      <c r="A943" s="8">
        <f>IFERROR(VLOOKUP(B943,'[1]DADOS (OCULTAR)'!$Q$3:$S$136,3,0),"")</f>
        <v>10583920000800</v>
      </c>
      <c r="B943" s="9" t="str">
        <f>'[1]TCE - ANEXO II - Preencher'!C952</f>
        <v>HOSPITAL MESTRE VITALINO</v>
      </c>
      <c r="C943" s="10"/>
      <c r="D943" s="11" t="str">
        <f>'[1]TCE - ANEXO II - Preencher'!E952</f>
        <v>ISABELLA SANTOS DA SILVA</v>
      </c>
      <c r="E943" s="12" t="str">
        <f>IF('[1]TCE - ANEXO II - Preencher'!G952="4 - Assistência Odontológica","2 - Outros Profissionais da saúde",'[1]TCE - ANEXO II - Preencher'!G952)</f>
        <v>2 - Outros Profissionais da Saúde</v>
      </c>
      <c r="F943" s="13" t="str">
        <f>'[1]TCE - ANEXO II - Preencher'!H952</f>
        <v>324115</v>
      </c>
      <c r="G943" s="14">
        <f>'[1]TCE - ANEXO II - Preencher'!I952</f>
        <v>45474</v>
      </c>
      <c r="H943" s="13" t="str">
        <f>'[1]TCE - ANEXO II - Preencher'!J952</f>
        <v>1 - Plantonista</v>
      </c>
      <c r="I943" s="13">
        <f>'[1]TCE - ANEXO II - Preencher'!K952</f>
        <v>24</v>
      </c>
      <c r="J943" s="15">
        <f>'[1]TCE - ANEXO II - Preencher'!L952</f>
        <v>2509.09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1778.3</v>
      </c>
      <c r="N943" s="16">
        <f>'[1]TCE - ANEXO II - Preencher'!S952</f>
        <v>140</v>
      </c>
      <c r="O943" s="17">
        <f>'[1]TCE - ANEXO II - Preencher'!W952</f>
        <v>1209.56</v>
      </c>
      <c r="P943" s="18">
        <f>'[1]TCE - ANEXO II - Preencher'!X952</f>
        <v>3217.8300000000004</v>
      </c>
      <c r="Q943" s="21"/>
    </row>
    <row r="944" spans="1:17" x14ac:dyDescent="0.2">
      <c r="A944" s="8">
        <f>IFERROR(VLOOKUP(B944,'[1]DADOS (OCULTAR)'!$Q$3:$S$136,3,0),"")</f>
        <v>10583920000800</v>
      </c>
      <c r="B944" s="9" t="str">
        <f>'[1]TCE - ANEXO II - Preencher'!C953</f>
        <v>HOSPITAL MESTRE VITALINO</v>
      </c>
      <c r="C944" s="10"/>
      <c r="D944" s="11" t="str">
        <f>'[1]TCE - ANEXO II - Preencher'!E953</f>
        <v>ISABELLA VELOSO CHAVES MALTA</v>
      </c>
      <c r="E944" s="12" t="str">
        <f>IF('[1]TCE - ANEXO II - Preencher'!G953="4 - Assistência Odontológica","2 - Outros Profissionais da saúde",'[1]TCE - ANEXO II - Preencher'!G953)</f>
        <v>1 - Médico</v>
      </c>
      <c r="F944" s="13" t="str">
        <f>'[1]TCE - ANEXO II - Preencher'!H953</f>
        <v>225170</v>
      </c>
      <c r="G944" s="14">
        <f>'[1]TCE - ANEXO II - Preencher'!I953</f>
        <v>45474</v>
      </c>
      <c r="H944" s="13" t="str">
        <f>'[1]TCE - ANEXO II - Preencher'!J953</f>
        <v>2 - Diarista</v>
      </c>
      <c r="I944" s="13">
        <f>'[1]TCE - ANEXO II - Preencher'!K953</f>
        <v>40</v>
      </c>
      <c r="J944" s="15">
        <f>'[1]TCE - ANEXO II - Preencher'!L953</f>
        <v>4094.8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423.6</v>
      </c>
      <c r="N944" s="16">
        <f>'[1]TCE - ANEXO II - Preencher'!S953</f>
        <v>6747.14</v>
      </c>
      <c r="O944" s="17">
        <f>'[1]TCE - ANEXO II - Preencher'!W953</f>
        <v>2709.84</v>
      </c>
      <c r="P944" s="18">
        <f>'[1]TCE - ANEXO II - Preencher'!X953</f>
        <v>8555.7000000000007</v>
      </c>
      <c r="Q944" s="21"/>
    </row>
    <row r="945" spans="1:17" x14ac:dyDescent="0.2">
      <c r="A945" s="8">
        <f>IFERROR(VLOOKUP(B945,'[1]DADOS (OCULTAR)'!$Q$3:$S$136,3,0),"")</f>
        <v>10583920000800</v>
      </c>
      <c r="B945" s="9" t="str">
        <f>'[1]TCE - ANEXO II - Preencher'!C954</f>
        <v>HOSPITAL MESTRE VITALINO</v>
      </c>
      <c r="C945" s="10"/>
      <c r="D945" s="11" t="str">
        <f>'[1]TCE - ANEXO II - Preencher'!E954</f>
        <v>ISABELLE KAROLAYNE ALVES DO NASCIMENTO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322205</v>
      </c>
      <c r="G945" s="14">
        <f>'[1]TCE - ANEXO II - Preencher'!I954</f>
        <v>45474</v>
      </c>
      <c r="H945" s="13" t="str">
        <f>'[1]TCE - ANEXO II - Preencher'!J954</f>
        <v>1 - Plantonista</v>
      </c>
      <c r="I945" s="13">
        <f>'[1]TCE - ANEXO II - Preencher'!K954</f>
        <v>44</v>
      </c>
      <c r="J945" s="15">
        <f>'[1]TCE - ANEXO II - Preencher'!L954</f>
        <v>1469.43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2114.0100000000002</v>
      </c>
      <c r="N945" s="16">
        <f>'[1]TCE - ANEXO II - Preencher'!S954</f>
        <v>286.94</v>
      </c>
      <c r="O945" s="17">
        <f>'[1]TCE - ANEXO II - Preencher'!W954</f>
        <v>963.04</v>
      </c>
      <c r="P945" s="18">
        <f>'[1]TCE - ANEXO II - Preencher'!X954</f>
        <v>2907.3400000000006</v>
      </c>
      <c r="Q945" s="21"/>
    </row>
    <row r="946" spans="1:17" x14ac:dyDescent="0.2">
      <c r="A946" s="8">
        <f>IFERROR(VLOOKUP(B946,'[1]DADOS (OCULTAR)'!$Q$3:$S$136,3,0),"")</f>
        <v>10583920000800</v>
      </c>
      <c r="B946" s="9" t="str">
        <f>'[1]TCE - ANEXO II - Preencher'!C955</f>
        <v>HOSPITAL MESTRE VITALINO</v>
      </c>
      <c r="C946" s="10"/>
      <c r="D946" s="11" t="str">
        <f>'[1]TCE - ANEXO II - Preencher'!E955</f>
        <v>ISABELLY NASCIMENTO DA SILVA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223605</v>
      </c>
      <c r="G946" s="14">
        <f>'[1]TCE - ANEXO II - Preencher'!I955</f>
        <v>45474</v>
      </c>
      <c r="H946" s="13" t="str">
        <f>'[1]TCE - ANEXO II - Preencher'!J955</f>
        <v>1 - Plantonista</v>
      </c>
      <c r="I946" s="13">
        <f>'[1]TCE - ANEXO II - Preencher'!K955</f>
        <v>30</v>
      </c>
      <c r="J946" s="15">
        <f>'[1]TCE - ANEXO II - Preencher'!L955</f>
        <v>2456.11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335.64</v>
      </c>
      <c r="N946" s="16">
        <f>'[1]TCE - ANEXO II - Preencher'!S955</f>
        <v>300</v>
      </c>
      <c r="O946" s="17">
        <f>'[1]TCE - ANEXO II - Preencher'!W955</f>
        <v>293.58</v>
      </c>
      <c r="P946" s="18">
        <f>'[1]TCE - ANEXO II - Preencher'!X955</f>
        <v>2798.17</v>
      </c>
      <c r="Q946" s="21"/>
    </row>
    <row r="947" spans="1:17" x14ac:dyDescent="0.2">
      <c r="A947" s="8">
        <f>IFERROR(VLOOKUP(B947,'[1]DADOS (OCULTAR)'!$Q$3:$S$136,3,0),"")</f>
        <v>10583920000800</v>
      </c>
      <c r="B947" s="9" t="str">
        <f>'[1]TCE - ANEXO II - Preencher'!C956</f>
        <v>HOSPITAL MESTRE VITALINO</v>
      </c>
      <c r="C947" s="10"/>
      <c r="D947" s="11" t="str">
        <f>'[1]TCE - ANEXO II - Preencher'!E956</f>
        <v>ISIS LUNA DE QUEIROZ</v>
      </c>
      <c r="E947" s="12" t="str">
        <f>IF('[1]TCE - ANEXO II - Preencher'!G956="4 - Assistência Odontológica","2 - Outros Profissionais da saúde",'[1]TCE - ANEXO II - Preencher'!G956)</f>
        <v>1 - Médico</v>
      </c>
      <c r="F947" s="13" t="str">
        <f>'[1]TCE - ANEXO II - Preencher'!H956</f>
        <v>225124</v>
      </c>
      <c r="G947" s="14">
        <f>'[1]TCE - ANEXO II - Preencher'!I956</f>
        <v>45474</v>
      </c>
      <c r="H947" s="13" t="str">
        <f>'[1]TCE - ANEXO II - Preencher'!J956</f>
        <v>2 - Diarista</v>
      </c>
      <c r="I947" s="13">
        <f>'[1]TCE - ANEXO II - Preencher'!K956</f>
        <v>20</v>
      </c>
      <c r="J947" s="15">
        <f>'[1]TCE - ANEXO II - Preencher'!L956</f>
        <v>4236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494.2</v>
      </c>
      <c r="N947" s="16">
        <f>'[1]TCE - ANEXO II - Preencher'!S956</f>
        <v>4596.6400000000003</v>
      </c>
      <c r="O947" s="17">
        <f>'[1]TCE - ANEXO II - Preencher'!W956</f>
        <v>2176.85</v>
      </c>
      <c r="P947" s="18">
        <f>'[1]TCE - ANEXO II - Preencher'!X956</f>
        <v>7149.99</v>
      </c>
      <c r="Q947" s="21"/>
    </row>
    <row r="948" spans="1:17" x14ac:dyDescent="0.2">
      <c r="A948" s="8">
        <f>IFERROR(VLOOKUP(B948,'[1]DADOS (OCULTAR)'!$Q$3:$S$136,3,0),"")</f>
        <v>10583920000800</v>
      </c>
      <c r="B948" s="9" t="str">
        <f>'[1]TCE - ANEXO II - Preencher'!C957</f>
        <v>HOSPITAL MESTRE VITALINO</v>
      </c>
      <c r="C948" s="10"/>
      <c r="D948" s="11" t="str">
        <f>'[1]TCE - ANEXO II - Preencher'!E957</f>
        <v>ISLANE BEZERRA DE SOUZA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223505</v>
      </c>
      <c r="G948" s="14">
        <f>'[1]TCE - ANEXO II - Preencher'!I957</f>
        <v>45474</v>
      </c>
      <c r="H948" s="13" t="str">
        <f>'[1]TCE - ANEXO II - Preencher'!J957</f>
        <v>1 - Plantonista</v>
      </c>
      <c r="I948" s="13">
        <f>'[1]TCE - ANEXO II - Preencher'!K957</f>
        <v>40</v>
      </c>
      <c r="J948" s="15">
        <f>'[1]TCE - ANEXO II - Preencher'!L957</f>
        <v>2063.16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2314.96</v>
      </c>
      <c r="N948" s="16">
        <f>'[1]TCE - ANEXO II - Preencher'!S957</f>
        <v>668.77</v>
      </c>
      <c r="O948" s="17">
        <f>'[1]TCE - ANEXO II - Preencher'!W957</f>
        <v>1846.44</v>
      </c>
      <c r="P948" s="18">
        <f>'[1]TCE - ANEXO II - Preencher'!X957</f>
        <v>3200.4499999999994</v>
      </c>
      <c r="Q948" s="21"/>
    </row>
    <row r="949" spans="1:17" x14ac:dyDescent="0.2">
      <c r="A949" s="8">
        <f>IFERROR(VLOOKUP(B949,'[1]DADOS (OCULTAR)'!$Q$3:$S$136,3,0),"")</f>
        <v>10583920000800</v>
      </c>
      <c r="B949" s="9" t="str">
        <f>'[1]TCE - ANEXO II - Preencher'!C958</f>
        <v>HOSPITAL MESTRE VITALINO</v>
      </c>
      <c r="C949" s="10"/>
      <c r="D949" s="11" t="str">
        <f>'[1]TCE - ANEXO II - Preencher'!E958</f>
        <v>ISLANE CARLA DA SILVA</v>
      </c>
      <c r="E949" s="12" t="str">
        <f>IF('[1]TCE - ANEXO II - Preencher'!G958="4 - Assistência Odontológica","2 - Outros Profissionais da saúde",'[1]TCE - ANEXO II - Preencher'!G958)</f>
        <v>3 - Administrativo</v>
      </c>
      <c r="F949" s="13" t="str">
        <f>'[1]TCE - ANEXO II - Preencher'!H958</f>
        <v>223505</v>
      </c>
      <c r="G949" s="14">
        <f>'[1]TCE - ANEXO II - Preencher'!I958</f>
        <v>45474</v>
      </c>
      <c r="H949" s="13" t="str">
        <f>'[1]TCE - ANEXO II - Preencher'!J958</f>
        <v>2 - Diarista</v>
      </c>
      <c r="I949" s="13">
        <f>'[1]TCE - ANEXO II - Preencher'!K958</f>
        <v>40</v>
      </c>
      <c r="J949" s="15">
        <f>'[1]TCE - ANEXO II - Preencher'!L958</f>
        <v>2737.97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1398.39</v>
      </c>
      <c r="N949" s="16">
        <f>'[1]TCE - ANEXO II - Preencher'!S958</f>
        <v>1000</v>
      </c>
      <c r="O949" s="17">
        <f>'[1]TCE - ANEXO II - Preencher'!W958</f>
        <v>934.72</v>
      </c>
      <c r="P949" s="18">
        <f>'[1]TCE - ANEXO II - Preencher'!X958</f>
        <v>4201.6399999999994</v>
      </c>
      <c r="Q949" s="21"/>
    </row>
    <row r="950" spans="1:17" x14ac:dyDescent="0.2">
      <c r="A950" s="8">
        <f>IFERROR(VLOOKUP(B950,'[1]DADOS (OCULTAR)'!$Q$3:$S$136,3,0),"")</f>
        <v>10583920000800</v>
      </c>
      <c r="B950" s="9" t="str">
        <f>'[1]TCE - ANEXO II - Preencher'!C959</f>
        <v>HOSPITAL MESTRE VITALINO</v>
      </c>
      <c r="C950" s="10"/>
      <c r="D950" s="11" t="str">
        <f>'[1]TCE - ANEXO II - Preencher'!E959</f>
        <v>ISLEIDE BARBOSA DA SILVA</v>
      </c>
      <c r="E950" s="12" t="str">
        <f>IF('[1]TCE - ANEXO II - Preencher'!G959="4 - Assistência Odontológica","2 - Outros Profissionais da saúde",'[1]TCE - ANEXO II - Preencher'!G959)</f>
        <v>2 - Outros Profissionais da Saúde</v>
      </c>
      <c r="F950" s="13" t="str">
        <f>'[1]TCE - ANEXO II - Preencher'!H959</f>
        <v>223505</v>
      </c>
      <c r="G950" s="14">
        <f>'[1]TCE - ANEXO II - Preencher'!I959</f>
        <v>45474</v>
      </c>
      <c r="H950" s="13" t="str">
        <f>'[1]TCE - ANEXO II - Preencher'!J959</f>
        <v>1 - Plantonista</v>
      </c>
      <c r="I950" s="13">
        <f>'[1]TCE - ANEXO II - Preencher'!K959</f>
        <v>40</v>
      </c>
      <c r="J950" s="15">
        <f>'[1]TCE - ANEXO II - Preencher'!L959</f>
        <v>2737.97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1461.31</v>
      </c>
      <c r="N950" s="16">
        <f>'[1]TCE - ANEXO II - Preencher'!S959</f>
        <v>600</v>
      </c>
      <c r="O950" s="17">
        <f>'[1]TCE - ANEXO II - Preencher'!W959</f>
        <v>1420.65</v>
      </c>
      <c r="P950" s="18">
        <f>'[1]TCE - ANEXO II - Preencher'!X959</f>
        <v>3378.6299999999997</v>
      </c>
      <c r="Q950" s="21"/>
    </row>
    <row r="951" spans="1:17" x14ac:dyDescent="0.2">
      <c r="A951" s="8">
        <f>IFERROR(VLOOKUP(B951,'[1]DADOS (OCULTAR)'!$Q$3:$S$136,3,0),"")</f>
        <v>10583920000800</v>
      </c>
      <c r="B951" s="9" t="str">
        <f>'[1]TCE - ANEXO II - Preencher'!C960</f>
        <v>HOSPITAL MESTRE VITALINO</v>
      </c>
      <c r="C951" s="10"/>
      <c r="D951" s="11" t="str">
        <f>'[1]TCE - ANEXO II - Preencher'!E960</f>
        <v>ISMAEL MARCONIO DE CARVALHO</v>
      </c>
      <c r="E951" s="12" t="str">
        <f>IF('[1]TCE - ANEXO II - Preencher'!G960="4 - Assistência Odontológica","2 - Outros Profissionais da saúde",'[1]TCE - ANEXO II - Preencher'!G960)</f>
        <v>3 - Administrativo</v>
      </c>
      <c r="F951" s="13" t="str">
        <f>'[1]TCE - ANEXO II - Preencher'!H960</f>
        <v>517410</v>
      </c>
      <c r="G951" s="14">
        <f>'[1]TCE - ANEXO II - Preencher'!I960</f>
        <v>45474</v>
      </c>
      <c r="H951" s="13" t="str">
        <f>'[1]TCE - ANEXO II - Preencher'!J960</f>
        <v>1 - Plantonista</v>
      </c>
      <c r="I951" s="13">
        <f>'[1]TCE - ANEXO II - Preencher'!K960</f>
        <v>44</v>
      </c>
      <c r="J951" s="15">
        <f>'[1]TCE - ANEXO II - Preencher'!L960</f>
        <v>1412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72.87</v>
      </c>
      <c r="N951" s="16">
        <f>'[1]TCE - ANEXO II - Preencher'!S960</f>
        <v>100</v>
      </c>
      <c r="O951" s="17">
        <f>'[1]TCE - ANEXO II - Preencher'!W960</f>
        <v>144.11000000000001</v>
      </c>
      <c r="P951" s="18">
        <f>'[1]TCE - ANEXO II - Preencher'!X960</f>
        <v>1440.7599999999998</v>
      </c>
      <c r="Q951" s="21"/>
    </row>
    <row r="952" spans="1:17" x14ac:dyDescent="0.2">
      <c r="A952" s="8">
        <f>IFERROR(VLOOKUP(B952,'[1]DADOS (OCULTAR)'!$Q$3:$S$136,3,0),"")</f>
        <v>10583920000800</v>
      </c>
      <c r="B952" s="9" t="str">
        <f>'[1]TCE - ANEXO II - Preencher'!C961</f>
        <v>HOSPITAL MESTRE VITALINO</v>
      </c>
      <c r="C952" s="10"/>
      <c r="D952" s="11" t="str">
        <f>'[1]TCE - ANEXO II - Preencher'!E961</f>
        <v>ISMITE SANTOS DA COSTA</v>
      </c>
      <c r="E952" s="12" t="str">
        <f>IF('[1]TCE - ANEXO II - Preencher'!G961="4 - Assistência Odontológica","2 - Outros Profissionais da saúde",'[1]TCE - ANEXO II - Preencher'!G961)</f>
        <v>3 - Administrativo</v>
      </c>
      <c r="F952" s="13" t="str">
        <f>'[1]TCE - ANEXO II - Preencher'!H961</f>
        <v>514320</v>
      </c>
      <c r="G952" s="14">
        <f>'[1]TCE - ANEXO II - Preencher'!I961</f>
        <v>45474</v>
      </c>
      <c r="H952" s="13" t="str">
        <f>'[1]TCE - ANEXO II - Preencher'!J961</f>
        <v>1 - Plantonista</v>
      </c>
      <c r="I952" s="13">
        <f>'[1]TCE - ANEXO II - Preencher'!K961</f>
        <v>44</v>
      </c>
      <c r="J952" s="15">
        <f>'[1]TCE - ANEXO II - Preencher'!L961</f>
        <v>1317.87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374.61</v>
      </c>
      <c r="N952" s="16">
        <f>'[1]TCE - ANEXO II - Preencher'!S961</f>
        <v>65.33</v>
      </c>
      <c r="O952" s="17">
        <f>'[1]TCE - ANEXO II - Preencher'!W961</f>
        <v>248.1</v>
      </c>
      <c r="P952" s="18">
        <f>'[1]TCE - ANEXO II - Preencher'!X961</f>
        <v>1509.71</v>
      </c>
      <c r="Q952" s="21"/>
    </row>
    <row r="953" spans="1:17" x14ac:dyDescent="0.2">
      <c r="A953" s="8">
        <f>IFERROR(VLOOKUP(B953,'[1]DADOS (OCULTAR)'!$Q$3:$S$136,3,0),"")</f>
        <v>10583920000800</v>
      </c>
      <c r="B953" s="9" t="str">
        <f>'[1]TCE - ANEXO II - Preencher'!C962</f>
        <v>HOSPITAL MESTRE VITALINO</v>
      </c>
      <c r="C953" s="10"/>
      <c r="D953" s="11" t="str">
        <f>'[1]TCE - ANEXO II - Preencher'!E962</f>
        <v>ITALO CESAR DOS SANTOS SILVA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322205</v>
      </c>
      <c r="G953" s="14">
        <f>'[1]TCE - ANEXO II - Preencher'!I962</f>
        <v>45474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1469.43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1993.9</v>
      </c>
      <c r="N953" s="16">
        <f>'[1]TCE - ANEXO II - Preencher'!S962</f>
        <v>140</v>
      </c>
      <c r="O953" s="17">
        <f>'[1]TCE - ANEXO II - Preencher'!W962</f>
        <v>402.29</v>
      </c>
      <c r="P953" s="18">
        <f>'[1]TCE - ANEXO II - Preencher'!X962</f>
        <v>3201.04</v>
      </c>
      <c r="Q953" s="21"/>
    </row>
    <row r="954" spans="1:17" x14ac:dyDescent="0.2">
      <c r="A954" s="8">
        <f>IFERROR(VLOOKUP(B954,'[1]DADOS (OCULTAR)'!$Q$3:$S$136,3,0),"")</f>
        <v>10583920000800</v>
      </c>
      <c r="B954" s="9" t="str">
        <f>'[1]TCE - ANEXO II - Preencher'!C963</f>
        <v>HOSPITAL MESTRE VITALINO</v>
      </c>
      <c r="C954" s="10"/>
      <c r="D954" s="11" t="str">
        <f>'[1]TCE - ANEXO II - Preencher'!E963</f>
        <v>ITALO FRANKLIN VIEIRA SILVA</v>
      </c>
      <c r="E954" s="12" t="str">
        <f>IF('[1]TCE - ANEXO II - Preencher'!G963="4 - Assistência Odontológica","2 - Outros Profissionais da saúde",'[1]TCE - ANEXO II - Preencher'!G963)</f>
        <v>2 - Outros Profissionais da Saúde</v>
      </c>
      <c r="F954" s="13" t="str">
        <f>'[1]TCE - ANEXO II - Preencher'!H963</f>
        <v>322205</v>
      </c>
      <c r="G954" s="14">
        <f>'[1]TCE - ANEXO II - Preencher'!I963</f>
        <v>45474</v>
      </c>
      <c r="H954" s="13" t="str">
        <f>'[1]TCE - ANEXO II - Preencher'!J963</f>
        <v>1 - Plantonista</v>
      </c>
      <c r="I954" s="13">
        <f>'[1]TCE - ANEXO II - Preencher'!K963</f>
        <v>44</v>
      </c>
      <c r="J954" s="15">
        <f>'[1]TCE - ANEXO II - Preencher'!L963</f>
        <v>1469.43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2108.56</v>
      </c>
      <c r="N954" s="16">
        <f>'[1]TCE - ANEXO II - Preencher'!S963</f>
        <v>286.94</v>
      </c>
      <c r="O954" s="17">
        <f>'[1]TCE - ANEXO II - Preencher'!W963</f>
        <v>498.6</v>
      </c>
      <c r="P954" s="18">
        <f>'[1]TCE - ANEXO II - Preencher'!X963</f>
        <v>3366.33</v>
      </c>
      <c r="Q954" s="21"/>
    </row>
    <row r="955" spans="1:17" x14ac:dyDescent="0.2">
      <c r="A955" s="8">
        <f>IFERROR(VLOOKUP(B955,'[1]DADOS (OCULTAR)'!$Q$3:$S$136,3,0),"")</f>
        <v>10583920000800</v>
      </c>
      <c r="B955" s="9" t="str">
        <f>'[1]TCE - ANEXO II - Preencher'!C964</f>
        <v>HOSPITAL MESTRE VITALINO</v>
      </c>
      <c r="C955" s="10"/>
      <c r="D955" s="11" t="str">
        <f>'[1]TCE - ANEXO II - Preencher'!E964</f>
        <v>ITALO LINCOLN SOARES SILVA</v>
      </c>
      <c r="E955" s="12" t="str">
        <f>IF('[1]TCE - ANEXO II - Preencher'!G964="4 - Assistência Odontológica","2 - Outros Profissionais da saúde",'[1]TCE - ANEXO II - Preencher'!G964)</f>
        <v>3 - Administrativo</v>
      </c>
      <c r="F955" s="13" t="str">
        <f>'[1]TCE - ANEXO II - Preencher'!H964</f>
        <v>411010</v>
      </c>
      <c r="G955" s="14">
        <f>'[1]TCE - ANEXO II - Preencher'!I964</f>
        <v>45474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1466.18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282.39999999999998</v>
      </c>
      <c r="N955" s="16">
        <f>'[1]TCE - ANEXO II - Preencher'!S964</f>
        <v>0</v>
      </c>
      <c r="O955" s="17">
        <f>'[1]TCE - ANEXO II - Preencher'!W964</f>
        <v>165.51</v>
      </c>
      <c r="P955" s="18">
        <f>'[1]TCE - ANEXO II - Preencher'!X964</f>
        <v>1583.07</v>
      </c>
      <c r="Q955" s="21"/>
    </row>
    <row r="956" spans="1:17" x14ac:dyDescent="0.2">
      <c r="A956" s="8">
        <f>IFERROR(VLOOKUP(B956,'[1]DADOS (OCULTAR)'!$Q$3:$S$136,3,0),"")</f>
        <v>10583920000800</v>
      </c>
      <c r="B956" s="9" t="str">
        <f>'[1]TCE - ANEXO II - Preencher'!C965</f>
        <v>HOSPITAL MESTRE VITALINO</v>
      </c>
      <c r="C956" s="10"/>
      <c r="D956" s="11" t="str">
        <f>'[1]TCE - ANEXO II - Preencher'!E965</f>
        <v>ITALO RAFAEL PEREIRA DE AZEVEDO</v>
      </c>
      <c r="E956" s="12" t="str">
        <f>IF('[1]TCE - ANEXO II - Preencher'!G965="4 - Assistência Odontológica","2 - Outros Profissionais da saúde",'[1]TCE - ANEXO II - Preencher'!G965)</f>
        <v>3 - Administrativo</v>
      </c>
      <c r="F956" s="13" t="str">
        <f>'[1]TCE - ANEXO II - Preencher'!H965</f>
        <v>514320</v>
      </c>
      <c r="G956" s="14">
        <f>'[1]TCE - ANEXO II - Preencher'!I965</f>
        <v>45474</v>
      </c>
      <c r="H956" s="13" t="str">
        <f>'[1]TCE - ANEXO II - Preencher'!J965</f>
        <v>1 - Plantonista</v>
      </c>
      <c r="I956" s="13">
        <f>'[1]TCE - ANEXO II - Preencher'!K965</f>
        <v>44</v>
      </c>
      <c r="J956" s="15">
        <f>'[1]TCE - ANEXO II - Preencher'!L965</f>
        <v>1412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494.19</v>
      </c>
      <c r="N956" s="16">
        <f>'[1]TCE - ANEXO II - Preencher'!S965</f>
        <v>70</v>
      </c>
      <c r="O956" s="17">
        <f>'[1]TCE - ANEXO II - Preencher'!W965</f>
        <v>269.63</v>
      </c>
      <c r="P956" s="18">
        <f>'[1]TCE - ANEXO II - Preencher'!X965</f>
        <v>1706.56</v>
      </c>
      <c r="Q956" s="21"/>
    </row>
    <row r="957" spans="1:17" x14ac:dyDescent="0.2">
      <c r="A957" s="8">
        <f>IFERROR(VLOOKUP(B957,'[1]DADOS (OCULTAR)'!$Q$3:$S$136,3,0),"")</f>
        <v>10583920000800</v>
      </c>
      <c r="B957" s="9" t="str">
        <f>'[1]TCE - ANEXO II - Preencher'!C966</f>
        <v>HOSPITAL MESTRE VITALINO</v>
      </c>
      <c r="C957" s="10"/>
      <c r="D957" s="11" t="str">
        <f>'[1]TCE - ANEXO II - Preencher'!E966</f>
        <v>ITALO RENNE PEREIRA DA SILVA FERREIRA</v>
      </c>
      <c r="E957" s="12" t="str">
        <f>IF('[1]TCE - ANEXO II - Preencher'!G966="4 - Assistência Odontológica","2 - Outros Profissionais da saúde",'[1]TCE - ANEXO II - Preencher'!G966)</f>
        <v>3 - Administrativo</v>
      </c>
      <c r="F957" s="13" t="str">
        <f>'[1]TCE - ANEXO II - Preencher'!H966</f>
        <v>411010</v>
      </c>
      <c r="G957" s="14">
        <f>'[1]TCE - ANEXO II - Preencher'!I966</f>
        <v>45474</v>
      </c>
      <c r="H957" s="13" t="str">
        <f>'[1]TCE - ANEXO II - Preencher'!J966</f>
        <v>1 - Plantonista</v>
      </c>
      <c r="I957" s="13">
        <f>'[1]TCE - ANEXO II - Preencher'!K966</f>
        <v>44</v>
      </c>
      <c r="J957" s="15">
        <f>'[1]TCE - ANEXO II - Preencher'!L966</f>
        <v>1466.18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282.39999999999998</v>
      </c>
      <c r="N957" s="16">
        <f>'[1]TCE - ANEXO II - Preencher'!S966</f>
        <v>0</v>
      </c>
      <c r="O957" s="17">
        <f>'[1]TCE - ANEXO II - Preencher'!W966</f>
        <v>253.48</v>
      </c>
      <c r="P957" s="18">
        <f>'[1]TCE - ANEXO II - Preencher'!X966</f>
        <v>1495.1</v>
      </c>
      <c r="Q957" s="21"/>
    </row>
    <row r="958" spans="1:17" x14ac:dyDescent="0.2">
      <c r="A958" s="8">
        <f>IFERROR(VLOOKUP(B958,'[1]DADOS (OCULTAR)'!$Q$3:$S$136,3,0),"")</f>
        <v>10583920000800</v>
      </c>
      <c r="B958" s="9" t="str">
        <f>'[1]TCE - ANEXO II - Preencher'!C967</f>
        <v>HOSPITAL MESTRE VITALINO</v>
      </c>
      <c r="C958" s="10"/>
      <c r="D958" s="11" t="str">
        <f>'[1]TCE - ANEXO II - Preencher'!E967</f>
        <v>ITALO ROCEMBERG DE MOURA XAVIER</v>
      </c>
      <c r="E958" s="12" t="str">
        <f>IF('[1]TCE - ANEXO II - Preencher'!G967="4 - Assistência Odontológica","2 - Outros Profissionais da saúde",'[1]TCE - ANEXO II - Preencher'!G967)</f>
        <v>2 - Outros Profissionais da Saúde</v>
      </c>
      <c r="F958" s="13" t="str">
        <f>'[1]TCE - ANEXO II - Preencher'!H967</f>
        <v>223505</v>
      </c>
      <c r="G958" s="14">
        <f>'[1]TCE - ANEXO II - Preencher'!I967</f>
        <v>45474</v>
      </c>
      <c r="H958" s="13" t="str">
        <f>'[1]TCE - ANEXO II - Preencher'!J967</f>
        <v>1 - Plantonista</v>
      </c>
      <c r="I958" s="13">
        <f>'[1]TCE - ANEXO II - Preencher'!K967</f>
        <v>40</v>
      </c>
      <c r="J958" s="15">
        <f>'[1]TCE - ANEXO II - Preencher'!L967</f>
        <v>2737.97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1546.37</v>
      </c>
      <c r="N958" s="16">
        <f>'[1]TCE - ANEXO II - Preencher'!S967</f>
        <v>600</v>
      </c>
      <c r="O958" s="17">
        <f>'[1]TCE - ANEXO II - Preencher'!W967</f>
        <v>1155.23</v>
      </c>
      <c r="P958" s="18">
        <f>'[1]TCE - ANEXO II - Preencher'!X967</f>
        <v>3729.11</v>
      </c>
      <c r="Q958" s="21"/>
    </row>
    <row r="959" spans="1:17" x14ac:dyDescent="0.2">
      <c r="A959" s="8">
        <f>IFERROR(VLOOKUP(B959,'[1]DADOS (OCULTAR)'!$Q$3:$S$136,3,0),"")</f>
        <v>10583920000800</v>
      </c>
      <c r="B959" s="9" t="str">
        <f>'[1]TCE - ANEXO II - Preencher'!C968</f>
        <v>HOSPITAL MESTRE VITALINO</v>
      </c>
      <c r="C959" s="10"/>
      <c r="D959" s="11" t="str">
        <f>'[1]TCE - ANEXO II - Preencher'!E968</f>
        <v>ITAMARA DO NASCIMENTO MACEDO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 t="str">
        <f>'[1]TCE - ANEXO II - Preencher'!H968</f>
        <v>322205</v>
      </c>
      <c r="G959" s="14">
        <f>'[1]TCE - ANEXO II - Preencher'!I968</f>
        <v>45474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1469.43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2202.6799999999998</v>
      </c>
      <c r="N959" s="16">
        <f>'[1]TCE - ANEXO II - Preencher'!S968</f>
        <v>286.94</v>
      </c>
      <c r="O959" s="17">
        <f>'[1]TCE - ANEXO II - Preencher'!W968</f>
        <v>534.23</v>
      </c>
      <c r="P959" s="18">
        <f>'[1]TCE - ANEXO II - Preencher'!X968</f>
        <v>3424.8199999999997</v>
      </c>
      <c r="Q959" s="21"/>
    </row>
    <row r="960" spans="1:17" x14ac:dyDescent="0.2">
      <c r="A960" s="8">
        <f>IFERROR(VLOOKUP(B960,'[1]DADOS (OCULTAR)'!$Q$3:$S$136,3,0),"")</f>
        <v>10583920000800</v>
      </c>
      <c r="B960" s="9" t="str">
        <f>'[1]TCE - ANEXO II - Preencher'!C969</f>
        <v>HOSPITAL MESTRE VITALINO</v>
      </c>
      <c r="C960" s="10"/>
      <c r="D960" s="11" t="str">
        <f>'[1]TCE - ANEXO II - Preencher'!E969</f>
        <v>ITAMARA ILLAYNE SILVA MENEZES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251605</v>
      </c>
      <c r="G960" s="14">
        <f>'[1]TCE - ANEXO II - Preencher'!I969</f>
        <v>45474</v>
      </c>
      <c r="H960" s="13" t="str">
        <f>'[1]TCE - ANEXO II - Preencher'!J969</f>
        <v>2 - Diarista</v>
      </c>
      <c r="I960" s="13">
        <f>'[1]TCE - ANEXO II - Preencher'!K969</f>
        <v>30</v>
      </c>
      <c r="J960" s="15">
        <f>'[1]TCE - ANEXO II - Preencher'!L969</f>
        <v>0</v>
      </c>
      <c r="K960" s="15">
        <f>'[1]TCE - ANEXO II - Preencher'!P969</f>
        <v>3569.73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3569.73</v>
      </c>
      <c r="P960" s="18">
        <f>'[1]TCE - ANEXO II - Preencher'!X969</f>
        <v>0</v>
      </c>
      <c r="Q960" s="21"/>
    </row>
    <row r="961" spans="1:17" x14ac:dyDescent="0.2">
      <c r="A961" s="8">
        <f>IFERROR(VLOOKUP(B961,'[1]DADOS (OCULTAR)'!$Q$3:$S$136,3,0),"")</f>
        <v>10583920000800</v>
      </c>
      <c r="B961" s="9" t="str">
        <f>'[1]TCE - ANEXO II - Preencher'!C970</f>
        <v>HOSPITAL MESTRE VITALINO</v>
      </c>
      <c r="C961" s="10"/>
      <c r="D961" s="11" t="str">
        <f>'[1]TCE - ANEXO II - Preencher'!E970</f>
        <v>IVAN FABRICIO RODRIGUES DE SOUZA</v>
      </c>
      <c r="E961" s="12" t="str">
        <f>IF('[1]TCE - ANEXO II - Preencher'!G970="4 - Assistência Odontológica","2 - Outros Profissionais da saúde",'[1]TCE - ANEXO II - Preencher'!G970)</f>
        <v>3 - Administrativo</v>
      </c>
      <c r="F961" s="13" t="str">
        <f>'[1]TCE - ANEXO II - Preencher'!H970</f>
        <v>271105</v>
      </c>
      <c r="G961" s="14">
        <f>'[1]TCE - ANEXO II - Preencher'!I970</f>
        <v>45474</v>
      </c>
      <c r="H961" s="13" t="str">
        <f>'[1]TCE - ANEXO II - Preencher'!J970</f>
        <v>2 - Diarista</v>
      </c>
      <c r="I961" s="13">
        <f>'[1]TCE - ANEXO II - Preencher'!K970</f>
        <v>44</v>
      </c>
      <c r="J961" s="15">
        <f>'[1]TCE - ANEXO II - Preencher'!L970</f>
        <v>1785.15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401.29</v>
      </c>
      <c r="N961" s="16">
        <f>'[1]TCE - ANEXO II - Preencher'!S970</f>
        <v>1370</v>
      </c>
      <c r="O961" s="17">
        <f>'[1]TCE - ANEXO II - Preencher'!W970</f>
        <v>1135.05</v>
      </c>
      <c r="P961" s="18">
        <f>'[1]TCE - ANEXO II - Preencher'!X970</f>
        <v>2421.3900000000003</v>
      </c>
      <c r="Q961" s="21"/>
    </row>
    <row r="962" spans="1:17" x14ac:dyDescent="0.2">
      <c r="A962" s="8">
        <f>IFERROR(VLOOKUP(B962,'[1]DADOS (OCULTAR)'!$Q$3:$S$136,3,0),"")</f>
        <v>10583920000800</v>
      </c>
      <c r="B962" s="9" t="str">
        <f>'[1]TCE - ANEXO II - Preencher'!C971</f>
        <v>HOSPITAL MESTRE VITALINO</v>
      </c>
      <c r="C962" s="10"/>
      <c r="D962" s="11" t="str">
        <f>'[1]TCE - ANEXO II - Preencher'!E971</f>
        <v>IVANCLECIO DE SOUZA RODRIGUES</v>
      </c>
      <c r="E962" s="12" t="str">
        <f>IF('[1]TCE - ANEXO II - Preencher'!G971="4 - Assistência Odontológica","2 - Outros Profissionais da saúde",'[1]TCE - ANEXO II - Preencher'!G971)</f>
        <v>1 - Médico</v>
      </c>
      <c r="F962" s="13" t="str">
        <f>'[1]TCE - ANEXO II - Preencher'!H971</f>
        <v>225225</v>
      </c>
      <c r="G962" s="14">
        <f>'[1]TCE - ANEXO II - Preencher'!I971</f>
        <v>45474</v>
      </c>
      <c r="H962" s="13" t="str">
        <f>'[1]TCE - ANEXO II - Preencher'!J971</f>
        <v>1 - Plantonista</v>
      </c>
      <c r="I962" s="13">
        <f>'[1]TCE - ANEXO II - Preencher'!K971</f>
        <v>24</v>
      </c>
      <c r="J962" s="15">
        <f>'[1]TCE - ANEXO II - Preencher'!L971</f>
        <v>4236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10427.31</v>
      </c>
      <c r="N962" s="16">
        <f>'[1]TCE - ANEXO II - Preencher'!S971</f>
        <v>6255.05</v>
      </c>
      <c r="O962" s="17">
        <f>'[1]TCE - ANEXO II - Preencher'!W971</f>
        <v>5468.79</v>
      </c>
      <c r="P962" s="18">
        <f>'[1]TCE - ANEXO II - Preencher'!X971</f>
        <v>15449.57</v>
      </c>
      <c r="Q962" s="21"/>
    </row>
    <row r="963" spans="1:17" x14ac:dyDescent="0.2">
      <c r="A963" s="8">
        <f>IFERROR(VLOOKUP(B963,'[1]DADOS (OCULTAR)'!$Q$3:$S$136,3,0),"")</f>
        <v>10583920000800</v>
      </c>
      <c r="B963" s="9" t="str">
        <f>'[1]TCE - ANEXO II - Preencher'!C972</f>
        <v>HOSPITAL MESTRE VITALINO</v>
      </c>
      <c r="C963" s="10"/>
      <c r="D963" s="11" t="str">
        <f>'[1]TCE - ANEXO II - Preencher'!E972</f>
        <v>IVANDERSON LEANDRO SANTOS OLIVEIRA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 t="str">
        <f>'[1]TCE - ANEXO II - Preencher'!H972</f>
        <v>322205</v>
      </c>
      <c r="G963" s="14">
        <f>'[1]TCE - ANEXO II - Preencher'!I972</f>
        <v>45474</v>
      </c>
      <c r="H963" s="13" t="str">
        <f>'[1]TCE - ANEXO II - Preencher'!J972</f>
        <v>1 - Plantonista</v>
      </c>
      <c r="I963" s="13">
        <f>'[1]TCE - ANEXO II - Preencher'!K972</f>
        <v>44</v>
      </c>
      <c r="J963" s="15">
        <f>'[1]TCE - ANEXO II - Preencher'!L972</f>
        <v>1469.43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1966.09</v>
      </c>
      <c r="N963" s="16">
        <f>'[1]TCE - ANEXO II - Preencher'!S972</f>
        <v>277.14999999999998</v>
      </c>
      <c r="O963" s="17">
        <f>'[1]TCE - ANEXO II - Preencher'!W972</f>
        <v>436.83</v>
      </c>
      <c r="P963" s="18">
        <f>'[1]TCE - ANEXO II - Preencher'!X972</f>
        <v>3275.84</v>
      </c>
      <c r="Q963" s="21"/>
    </row>
    <row r="964" spans="1:17" x14ac:dyDescent="0.2">
      <c r="A964" s="8">
        <f>IFERROR(VLOOKUP(B964,'[1]DADOS (OCULTAR)'!$Q$3:$S$136,3,0),"")</f>
        <v>10583920000800</v>
      </c>
      <c r="B964" s="9" t="str">
        <f>'[1]TCE - ANEXO II - Preencher'!C973</f>
        <v>HOSPITAL MESTRE VITALINO</v>
      </c>
      <c r="C964" s="10"/>
      <c r="D964" s="11" t="str">
        <f>'[1]TCE - ANEXO II - Preencher'!E973</f>
        <v>IVANEIDE LUNA DA SILVA</v>
      </c>
      <c r="E964" s="12" t="str">
        <f>IF('[1]TCE - ANEXO II - Preencher'!G973="4 - Assistência Odontológica","2 - Outros Profissionais da saúde",'[1]TCE - ANEXO II - Preencher'!G973)</f>
        <v>3 - Administrativo</v>
      </c>
      <c r="F964" s="13" t="str">
        <f>'[1]TCE - ANEXO II - Preencher'!H973</f>
        <v>513505</v>
      </c>
      <c r="G964" s="14">
        <f>'[1]TCE - ANEXO II - Preencher'!I973</f>
        <v>45474</v>
      </c>
      <c r="H964" s="13" t="str">
        <f>'[1]TCE - ANEXO II - Preencher'!J973</f>
        <v>1 - Plantonista</v>
      </c>
      <c r="I964" s="13">
        <f>'[1]TCE - ANEXO II - Preencher'!K973</f>
        <v>44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>
        <f>IFERROR(VLOOKUP(B965,'[1]DADOS (OCULTAR)'!$Q$3:$S$136,3,0),"")</f>
        <v>10583920000800</v>
      </c>
      <c r="B965" s="9" t="str">
        <f>'[1]TCE - ANEXO II - Preencher'!C974</f>
        <v>HOSPITAL MESTRE VITALINO</v>
      </c>
      <c r="C965" s="10"/>
      <c r="D965" s="11" t="str">
        <f>'[1]TCE - ANEXO II - Preencher'!E974</f>
        <v>IVANEIDE ROSA DE LIRA DA SILVA</v>
      </c>
      <c r="E965" s="12" t="str">
        <f>IF('[1]TCE - ANEXO II - Preencher'!G974="4 - Assistência Odontológica","2 - Outros Profissionais da saúde",'[1]TCE - ANEXO II - Preencher'!G974)</f>
        <v>3 - Administrativo</v>
      </c>
      <c r="F965" s="13" t="str">
        <f>'[1]TCE - ANEXO II - Preencher'!H974</f>
        <v>763305</v>
      </c>
      <c r="G965" s="14">
        <f>'[1]TCE - ANEXO II - Preencher'!I974</f>
        <v>45474</v>
      </c>
      <c r="H965" s="13" t="str">
        <f>'[1]TCE - ANEXO II - Preencher'!J974</f>
        <v>1 - Plantonista</v>
      </c>
      <c r="I965" s="13">
        <f>'[1]TCE - ANEXO II - Preencher'!K974</f>
        <v>44</v>
      </c>
      <c r="J965" s="15">
        <f>'[1]TCE - ANEXO II - Preencher'!L974</f>
        <v>1412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357.83</v>
      </c>
      <c r="N965" s="16">
        <f>'[1]TCE - ANEXO II - Preencher'!S974</f>
        <v>0</v>
      </c>
      <c r="O965" s="17">
        <f>'[1]TCE - ANEXO II - Preencher'!W974</f>
        <v>138.1</v>
      </c>
      <c r="P965" s="18">
        <f>'[1]TCE - ANEXO II - Preencher'!X974</f>
        <v>1631.73</v>
      </c>
      <c r="Q965" s="21"/>
    </row>
    <row r="966" spans="1:17" x14ac:dyDescent="0.2">
      <c r="A966" s="8">
        <f>IFERROR(VLOOKUP(B966,'[1]DADOS (OCULTAR)'!$Q$3:$S$136,3,0),"")</f>
        <v>10583920000800</v>
      </c>
      <c r="B966" s="9" t="str">
        <f>'[1]TCE - ANEXO II - Preencher'!C975</f>
        <v>HOSPITAL MESTRE VITALINO</v>
      </c>
      <c r="C966" s="10"/>
      <c r="D966" s="11" t="str">
        <f>'[1]TCE - ANEXO II - Preencher'!E975</f>
        <v>IVANEIDE SILVA DE SOUZA</v>
      </c>
      <c r="E966" s="12" t="str">
        <f>IF('[1]TCE - ANEXO II - Preencher'!G975="4 - Assistência Odontológica","2 - Outros Profissionais da saúde",'[1]TCE - ANEXO II - Preencher'!G975)</f>
        <v>3 - Administrativo</v>
      </c>
      <c r="F966" s="13" t="str">
        <f>'[1]TCE - ANEXO II - Preencher'!H975</f>
        <v>514320</v>
      </c>
      <c r="G966" s="14">
        <f>'[1]TCE - ANEXO II - Preencher'!I975</f>
        <v>45474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1412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485.79</v>
      </c>
      <c r="N966" s="16">
        <f>'[1]TCE - ANEXO II - Preencher'!S975</f>
        <v>0</v>
      </c>
      <c r="O966" s="17">
        <f>'[1]TCE - ANEXO II - Preencher'!W975</f>
        <v>516.94000000000005</v>
      </c>
      <c r="P966" s="18">
        <f>'[1]TCE - ANEXO II - Preencher'!X975</f>
        <v>1380.85</v>
      </c>
      <c r="Q966" s="21"/>
    </row>
    <row r="967" spans="1:17" x14ac:dyDescent="0.2">
      <c r="A967" s="8">
        <f>IFERROR(VLOOKUP(B967,'[1]DADOS (OCULTAR)'!$Q$3:$S$136,3,0),"")</f>
        <v>10583920000800</v>
      </c>
      <c r="B967" s="9" t="str">
        <f>'[1]TCE - ANEXO II - Preencher'!C976</f>
        <v>HOSPITAL MESTRE VITALINO</v>
      </c>
      <c r="C967" s="10"/>
      <c r="D967" s="11" t="str">
        <f>'[1]TCE - ANEXO II - Preencher'!E976</f>
        <v>IVANETE MARIA SILVA FONTES</v>
      </c>
      <c r="E967" s="12" t="str">
        <f>IF('[1]TCE - ANEXO II - Preencher'!G976="4 - Assistência Odontológica","2 - Outros Profissionais da saúde",'[1]TCE - ANEXO II - Preencher'!G976)</f>
        <v>2 - Outros Profissionais da Saúde</v>
      </c>
      <c r="F967" s="13" t="str">
        <f>'[1]TCE - ANEXO II - Preencher'!H976</f>
        <v>322205</v>
      </c>
      <c r="G967" s="14">
        <f>'[1]TCE - ANEXO II - Preencher'!I976</f>
        <v>45474</v>
      </c>
      <c r="H967" s="13" t="str">
        <f>'[1]TCE - ANEXO II - Preencher'!J976</f>
        <v>1 - Plantonista</v>
      </c>
      <c r="I967" s="13">
        <f>'[1]TCE - ANEXO II - Preencher'!K976</f>
        <v>44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>
        <f>IFERROR(VLOOKUP(B968,'[1]DADOS (OCULTAR)'!$Q$3:$S$136,3,0),"")</f>
        <v>10583920000800</v>
      </c>
      <c r="B968" s="9" t="str">
        <f>'[1]TCE - ANEXO II - Preencher'!C977</f>
        <v>HOSPITAL MESTRE VITALINO</v>
      </c>
      <c r="C968" s="10"/>
      <c r="D968" s="11" t="str">
        <f>'[1]TCE - ANEXO II - Preencher'!E977</f>
        <v>IVANI FRANCISCA DE MOURA HIDALGO</v>
      </c>
      <c r="E968" s="12" t="str">
        <f>IF('[1]TCE - ANEXO II - Preencher'!G977="4 - Assistência Odontológica","2 - Outros Profissionais da saúde",'[1]TCE - ANEXO II - Preencher'!G977)</f>
        <v>3 - Administrativo</v>
      </c>
      <c r="F968" s="13" t="str">
        <f>'[1]TCE - ANEXO II - Preencher'!H977</f>
        <v>223710</v>
      </c>
      <c r="G968" s="14">
        <f>'[1]TCE - ANEXO II - Preencher'!I977</f>
        <v>45474</v>
      </c>
      <c r="H968" s="13" t="str">
        <f>'[1]TCE - ANEXO II - Preencher'!J977</f>
        <v>1 - Plantonista</v>
      </c>
      <c r="I968" s="13">
        <f>'[1]TCE - ANEXO II - Preencher'!K977</f>
        <v>44</v>
      </c>
      <c r="J968" s="15">
        <f>'[1]TCE - ANEXO II - Preencher'!L977</f>
        <v>0</v>
      </c>
      <c r="K968" s="15">
        <f>'[1]TCE - ANEXO II - Preencher'!P977</f>
        <v>5318.56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5318.56</v>
      </c>
      <c r="P968" s="18">
        <f>'[1]TCE - ANEXO II - Preencher'!X977</f>
        <v>0</v>
      </c>
      <c r="Q968" s="21"/>
    </row>
    <row r="969" spans="1:17" x14ac:dyDescent="0.2">
      <c r="A969" s="8">
        <f>IFERROR(VLOOKUP(B969,'[1]DADOS (OCULTAR)'!$Q$3:$S$136,3,0),"")</f>
        <v>10583920000800</v>
      </c>
      <c r="B969" s="9" t="str">
        <f>'[1]TCE - ANEXO II - Preencher'!C978</f>
        <v>HOSPITAL MESTRE VITALINO</v>
      </c>
      <c r="C969" s="10"/>
      <c r="D969" s="11" t="str">
        <f>'[1]TCE - ANEXO II - Preencher'!E978</f>
        <v>IVONALDO ROSENDO DA SILVA</v>
      </c>
      <c r="E969" s="12" t="str">
        <f>IF('[1]TCE - ANEXO II - Preencher'!G978="4 - Assistência Odontológica","2 - Outros Profissionais da saúde",'[1]TCE - ANEXO II - Preencher'!G978)</f>
        <v>3 - Administrativo</v>
      </c>
      <c r="F969" s="13" t="str">
        <f>'[1]TCE - ANEXO II - Preencher'!H978</f>
        <v>782320</v>
      </c>
      <c r="G969" s="14">
        <f>'[1]TCE - ANEXO II - Preencher'!I978</f>
        <v>45474</v>
      </c>
      <c r="H969" s="13" t="str">
        <f>'[1]TCE - ANEXO II - Preencher'!J978</f>
        <v>1 - Plantonista</v>
      </c>
      <c r="I969" s="13">
        <f>'[1]TCE - ANEXO II - Preencher'!K978</f>
        <v>44</v>
      </c>
      <c r="J969" s="15">
        <f>'[1]TCE - ANEXO II - Preencher'!L978</f>
        <v>2202.0300000000002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1098</v>
      </c>
      <c r="N969" s="16">
        <f>'[1]TCE - ANEXO II - Preencher'!S978</f>
        <v>0</v>
      </c>
      <c r="O969" s="17">
        <f>'[1]TCE - ANEXO II - Preencher'!W978</f>
        <v>366.37</v>
      </c>
      <c r="P969" s="18">
        <f>'[1]TCE - ANEXO II - Preencher'!X978</f>
        <v>2933.6600000000003</v>
      </c>
      <c r="Q969" s="21"/>
    </row>
    <row r="970" spans="1:17" x14ac:dyDescent="0.2">
      <c r="A970" s="8">
        <f>IFERROR(VLOOKUP(B970,'[1]DADOS (OCULTAR)'!$Q$3:$S$136,3,0),"")</f>
        <v>10583920000800</v>
      </c>
      <c r="B970" s="9" t="str">
        <f>'[1]TCE - ANEXO II - Preencher'!C979</f>
        <v>HOSPITAL MESTRE VITALINO</v>
      </c>
      <c r="C970" s="10"/>
      <c r="D970" s="11" t="str">
        <f>'[1]TCE - ANEXO II - Preencher'!E979</f>
        <v>IVONE JOSEFINA DE OLIVEIRA</v>
      </c>
      <c r="E970" s="12" t="str">
        <f>IF('[1]TCE - ANEXO II - Preencher'!G979="4 - Assistência Odontológica","2 - Outros Profissionais da saúde",'[1]TCE - ANEXO II - Preencher'!G979)</f>
        <v>3 - Administrativo</v>
      </c>
      <c r="F970" s="13" t="str">
        <f>'[1]TCE - ANEXO II - Preencher'!H979</f>
        <v>521130</v>
      </c>
      <c r="G970" s="14">
        <f>'[1]TCE - ANEXO II - Preencher'!I979</f>
        <v>45474</v>
      </c>
      <c r="H970" s="13" t="str">
        <f>'[1]TCE - ANEXO II - Preencher'!J979</f>
        <v>1 - Plantonista</v>
      </c>
      <c r="I970" s="13">
        <f>'[1]TCE - ANEXO II - Preencher'!K979</f>
        <v>44</v>
      </c>
      <c r="J970" s="15">
        <f>'[1]TCE - ANEXO II - Preencher'!L979</f>
        <v>1412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1264.76</v>
      </c>
      <c r="N970" s="16">
        <f>'[1]TCE - ANEXO II - Preencher'!S979</f>
        <v>70</v>
      </c>
      <c r="O970" s="17">
        <f>'[1]TCE - ANEXO II - Preencher'!W979</f>
        <v>256.66000000000003</v>
      </c>
      <c r="P970" s="18">
        <f>'[1]TCE - ANEXO II - Preencher'!X979</f>
        <v>2490.1000000000004</v>
      </c>
      <c r="Q970" s="21"/>
    </row>
    <row r="971" spans="1:17" x14ac:dyDescent="0.2">
      <c r="A971" s="8">
        <f>IFERROR(VLOOKUP(B971,'[1]DADOS (OCULTAR)'!$Q$3:$S$136,3,0),"")</f>
        <v>10583920000800</v>
      </c>
      <c r="B971" s="9" t="str">
        <f>'[1]TCE - ANEXO II - Preencher'!C980</f>
        <v>HOSPITAL MESTRE VITALINO</v>
      </c>
      <c r="C971" s="10"/>
      <c r="D971" s="11" t="str">
        <f>'[1]TCE - ANEXO II - Preencher'!E980</f>
        <v>IVONEIDE LUCIA BARBOSA DE LIMA</v>
      </c>
      <c r="E971" s="12" t="str">
        <f>IF('[1]TCE - ANEXO II - Preencher'!G980="4 - Assistência Odontológica","2 - Outros Profissionais da saúde",'[1]TCE - ANEXO II - Preencher'!G980)</f>
        <v>3 - Administrativo</v>
      </c>
      <c r="F971" s="13" t="str">
        <f>'[1]TCE - ANEXO II - Preencher'!H980</f>
        <v>521130</v>
      </c>
      <c r="G971" s="14">
        <f>'[1]TCE - ANEXO II - Preencher'!I980</f>
        <v>45474</v>
      </c>
      <c r="H971" s="13" t="str">
        <f>'[1]TCE - ANEXO II - Preencher'!J980</f>
        <v>1 - Plantonista</v>
      </c>
      <c r="I971" s="13">
        <f>'[1]TCE - ANEXO II - Preencher'!K980</f>
        <v>44</v>
      </c>
      <c r="J971" s="15">
        <f>'[1]TCE - ANEXO II - Preencher'!L980</f>
        <v>1223.73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1176.5899999999999</v>
      </c>
      <c r="N971" s="16">
        <f>'[1]TCE - ANEXO II - Preencher'!S980</f>
        <v>70</v>
      </c>
      <c r="O971" s="17">
        <f>'[1]TCE - ANEXO II - Preencher'!W980</f>
        <v>1027.68</v>
      </c>
      <c r="P971" s="18">
        <f>'[1]TCE - ANEXO II - Preencher'!X980</f>
        <v>1442.6399999999996</v>
      </c>
      <c r="Q971" s="21"/>
    </row>
    <row r="972" spans="1:17" x14ac:dyDescent="0.2">
      <c r="A972" s="8">
        <f>IFERROR(VLOOKUP(B972,'[1]DADOS (OCULTAR)'!$Q$3:$S$136,3,0),"")</f>
        <v>10583920000800</v>
      </c>
      <c r="B972" s="9" t="str">
        <f>'[1]TCE - ANEXO II - Preencher'!C981</f>
        <v>HOSPITAL MESTRE VITALINO</v>
      </c>
      <c r="C972" s="10"/>
      <c r="D972" s="11" t="str">
        <f>'[1]TCE - ANEXO II - Preencher'!E981</f>
        <v>IZABELA CRISTINA DA SILVA</v>
      </c>
      <c r="E972" s="12" t="str">
        <f>IF('[1]TCE - ANEXO II - Preencher'!G981="4 - Assistência Odontológica","2 - Outros Profissionais da saúde",'[1]TCE - ANEXO II - Preencher'!G981)</f>
        <v>3 - Administrativo</v>
      </c>
      <c r="F972" s="13" t="str">
        <f>'[1]TCE - ANEXO II - Preencher'!H981</f>
        <v>413105</v>
      </c>
      <c r="G972" s="14">
        <f>'[1]TCE - ANEXO II - Preencher'!I981</f>
        <v>45474</v>
      </c>
      <c r="H972" s="13" t="str">
        <f>'[1]TCE - ANEXO II - Preencher'!J981</f>
        <v>2 - Diarista</v>
      </c>
      <c r="I972" s="13">
        <f>'[1]TCE - ANEXO II - Preencher'!K981</f>
        <v>44</v>
      </c>
      <c r="J972" s="15">
        <f>'[1]TCE - ANEXO II - Preencher'!L981</f>
        <v>1882.22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94.11</v>
      </c>
      <c r="N972" s="16">
        <f>'[1]TCE - ANEXO II - Preencher'!S981</f>
        <v>964.54</v>
      </c>
      <c r="O972" s="17">
        <f>'[1]TCE - ANEXO II - Preencher'!W981</f>
        <v>289.36</v>
      </c>
      <c r="P972" s="18">
        <f>'[1]TCE - ANEXO II - Preencher'!X981</f>
        <v>2651.5099999999998</v>
      </c>
      <c r="Q972" s="21"/>
    </row>
    <row r="973" spans="1:17" x14ac:dyDescent="0.2">
      <c r="A973" s="8">
        <f>IFERROR(VLOOKUP(B973,'[1]DADOS (OCULTAR)'!$Q$3:$S$136,3,0),"")</f>
        <v>10583920000800</v>
      </c>
      <c r="B973" s="9" t="str">
        <f>'[1]TCE - ANEXO II - Preencher'!C982</f>
        <v>HOSPITAL MESTRE VITALINO</v>
      </c>
      <c r="C973" s="10"/>
      <c r="D973" s="11" t="str">
        <f>'[1]TCE - ANEXO II - Preencher'!E982</f>
        <v>IZABELLA CRISTINA SERAFIM SANTOS DE ANDRADE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322205</v>
      </c>
      <c r="G973" s="14">
        <f>'[1]TCE - ANEXO II - Preencher'!I982</f>
        <v>45474</v>
      </c>
      <c r="H973" s="13" t="str">
        <f>'[1]TCE - ANEXO II - Preencher'!J982</f>
        <v>1 - Plantonista</v>
      </c>
      <c r="I973" s="13">
        <f>'[1]TCE - ANEXO II - Preencher'!K982</f>
        <v>44</v>
      </c>
      <c r="J973" s="15">
        <f>'[1]TCE - ANEXO II - Preencher'!L982</f>
        <v>1469.43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2032.04</v>
      </c>
      <c r="N973" s="16">
        <f>'[1]TCE - ANEXO II - Preencher'!S982</f>
        <v>70</v>
      </c>
      <c r="O973" s="17">
        <f>'[1]TCE - ANEXO II - Preencher'!W982</f>
        <v>418.54</v>
      </c>
      <c r="P973" s="18">
        <f>'[1]TCE - ANEXO II - Preencher'!X982</f>
        <v>3152.9300000000003</v>
      </c>
      <c r="Q973" s="21"/>
    </row>
    <row r="974" spans="1:17" x14ac:dyDescent="0.2">
      <c r="A974" s="8">
        <f>IFERROR(VLOOKUP(B974,'[1]DADOS (OCULTAR)'!$Q$3:$S$136,3,0),"")</f>
        <v>10583920000800</v>
      </c>
      <c r="B974" s="9" t="str">
        <f>'[1]TCE - ANEXO II - Preencher'!C983</f>
        <v>HOSPITAL MESTRE VITALINO</v>
      </c>
      <c r="C974" s="10"/>
      <c r="D974" s="11" t="str">
        <f>'[1]TCE - ANEXO II - Preencher'!E983</f>
        <v>JACIANA ANGELINA DA SILVA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322205</v>
      </c>
      <c r="G974" s="14">
        <f>'[1]TCE - ANEXO II - Preencher'!I983</f>
        <v>45474</v>
      </c>
      <c r="H974" s="13" t="str">
        <f>'[1]TCE - ANEXO II - Preencher'!J983</f>
        <v>1 - Plantonista</v>
      </c>
      <c r="I974" s="13">
        <f>'[1]TCE - ANEXO II - Preencher'!K983</f>
        <v>44</v>
      </c>
      <c r="J974" s="15">
        <f>'[1]TCE - ANEXO II - Preencher'!L983</f>
        <v>0</v>
      </c>
      <c r="K974" s="15">
        <f>'[1]TCE - ANEXO II - Preencher'!P983</f>
        <v>3028</v>
      </c>
      <c r="L974" s="15">
        <f>'[1]TCE - ANEXO II - Preencher'!Q983</f>
        <v>0</v>
      </c>
      <c r="M974" s="15">
        <f>'[1]TCE - ANEXO II - Preencher'!R983</f>
        <v>1653.31</v>
      </c>
      <c r="N974" s="16">
        <f>'[1]TCE - ANEXO II - Preencher'!S983</f>
        <v>0</v>
      </c>
      <c r="O974" s="17">
        <f>'[1]TCE - ANEXO II - Preencher'!W983</f>
        <v>3373.31</v>
      </c>
      <c r="P974" s="18">
        <f>'[1]TCE - ANEXO II - Preencher'!X983</f>
        <v>1307.9999999999995</v>
      </c>
      <c r="Q974" s="21"/>
    </row>
    <row r="975" spans="1:17" x14ac:dyDescent="0.2">
      <c r="A975" s="8">
        <f>IFERROR(VLOOKUP(B975,'[1]DADOS (OCULTAR)'!$Q$3:$S$136,3,0),"")</f>
        <v>10583920000800</v>
      </c>
      <c r="B975" s="9" t="str">
        <f>'[1]TCE - ANEXO II - Preencher'!C984</f>
        <v>HOSPITAL MESTRE VITALINO</v>
      </c>
      <c r="C975" s="10"/>
      <c r="D975" s="11" t="str">
        <f>'[1]TCE - ANEXO II - Preencher'!E984</f>
        <v>JACIANE SANGUINETO DA SILVA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322205</v>
      </c>
      <c r="G975" s="14">
        <f>'[1]TCE - ANEXO II - Preencher'!I984</f>
        <v>45474</v>
      </c>
      <c r="H975" s="13" t="str">
        <f>'[1]TCE - ANEXO II - Preencher'!J984</f>
        <v>1 - Plantonista</v>
      </c>
      <c r="I975" s="13">
        <f>'[1]TCE - ANEXO II - Preencher'!K984</f>
        <v>44</v>
      </c>
      <c r="J975" s="15">
        <f>'[1]TCE - ANEXO II - Preencher'!L984</f>
        <v>1469.43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2197.39</v>
      </c>
      <c r="N975" s="16">
        <f>'[1]TCE - ANEXO II - Preencher'!S984</f>
        <v>140</v>
      </c>
      <c r="O975" s="17">
        <f>'[1]TCE - ANEXO II - Preencher'!W984</f>
        <v>497.24</v>
      </c>
      <c r="P975" s="18">
        <f>'[1]TCE - ANEXO II - Preencher'!X984</f>
        <v>3309.58</v>
      </c>
      <c r="Q975" s="21"/>
    </row>
    <row r="976" spans="1:17" x14ac:dyDescent="0.2">
      <c r="A976" s="8">
        <f>IFERROR(VLOOKUP(B976,'[1]DADOS (OCULTAR)'!$Q$3:$S$136,3,0),"")</f>
        <v>10583920000800</v>
      </c>
      <c r="B976" s="9" t="str">
        <f>'[1]TCE - ANEXO II - Preencher'!C985</f>
        <v>HOSPITAL MESTRE VITALINO</v>
      </c>
      <c r="C976" s="10"/>
      <c r="D976" s="11" t="str">
        <f>'[1]TCE - ANEXO II - Preencher'!E985</f>
        <v>JACIARA JOSINETE DE OLIVEIRA SILVA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322205</v>
      </c>
      <c r="G976" s="14">
        <f>'[1]TCE - ANEXO II - Preencher'!I985</f>
        <v>45474</v>
      </c>
      <c r="H976" s="13" t="str">
        <f>'[1]TCE - ANEXO II - Preencher'!J985</f>
        <v>2 - Diarista</v>
      </c>
      <c r="I976" s="13">
        <f>'[1]TCE - ANEXO II - Preencher'!K985</f>
        <v>44</v>
      </c>
      <c r="J976" s="15">
        <f>'[1]TCE - ANEXO II - Preencher'!L985</f>
        <v>1420.45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2065.37</v>
      </c>
      <c r="N976" s="16">
        <f>'[1]TCE - ANEXO II - Preencher'!S985</f>
        <v>286.94</v>
      </c>
      <c r="O976" s="17">
        <f>'[1]TCE - ANEXO II - Preencher'!W985</f>
        <v>442.65</v>
      </c>
      <c r="P976" s="18">
        <f>'[1]TCE - ANEXO II - Preencher'!X985</f>
        <v>3330.1099999999997</v>
      </c>
      <c r="Q976" s="21"/>
    </row>
    <row r="977" spans="1:17" x14ac:dyDescent="0.2">
      <c r="A977" s="8">
        <f>IFERROR(VLOOKUP(B977,'[1]DADOS (OCULTAR)'!$Q$3:$S$136,3,0),"")</f>
        <v>10583920000800</v>
      </c>
      <c r="B977" s="9" t="str">
        <f>'[1]TCE - ANEXO II - Preencher'!C986</f>
        <v>HOSPITAL MESTRE VITALINO</v>
      </c>
      <c r="C977" s="10"/>
      <c r="D977" s="11" t="str">
        <f>'[1]TCE - ANEXO II - Preencher'!E986</f>
        <v>JACIARA MORGANA DA SILVA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322205</v>
      </c>
      <c r="G977" s="14">
        <f>'[1]TCE - ANEXO II - Preencher'!I986</f>
        <v>45474</v>
      </c>
      <c r="H977" s="13" t="str">
        <f>'[1]TCE - ANEXO II - Preencher'!J986</f>
        <v>1 - Plantonista</v>
      </c>
      <c r="I977" s="13">
        <f>'[1]TCE - ANEXO II - Preencher'!K986</f>
        <v>44</v>
      </c>
      <c r="J977" s="15">
        <f>'[1]TCE - ANEXO II - Preencher'!L986</f>
        <v>1469.43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2152.62</v>
      </c>
      <c r="N977" s="16">
        <f>'[1]TCE - ANEXO II - Preencher'!S986</f>
        <v>237.96</v>
      </c>
      <c r="O977" s="17">
        <f>'[1]TCE - ANEXO II - Preencher'!W986</f>
        <v>476.81</v>
      </c>
      <c r="P977" s="18">
        <f>'[1]TCE - ANEXO II - Preencher'!X986</f>
        <v>3383.2000000000003</v>
      </c>
      <c r="Q977" s="21"/>
    </row>
    <row r="978" spans="1:17" x14ac:dyDescent="0.2">
      <c r="A978" s="8">
        <f>IFERROR(VLOOKUP(B978,'[1]DADOS (OCULTAR)'!$Q$3:$S$136,3,0),"")</f>
        <v>10583920000800</v>
      </c>
      <c r="B978" s="9" t="str">
        <f>'[1]TCE - ANEXO II - Preencher'!C987</f>
        <v>HOSPITAL MESTRE VITALINO</v>
      </c>
      <c r="C978" s="10"/>
      <c r="D978" s="11" t="str">
        <f>'[1]TCE - ANEXO II - Preencher'!E987</f>
        <v>JACIELE SOARES DA SILVA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322205</v>
      </c>
      <c r="G978" s="14">
        <f>'[1]TCE - ANEXO II - Preencher'!I987</f>
        <v>45474</v>
      </c>
      <c r="H978" s="13" t="str">
        <f>'[1]TCE - ANEXO II - Preencher'!J987</f>
        <v>1 - Plantonista</v>
      </c>
      <c r="I978" s="13">
        <f>'[1]TCE - ANEXO II - Preencher'!K987</f>
        <v>44</v>
      </c>
      <c r="J978" s="15">
        <f>'[1]TCE - ANEXO II - Preencher'!L987</f>
        <v>1469.43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2064.65</v>
      </c>
      <c r="N978" s="16">
        <f>'[1]TCE - ANEXO II - Preencher'!S987</f>
        <v>286.94</v>
      </c>
      <c r="O978" s="17">
        <f>'[1]TCE - ANEXO II - Preencher'!W987</f>
        <v>490.44</v>
      </c>
      <c r="P978" s="18">
        <f>'[1]TCE - ANEXO II - Preencher'!X987</f>
        <v>3330.58</v>
      </c>
      <c r="Q978" s="21"/>
    </row>
    <row r="979" spans="1:17" x14ac:dyDescent="0.2">
      <c r="A979" s="8">
        <f>IFERROR(VLOOKUP(B979,'[1]DADOS (OCULTAR)'!$Q$3:$S$136,3,0),"")</f>
        <v>10583920000800</v>
      </c>
      <c r="B979" s="9" t="str">
        <f>'[1]TCE - ANEXO II - Preencher'!C988</f>
        <v>HOSPITAL MESTRE VITALINO</v>
      </c>
      <c r="C979" s="10"/>
      <c r="D979" s="11" t="str">
        <f>'[1]TCE - ANEXO II - Preencher'!E988</f>
        <v>JACIELY MARIA DOS SANTOS</v>
      </c>
      <c r="E979" s="12" t="str">
        <f>IF('[1]TCE - ANEXO II - Preencher'!G988="4 - Assistência Odontológica","2 - Outros Profissionais da saúde",'[1]TCE - ANEXO II - Preencher'!G988)</f>
        <v>3 - Administrativo</v>
      </c>
      <c r="F979" s="13" t="str">
        <f>'[1]TCE - ANEXO II - Preencher'!H988</f>
        <v>411010</v>
      </c>
      <c r="G979" s="14">
        <f>'[1]TCE - ANEXO II - Preencher'!I988</f>
        <v>45474</v>
      </c>
      <c r="H979" s="13" t="str">
        <f>'[1]TCE - ANEXO II - Preencher'!J988</f>
        <v>1 - Plantonista</v>
      </c>
      <c r="I979" s="13">
        <f>'[1]TCE - ANEXO II - Preencher'!K988</f>
        <v>44</v>
      </c>
      <c r="J979" s="15">
        <f>'[1]TCE - ANEXO II - Preencher'!L988</f>
        <v>1466.18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625.66999999999996</v>
      </c>
      <c r="N979" s="16">
        <f>'[1]TCE - ANEXO II - Preencher'!S988</f>
        <v>300</v>
      </c>
      <c r="O979" s="17">
        <f>'[1]TCE - ANEXO II - Preencher'!W988</f>
        <v>680.29</v>
      </c>
      <c r="P979" s="18">
        <f>'[1]TCE - ANEXO II - Preencher'!X988</f>
        <v>1711.56</v>
      </c>
      <c r="Q979" s="21"/>
    </row>
    <row r="980" spans="1:17" x14ac:dyDescent="0.2">
      <c r="A980" s="8">
        <f>IFERROR(VLOOKUP(B980,'[1]DADOS (OCULTAR)'!$Q$3:$S$136,3,0),"")</f>
        <v>10583920000800</v>
      </c>
      <c r="B980" s="9" t="str">
        <f>'[1]TCE - ANEXO II - Preencher'!C989</f>
        <v>HOSPITAL MESTRE VITALINO</v>
      </c>
      <c r="C980" s="10"/>
      <c r="D980" s="11" t="str">
        <f>'[1]TCE - ANEXO II - Preencher'!E989</f>
        <v>JACILENE BEZERRA DA SILVA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322205</v>
      </c>
      <c r="G980" s="14">
        <f>'[1]TCE - ANEXO II - Preencher'!I989</f>
        <v>45474</v>
      </c>
      <c r="H980" s="13" t="str">
        <f>'[1]TCE - ANEXO II - Preencher'!J989</f>
        <v>1 - Plantonista</v>
      </c>
      <c r="I980" s="13">
        <f>'[1]TCE - ANEXO II - Preencher'!K989</f>
        <v>44</v>
      </c>
      <c r="J980" s="15">
        <f>'[1]TCE - ANEXO II - Preencher'!L989</f>
        <v>1224.52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2418.9</v>
      </c>
      <c r="N980" s="16">
        <f>'[1]TCE - ANEXO II - Preencher'!S989</f>
        <v>149.80000000000001</v>
      </c>
      <c r="O980" s="17">
        <f>'[1]TCE - ANEXO II - Preencher'!W989</f>
        <v>469.98</v>
      </c>
      <c r="P980" s="18">
        <f>'[1]TCE - ANEXO II - Preencher'!X989</f>
        <v>3323.2400000000002</v>
      </c>
      <c r="Q980" s="21"/>
    </row>
    <row r="981" spans="1:17" x14ac:dyDescent="0.2">
      <c r="A981" s="8">
        <f>IFERROR(VLOOKUP(B981,'[1]DADOS (OCULTAR)'!$Q$3:$S$136,3,0),"")</f>
        <v>10583920000800</v>
      </c>
      <c r="B981" s="9" t="str">
        <f>'[1]TCE - ANEXO II - Preencher'!C990</f>
        <v>HOSPITAL MESTRE VITALINO</v>
      </c>
      <c r="C981" s="10"/>
      <c r="D981" s="11" t="str">
        <f>'[1]TCE - ANEXO II - Preencher'!E990</f>
        <v>JACINTO RODRIGUES DA CUNHA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322205</v>
      </c>
      <c r="G981" s="14">
        <f>'[1]TCE - ANEXO II - Preencher'!I990</f>
        <v>45474</v>
      </c>
      <c r="H981" s="13" t="str">
        <f>'[1]TCE - ANEXO II - Preencher'!J990</f>
        <v>1 - Plantonista</v>
      </c>
      <c r="I981" s="13">
        <f>'[1]TCE - ANEXO II - Preencher'!K990</f>
        <v>44</v>
      </c>
      <c r="J981" s="15">
        <f>'[1]TCE - ANEXO II - Preencher'!L990</f>
        <v>0</v>
      </c>
      <c r="K981" s="15">
        <f>'[1]TCE - ANEXO II - Preencher'!P990</f>
        <v>2614.1999999999998</v>
      </c>
      <c r="L981" s="15">
        <f>'[1]TCE - ANEXO II - Preencher'!Q990</f>
        <v>0</v>
      </c>
      <c r="M981" s="15">
        <f>'[1]TCE - ANEXO II - Preencher'!R990</f>
        <v>1653.31</v>
      </c>
      <c r="N981" s="16">
        <f>'[1]TCE - ANEXO II - Preencher'!S990</f>
        <v>0</v>
      </c>
      <c r="O981" s="17">
        <f>'[1]TCE - ANEXO II - Preencher'!W990</f>
        <v>2909.61</v>
      </c>
      <c r="P981" s="18">
        <f>'[1]TCE - ANEXO II - Preencher'!X990</f>
        <v>1357.9</v>
      </c>
      <c r="Q981" s="21"/>
    </row>
    <row r="982" spans="1:17" x14ac:dyDescent="0.2">
      <c r="A982" s="8">
        <f>IFERROR(VLOOKUP(B982,'[1]DADOS (OCULTAR)'!$Q$3:$S$136,3,0),"")</f>
        <v>10583920000800</v>
      </c>
      <c r="B982" s="9" t="str">
        <f>'[1]TCE - ANEXO II - Preencher'!C991</f>
        <v>HOSPITAL MESTRE VITALINO</v>
      </c>
      <c r="C982" s="10"/>
      <c r="D982" s="11" t="str">
        <f>'[1]TCE - ANEXO II - Preencher'!E991</f>
        <v>JACKSON DANNYLO SANTOS DE ARAUJO</v>
      </c>
      <c r="E982" s="12" t="str">
        <f>IF('[1]TCE - ANEXO II - Preencher'!G991="4 - Assistência Odontológica","2 - Outros Profissionais da saúde",'[1]TCE - ANEXO II - Preencher'!G991)</f>
        <v>3 - Administrativo</v>
      </c>
      <c r="F982" s="13" t="str">
        <f>'[1]TCE - ANEXO II - Preencher'!H991</f>
        <v>514320</v>
      </c>
      <c r="G982" s="14">
        <f>'[1]TCE - ANEXO II - Preencher'!I991</f>
        <v>45474</v>
      </c>
      <c r="H982" s="13" t="str">
        <f>'[1]TCE - ANEXO II - Preencher'!J991</f>
        <v>1 - Plantonista</v>
      </c>
      <c r="I982" s="13">
        <f>'[1]TCE - ANEXO II - Preencher'!K991</f>
        <v>44</v>
      </c>
      <c r="J982" s="15">
        <f>'[1]TCE - ANEXO II - Preencher'!L991</f>
        <v>1412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473.45</v>
      </c>
      <c r="N982" s="16">
        <f>'[1]TCE - ANEXO II - Preencher'!S991</f>
        <v>70</v>
      </c>
      <c r="O982" s="17">
        <f>'[1]TCE - ANEXO II - Preencher'!W991</f>
        <v>183.05</v>
      </c>
      <c r="P982" s="18">
        <f>'[1]TCE - ANEXO II - Preencher'!X991</f>
        <v>1772.4</v>
      </c>
      <c r="Q982" s="21"/>
    </row>
    <row r="983" spans="1:17" x14ac:dyDescent="0.2">
      <c r="A983" s="8">
        <f>IFERROR(VLOOKUP(B983,'[1]DADOS (OCULTAR)'!$Q$3:$S$136,3,0),"")</f>
        <v>10583920000800</v>
      </c>
      <c r="B983" s="9" t="str">
        <f>'[1]TCE - ANEXO II - Preencher'!C992</f>
        <v>HOSPITAL MESTRE VITALINO</v>
      </c>
      <c r="C983" s="10"/>
      <c r="D983" s="11" t="str">
        <f>'[1]TCE - ANEXO II - Preencher'!E992</f>
        <v>JACKSON FERNANDES DA SILVA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223605</v>
      </c>
      <c r="G983" s="14">
        <f>'[1]TCE - ANEXO II - Preencher'!I992</f>
        <v>45474</v>
      </c>
      <c r="H983" s="13" t="str">
        <f>'[1]TCE - ANEXO II - Preencher'!J992</f>
        <v>1 - Plantonista</v>
      </c>
      <c r="I983" s="13">
        <f>'[1]TCE - ANEXO II - Preencher'!K992</f>
        <v>30</v>
      </c>
      <c r="J983" s="15">
        <f>'[1]TCE - ANEXO II - Preencher'!L992</f>
        <v>2456.11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893.7</v>
      </c>
      <c r="N983" s="16">
        <f>'[1]TCE - ANEXO II - Preencher'!S992</f>
        <v>545.61</v>
      </c>
      <c r="O983" s="17">
        <f>'[1]TCE - ANEXO II - Preencher'!W992</f>
        <v>491.42</v>
      </c>
      <c r="P983" s="18">
        <f>'[1]TCE - ANEXO II - Preencher'!X992</f>
        <v>3404.0000000000005</v>
      </c>
      <c r="Q983" s="21"/>
    </row>
    <row r="984" spans="1:17" x14ac:dyDescent="0.2">
      <c r="A984" s="8">
        <f>IFERROR(VLOOKUP(B984,'[1]DADOS (OCULTAR)'!$Q$3:$S$136,3,0),"")</f>
        <v>10583920000800</v>
      </c>
      <c r="B984" s="9" t="str">
        <f>'[1]TCE - ANEXO II - Preencher'!C993</f>
        <v>HOSPITAL MESTRE VITALINO</v>
      </c>
      <c r="C984" s="10"/>
      <c r="D984" s="11" t="str">
        <f>'[1]TCE - ANEXO II - Preencher'!E993</f>
        <v>JACKSON RODRIGUES DO NASCIMENTO</v>
      </c>
      <c r="E984" s="12" t="str">
        <f>IF('[1]TCE - ANEXO II - Preencher'!G993="4 - Assistência Odontológica","2 - Outros Profissionais da saúde",'[1]TCE - ANEXO II - Preencher'!G993)</f>
        <v>2 - Outros Profissionais da Saúde</v>
      </c>
      <c r="F984" s="13" t="str">
        <f>'[1]TCE - ANEXO II - Preencher'!H993</f>
        <v>322205</v>
      </c>
      <c r="G984" s="14">
        <f>'[1]TCE - ANEXO II - Preencher'!I993</f>
        <v>45474</v>
      </c>
      <c r="H984" s="13" t="str">
        <f>'[1]TCE - ANEXO II - Preencher'!J993</f>
        <v>1 - Plantonista</v>
      </c>
      <c r="I984" s="13">
        <f>'[1]TCE - ANEXO II - Preencher'!K993</f>
        <v>44</v>
      </c>
      <c r="J984" s="15">
        <f>'[1]TCE - ANEXO II - Preencher'!L993</f>
        <v>1469.43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1968.13</v>
      </c>
      <c r="N984" s="16">
        <f>'[1]TCE - ANEXO II - Preencher'!S993</f>
        <v>140</v>
      </c>
      <c r="O984" s="17">
        <f>'[1]TCE - ANEXO II - Preencher'!W993</f>
        <v>439.44</v>
      </c>
      <c r="P984" s="18">
        <f>'[1]TCE - ANEXO II - Preencher'!X993</f>
        <v>3138.1200000000003</v>
      </c>
      <c r="Q984" s="21"/>
    </row>
    <row r="985" spans="1:17" x14ac:dyDescent="0.2">
      <c r="A985" s="8">
        <f>IFERROR(VLOOKUP(B985,'[1]DADOS (OCULTAR)'!$Q$3:$S$136,3,0),"")</f>
        <v>10583920000800</v>
      </c>
      <c r="B985" s="9" t="str">
        <f>'[1]TCE - ANEXO II - Preencher'!C994</f>
        <v>HOSPITAL MESTRE VITALINO</v>
      </c>
      <c r="C985" s="10"/>
      <c r="D985" s="11" t="str">
        <f>'[1]TCE - ANEXO II - Preencher'!E994</f>
        <v>JACSON FAGNER BATISTA DA SILVA</v>
      </c>
      <c r="E985" s="12" t="str">
        <f>IF('[1]TCE - ANEXO II - Preencher'!G994="4 - Assistência Odontológica","2 - Outros Profissionais da saúde",'[1]TCE - ANEXO II - Preencher'!G994)</f>
        <v>3 - Administrativo</v>
      </c>
      <c r="F985" s="13" t="str">
        <f>'[1]TCE - ANEXO II - Preencher'!H994</f>
        <v>515110</v>
      </c>
      <c r="G985" s="14">
        <f>'[1]TCE - ANEXO II - Preencher'!I994</f>
        <v>45474</v>
      </c>
      <c r="H985" s="13" t="str">
        <f>'[1]TCE - ANEXO II - Preencher'!J994</f>
        <v>1 - Plantonista</v>
      </c>
      <c r="I985" s="13">
        <f>'[1]TCE - ANEXO II - Preencher'!K994</f>
        <v>44</v>
      </c>
      <c r="J985" s="15">
        <f>'[1]TCE - ANEXO II - Preencher'!L994</f>
        <v>1317.87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665.37</v>
      </c>
      <c r="N985" s="16">
        <f>'[1]TCE - ANEXO II - Preencher'!S994</f>
        <v>141.19999999999999</v>
      </c>
      <c r="O985" s="17">
        <f>'[1]TCE - ANEXO II - Preencher'!W994</f>
        <v>196.37</v>
      </c>
      <c r="P985" s="18">
        <f>'[1]TCE - ANEXO II - Preencher'!X994</f>
        <v>1928.0699999999997</v>
      </c>
      <c r="Q985" s="21"/>
    </row>
    <row r="986" spans="1:17" x14ac:dyDescent="0.2">
      <c r="A986" s="8">
        <f>IFERROR(VLOOKUP(B986,'[1]DADOS (OCULTAR)'!$Q$3:$S$136,3,0),"")</f>
        <v>10583920000800</v>
      </c>
      <c r="B986" s="9" t="str">
        <f>'[1]TCE - ANEXO II - Preencher'!C995</f>
        <v>HOSPITAL MESTRE VITALINO</v>
      </c>
      <c r="C986" s="10"/>
      <c r="D986" s="11" t="str">
        <f>'[1]TCE - ANEXO II - Preencher'!E995</f>
        <v>JACYANE CARMEM CAZUMBA</v>
      </c>
      <c r="E986" s="12" t="str">
        <f>IF('[1]TCE - ANEXO II - Preencher'!G995="4 - Assistência Odontológica","2 - Outros Profissionais da saúde",'[1]TCE - ANEXO II - Preencher'!G995)</f>
        <v>2 - Outros Profissionais da Saúde</v>
      </c>
      <c r="F986" s="13" t="str">
        <f>'[1]TCE - ANEXO II - Preencher'!H995</f>
        <v>322205</v>
      </c>
      <c r="G986" s="14">
        <f>'[1]TCE - ANEXO II - Preencher'!I995</f>
        <v>45474</v>
      </c>
      <c r="H986" s="13" t="str">
        <f>'[1]TCE - ANEXO II - Preencher'!J995</f>
        <v>1 - Plantonista</v>
      </c>
      <c r="I986" s="13">
        <f>'[1]TCE - ANEXO II - Preencher'!K995</f>
        <v>44</v>
      </c>
      <c r="J986" s="15">
        <f>'[1]TCE - ANEXO II - Preencher'!L995</f>
        <v>1420.45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2138.63</v>
      </c>
      <c r="N986" s="16">
        <f>'[1]TCE - ANEXO II - Preencher'!S995</f>
        <v>277.38</v>
      </c>
      <c r="O986" s="17">
        <f>'[1]TCE - ANEXO II - Preencher'!W995</f>
        <v>473.25</v>
      </c>
      <c r="P986" s="18">
        <f>'[1]TCE - ANEXO II - Preencher'!X995</f>
        <v>3363.21</v>
      </c>
      <c r="Q986" s="21"/>
    </row>
    <row r="987" spans="1:17" x14ac:dyDescent="0.2">
      <c r="A987" s="8">
        <f>IFERROR(VLOOKUP(B987,'[1]DADOS (OCULTAR)'!$Q$3:$S$136,3,0),"")</f>
        <v>10583920000800</v>
      </c>
      <c r="B987" s="9" t="str">
        <f>'[1]TCE - ANEXO II - Preencher'!C996</f>
        <v>HOSPITAL MESTRE VITALINO</v>
      </c>
      <c r="C987" s="10"/>
      <c r="D987" s="11" t="str">
        <f>'[1]TCE - ANEXO II - Preencher'!E996</f>
        <v>JADEILSON EDENIZ DA SILVA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 t="str">
        <f>'[1]TCE - ANEXO II - Preencher'!H996</f>
        <v>322205</v>
      </c>
      <c r="G987" s="14">
        <f>'[1]TCE - ANEXO II - Preencher'!I996</f>
        <v>45474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1420.45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2230.25</v>
      </c>
      <c r="N987" s="16">
        <f>'[1]TCE - ANEXO II - Preencher'!S996</f>
        <v>277.38</v>
      </c>
      <c r="O987" s="17">
        <f>'[1]TCE - ANEXO II - Preencher'!W996</f>
        <v>1130.5899999999999</v>
      </c>
      <c r="P987" s="18">
        <f>'[1]TCE - ANEXO II - Preencher'!X996</f>
        <v>2797.49</v>
      </c>
      <c r="Q987" s="21"/>
    </row>
    <row r="988" spans="1:17" x14ac:dyDescent="0.2">
      <c r="A988" s="8">
        <f>IFERROR(VLOOKUP(B988,'[1]DADOS (OCULTAR)'!$Q$3:$S$136,3,0),"")</f>
        <v>10583920000800</v>
      </c>
      <c r="B988" s="9" t="str">
        <f>'[1]TCE - ANEXO II - Preencher'!C997</f>
        <v>HOSPITAL MESTRE VITALINO</v>
      </c>
      <c r="C988" s="10"/>
      <c r="D988" s="11" t="str">
        <f>'[1]TCE - ANEXO II - Preencher'!E997</f>
        <v>JADIEL DE SOUZA SILVA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322205</v>
      </c>
      <c r="G988" s="14">
        <f>'[1]TCE - ANEXO II - Preencher'!I997</f>
        <v>45474</v>
      </c>
      <c r="H988" s="13" t="str">
        <f>'[1]TCE - ANEXO II - Preencher'!J997</f>
        <v>1 - Plantonista</v>
      </c>
      <c r="I988" s="13">
        <f>'[1]TCE - ANEXO II - Preencher'!K997</f>
        <v>44</v>
      </c>
      <c r="J988" s="15">
        <f>'[1]TCE - ANEXO II - Preencher'!L997</f>
        <v>1420.45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1984.69</v>
      </c>
      <c r="N988" s="16">
        <f>'[1]TCE - ANEXO II - Preencher'!S997</f>
        <v>140</v>
      </c>
      <c r="O988" s="17">
        <f>'[1]TCE - ANEXO II - Preencher'!W997</f>
        <v>461.23</v>
      </c>
      <c r="P988" s="18">
        <f>'[1]TCE - ANEXO II - Preencher'!X997</f>
        <v>3083.9100000000003</v>
      </c>
      <c r="Q988" s="21"/>
    </row>
    <row r="989" spans="1:17" x14ac:dyDescent="0.2">
      <c r="A989" s="8">
        <f>IFERROR(VLOOKUP(B989,'[1]DADOS (OCULTAR)'!$Q$3:$S$136,3,0),"")</f>
        <v>10583920000800</v>
      </c>
      <c r="B989" s="9" t="str">
        <f>'[1]TCE - ANEXO II - Preencher'!C998</f>
        <v>HOSPITAL MESTRE VITALINO</v>
      </c>
      <c r="C989" s="10"/>
      <c r="D989" s="11" t="str">
        <f>'[1]TCE - ANEXO II - Preencher'!E998</f>
        <v>JADIELSON JOSE DE CARVALHO</v>
      </c>
      <c r="E989" s="12" t="str">
        <f>IF('[1]TCE - ANEXO II - Preencher'!G998="4 - Assistência Odontológica","2 - Outros Profissionais da saúde",'[1]TCE - ANEXO II - Preencher'!G998)</f>
        <v>3 - Administrativo</v>
      </c>
      <c r="F989" s="13" t="str">
        <f>'[1]TCE - ANEXO II - Preencher'!H998</f>
        <v>212410</v>
      </c>
      <c r="G989" s="14">
        <f>'[1]TCE - ANEXO II - Preencher'!I998</f>
        <v>45474</v>
      </c>
      <c r="H989" s="13" t="str">
        <f>'[1]TCE - ANEXO II - Preencher'!J998</f>
        <v>2 - Diarista</v>
      </c>
      <c r="I989" s="13">
        <f>'[1]TCE - ANEXO II - Preencher'!K998</f>
        <v>44</v>
      </c>
      <c r="J989" s="15">
        <f>'[1]TCE - ANEXO II - Preencher'!L998</f>
        <v>2082.65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332.86</v>
      </c>
      <c r="P989" s="18">
        <f>'[1]TCE - ANEXO II - Preencher'!X998</f>
        <v>1749.79</v>
      </c>
      <c r="Q989" s="21"/>
    </row>
    <row r="990" spans="1:17" x14ac:dyDescent="0.2">
      <c r="A990" s="8">
        <f>IFERROR(VLOOKUP(B990,'[1]DADOS (OCULTAR)'!$Q$3:$S$136,3,0),"")</f>
        <v>10583920000800</v>
      </c>
      <c r="B990" s="9" t="str">
        <f>'[1]TCE - ANEXO II - Preencher'!C999</f>
        <v>HOSPITAL MESTRE VITALINO</v>
      </c>
      <c r="C990" s="10"/>
      <c r="D990" s="11" t="str">
        <f>'[1]TCE - ANEXO II - Preencher'!E999</f>
        <v>JADY ALMEIDA DE MELO GUSMAO</v>
      </c>
      <c r="E990" s="12" t="str">
        <f>IF('[1]TCE - ANEXO II - Preencher'!G999="4 - Assistência Odontológica","2 - Outros Profissionais da saúde",'[1]TCE - ANEXO II - Preencher'!G999)</f>
        <v>1 - Médico</v>
      </c>
      <c r="F990" s="13" t="str">
        <f>'[1]TCE - ANEXO II - Preencher'!H999</f>
        <v>225170</v>
      </c>
      <c r="G990" s="14">
        <f>'[1]TCE - ANEXO II - Preencher'!I999</f>
        <v>45474</v>
      </c>
      <c r="H990" s="13" t="str">
        <f>'[1]TCE - ANEXO II - Preencher'!J999</f>
        <v>1 - Plantonista</v>
      </c>
      <c r="I990" s="13">
        <f>'[1]TCE - ANEXO II - Preencher'!K999</f>
        <v>24</v>
      </c>
      <c r="J990" s="15">
        <f>'[1]TCE - ANEXO II - Preencher'!L999</f>
        <v>4236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5561.01</v>
      </c>
      <c r="N990" s="16">
        <f>'[1]TCE - ANEXO II - Preencher'!S999</f>
        <v>6255.05</v>
      </c>
      <c r="O990" s="17">
        <f>'[1]TCE - ANEXO II - Preencher'!W999</f>
        <v>4182.7</v>
      </c>
      <c r="P990" s="18">
        <f>'[1]TCE - ANEXO II - Preencher'!X999</f>
        <v>11869.36</v>
      </c>
      <c r="Q990" s="21"/>
    </row>
    <row r="991" spans="1:17" x14ac:dyDescent="0.2">
      <c r="A991" s="8">
        <f>IFERROR(VLOOKUP(B991,'[1]DADOS (OCULTAR)'!$Q$3:$S$136,3,0),"")</f>
        <v>10583920000800</v>
      </c>
      <c r="B991" s="9" t="str">
        <f>'[1]TCE - ANEXO II - Preencher'!C1000</f>
        <v>HOSPITAL MESTRE VITALINO</v>
      </c>
      <c r="C991" s="10"/>
      <c r="D991" s="11" t="str">
        <f>'[1]TCE - ANEXO II - Preencher'!E1000</f>
        <v>JAIDENISE DA SILVA BARROS</v>
      </c>
      <c r="E991" s="12" t="str">
        <f>IF('[1]TCE - ANEXO II - Preencher'!G1000="4 - Assistência Odontológica","2 - Outros Profissionais da saúde",'[1]TCE - ANEXO II - Preencher'!G1000)</f>
        <v>3 - Administrativo</v>
      </c>
      <c r="F991" s="13" t="str">
        <f>'[1]TCE - ANEXO II - Preencher'!H1000</f>
        <v>521130</v>
      </c>
      <c r="G991" s="14">
        <f>'[1]TCE - ANEXO II - Preencher'!I1000</f>
        <v>45474</v>
      </c>
      <c r="H991" s="13" t="str">
        <f>'[1]TCE - ANEXO II - Preencher'!J1000</f>
        <v>1 - Plantonista</v>
      </c>
      <c r="I991" s="13">
        <f>'[1]TCE - ANEXO II - Preencher'!K1000</f>
        <v>44</v>
      </c>
      <c r="J991" s="15">
        <f>'[1]TCE - ANEXO II - Preencher'!L1000</f>
        <v>1364.93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948.41</v>
      </c>
      <c r="N991" s="16">
        <f>'[1]TCE - ANEXO II - Preencher'!S1000</f>
        <v>70</v>
      </c>
      <c r="O991" s="17">
        <f>'[1]TCE - ANEXO II - Preencher'!W1000</f>
        <v>220.62</v>
      </c>
      <c r="P991" s="18">
        <f>'[1]TCE - ANEXO II - Preencher'!X1000</f>
        <v>2162.7200000000003</v>
      </c>
      <c r="Q991" s="21"/>
    </row>
    <row r="992" spans="1:17" x14ac:dyDescent="0.2">
      <c r="A992" s="8">
        <f>IFERROR(VLOOKUP(B992,'[1]DADOS (OCULTAR)'!$Q$3:$S$136,3,0),"")</f>
        <v>10583920000800</v>
      </c>
      <c r="B992" s="9" t="str">
        <f>'[1]TCE - ANEXO II - Preencher'!C1001</f>
        <v>HOSPITAL MESTRE VITALINO</v>
      </c>
      <c r="C992" s="10"/>
      <c r="D992" s="11" t="str">
        <f>'[1]TCE - ANEXO II - Preencher'!E1001</f>
        <v>JAILDO ARRUDA DE ANDRADE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 t="str">
        <f>'[1]TCE - ANEXO II - Preencher'!H1001</f>
        <v>322205</v>
      </c>
      <c r="G992" s="14">
        <f>'[1]TCE - ANEXO II - Preencher'!I1001</f>
        <v>45474</v>
      </c>
      <c r="H992" s="13" t="str">
        <f>'[1]TCE - ANEXO II - Preencher'!J1001</f>
        <v>1 - Plantonista</v>
      </c>
      <c r="I992" s="13">
        <f>'[1]TCE - ANEXO II - Preencher'!K1001</f>
        <v>44</v>
      </c>
      <c r="J992" s="15">
        <f>'[1]TCE - ANEXO II - Preencher'!L1001</f>
        <v>1469.43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2140.1799999999998</v>
      </c>
      <c r="N992" s="16">
        <f>'[1]TCE - ANEXO II - Preencher'!S1001</f>
        <v>140</v>
      </c>
      <c r="O992" s="17">
        <f>'[1]TCE - ANEXO II - Preencher'!W1001</f>
        <v>460.45</v>
      </c>
      <c r="P992" s="18">
        <f>'[1]TCE - ANEXO II - Preencher'!X1001</f>
        <v>3289.16</v>
      </c>
      <c r="Q992" s="21"/>
    </row>
    <row r="993" spans="1:17" x14ac:dyDescent="0.2">
      <c r="A993" s="8">
        <f>IFERROR(VLOOKUP(B993,'[1]DADOS (OCULTAR)'!$Q$3:$S$136,3,0),"")</f>
        <v>10583920000800</v>
      </c>
      <c r="B993" s="9" t="str">
        <f>'[1]TCE - ANEXO II - Preencher'!C1002</f>
        <v>HOSPITAL MESTRE VITALINO</v>
      </c>
      <c r="C993" s="10"/>
      <c r="D993" s="11" t="str">
        <f>'[1]TCE - ANEXO II - Preencher'!E1002</f>
        <v>JAILSON JOAO DA SILVA</v>
      </c>
      <c r="E993" s="12" t="str">
        <f>IF('[1]TCE - ANEXO II - Preencher'!G1002="4 - Assistência Odontológica","2 - Outros Profissionais da saúde",'[1]TCE - ANEXO II - Preencher'!G1002)</f>
        <v>3 - Administrativo</v>
      </c>
      <c r="F993" s="13" t="str">
        <f>'[1]TCE - ANEXO II - Preencher'!H1002</f>
        <v>515110</v>
      </c>
      <c r="G993" s="14">
        <f>'[1]TCE - ANEXO II - Preencher'!I1002</f>
        <v>45474</v>
      </c>
      <c r="H993" s="13" t="str">
        <f>'[1]TCE - ANEXO II - Preencher'!J1002</f>
        <v>1 - Plantonista</v>
      </c>
      <c r="I993" s="13">
        <f>'[1]TCE - ANEXO II - Preencher'!K1002</f>
        <v>44</v>
      </c>
      <c r="J993" s="15">
        <f>'[1]TCE - ANEXO II - Preencher'!L1002</f>
        <v>0</v>
      </c>
      <c r="K993" s="15">
        <f>'[1]TCE - ANEXO II - Preencher'!P1002</f>
        <v>2599.4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2599.4</v>
      </c>
      <c r="P993" s="18">
        <f>'[1]TCE - ANEXO II - Preencher'!X1002</f>
        <v>0</v>
      </c>
      <c r="Q993" s="21"/>
    </row>
    <row r="994" spans="1:17" x14ac:dyDescent="0.2">
      <c r="A994" s="8">
        <f>IFERROR(VLOOKUP(B994,'[1]DADOS (OCULTAR)'!$Q$3:$S$136,3,0),"")</f>
        <v>10583920000800</v>
      </c>
      <c r="B994" s="9" t="str">
        <f>'[1]TCE - ANEXO II - Preencher'!C1003</f>
        <v>HOSPITAL MESTRE VITALINO</v>
      </c>
      <c r="C994" s="10"/>
      <c r="D994" s="11" t="str">
        <f>'[1]TCE - ANEXO II - Preencher'!E1003</f>
        <v>JAIME BARRETO DE ALMEIDA NETO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 t="str">
        <f>'[1]TCE - ANEXO II - Preencher'!H1003</f>
        <v>223605</v>
      </c>
      <c r="G994" s="14">
        <f>'[1]TCE - ANEXO II - Preencher'!I1003</f>
        <v>45474</v>
      </c>
      <c r="H994" s="13" t="str">
        <f>'[1]TCE - ANEXO II - Preencher'!J1003</f>
        <v>1 - Plantonista</v>
      </c>
      <c r="I994" s="13">
        <f>'[1]TCE - ANEXO II - Preencher'!K1003</f>
        <v>30</v>
      </c>
      <c r="J994" s="15">
        <f>'[1]TCE - ANEXO II - Preencher'!L1003</f>
        <v>2292.37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1051.1500000000001</v>
      </c>
      <c r="N994" s="16">
        <f>'[1]TCE - ANEXO II - Preencher'!S1003</f>
        <v>521.04999999999995</v>
      </c>
      <c r="O994" s="17">
        <f>'[1]TCE - ANEXO II - Preencher'!W1003</f>
        <v>497.21</v>
      </c>
      <c r="P994" s="18">
        <f>'[1]TCE - ANEXO II - Preencher'!X1003</f>
        <v>3367.3599999999997</v>
      </c>
      <c r="Q994" s="21"/>
    </row>
    <row r="995" spans="1:17" x14ac:dyDescent="0.2">
      <c r="A995" s="8">
        <f>IFERROR(VLOOKUP(B995,'[1]DADOS (OCULTAR)'!$Q$3:$S$136,3,0),"")</f>
        <v>10583920000800</v>
      </c>
      <c r="B995" s="9" t="str">
        <f>'[1]TCE - ANEXO II - Preencher'!C1004</f>
        <v>HOSPITAL MESTRE VITALINO</v>
      </c>
      <c r="C995" s="10"/>
      <c r="D995" s="11" t="str">
        <f>'[1]TCE - ANEXO II - Preencher'!E1004</f>
        <v>JAKELINE PAULA DE MELO</v>
      </c>
      <c r="E995" s="12" t="str">
        <f>IF('[1]TCE - ANEXO II - Preencher'!G1004="4 - Assistência Odontológica","2 - Outros Profissionais da saúde",'[1]TCE - ANEXO II - Preencher'!G1004)</f>
        <v>2 - Outros Profissionais da Saúde</v>
      </c>
      <c r="F995" s="13" t="str">
        <f>'[1]TCE - ANEXO II - Preencher'!H1004</f>
        <v>322205</v>
      </c>
      <c r="G995" s="14">
        <f>'[1]TCE - ANEXO II - Preencher'!I1004</f>
        <v>45474</v>
      </c>
      <c r="H995" s="13" t="str">
        <f>'[1]TCE - ANEXO II - Preencher'!J1004</f>
        <v>1 - Plantonista</v>
      </c>
      <c r="I995" s="13">
        <f>'[1]TCE - ANEXO II - Preencher'!K1004</f>
        <v>44</v>
      </c>
      <c r="J995" s="15">
        <f>'[1]TCE - ANEXO II - Preencher'!L1004</f>
        <v>1469.43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1991.52</v>
      </c>
      <c r="N995" s="16">
        <f>'[1]TCE - ANEXO II - Preencher'!S1004</f>
        <v>286.94</v>
      </c>
      <c r="O995" s="17">
        <f>'[1]TCE - ANEXO II - Preencher'!W1004</f>
        <v>974.14</v>
      </c>
      <c r="P995" s="18">
        <f>'[1]TCE - ANEXO II - Preencher'!X1004</f>
        <v>2773.75</v>
      </c>
      <c r="Q995" s="21"/>
    </row>
    <row r="996" spans="1:17" x14ac:dyDescent="0.2">
      <c r="A996" s="8">
        <f>IFERROR(VLOOKUP(B996,'[1]DADOS (OCULTAR)'!$Q$3:$S$136,3,0),"")</f>
        <v>10583920000800</v>
      </c>
      <c r="B996" s="9" t="str">
        <f>'[1]TCE - ANEXO II - Preencher'!C1005</f>
        <v>HOSPITAL MESTRE VITALINO</v>
      </c>
      <c r="C996" s="10"/>
      <c r="D996" s="11" t="str">
        <f>'[1]TCE - ANEXO II - Preencher'!E1005</f>
        <v>JAMMERSON EMMANOEL ALVES DE ARAUJO SILVA</v>
      </c>
      <c r="E996" s="12" t="str">
        <f>IF('[1]TCE - ANEXO II - Preencher'!G1005="4 - Assistência Odontológica","2 - Outros Profissionais da saúde",'[1]TCE - ANEXO II - Preencher'!G1005)</f>
        <v>3 - Administrativo</v>
      </c>
      <c r="F996" s="13" t="str">
        <f>'[1]TCE - ANEXO II - Preencher'!H1005</f>
        <v>517415</v>
      </c>
      <c r="G996" s="14">
        <f>'[1]TCE - ANEXO II - Preencher'!I1005</f>
        <v>45474</v>
      </c>
      <c r="H996" s="13" t="str">
        <f>'[1]TCE - ANEXO II - Preencher'!J1005</f>
        <v>1 - Plantonista</v>
      </c>
      <c r="I996" s="13">
        <f>'[1]TCE - ANEXO II - Preencher'!K1005</f>
        <v>44</v>
      </c>
      <c r="J996" s="15">
        <f>'[1]TCE - ANEXO II - Preencher'!L1005</f>
        <v>1223.73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422.1</v>
      </c>
      <c r="N996" s="16">
        <f>'[1]TCE - ANEXO II - Preencher'!S1005</f>
        <v>193.33</v>
      </c>
      <c r="O996" s="17">
        <f>'[1]TCE - ANEXO II - Preencher'!W1005</f>
        <v>532.99</v>
      </c>
      <c r="P996" s="18">
        <f>'[1]TCE - ANEXO II - Preencher'!X1005</f>
        <v>1306.1699999999998</v>
      </c>
      <c r="Q996" s="21"/>
    </row>
    <row r="997" spans="1:17" x14ac:dyDescent="0.2">
      <c r="A997" s="8">
        <f>IFERROR(VLOOKUP(B997,'[1]DADOS (OCULTAR)'!$Q$3:$S$136,3,0),"")</f>
        <v>10583920000800</v>
      </c>
      <c r="B997" s="9" t="str">
        <f>'[1]TCE - ANEXO II - Preencher'!C1006</f>
        <v>HOSPITAL MESTRE VITALINO</v>
      </c>
      <c r="C997" s="10"/>
      <c r="D997" s="11" t="str">
        <f>'[1]TCE - ANEXO II - Preencher'!E1006</f>
        <v>JANAILDA DA SILVA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 t="str">
        <f>'[1]TCE - ANEXO II - Preencher'!H1006</f>
        <v>322205</v>
      </c>
      <c r="G997" s="14">
        <f>'[1]TCE - ANEXO II - Preencher'!I1006</f>
        <v>45474</v>
      </c>
      <c r="H997" s="13" t="str">
        <f>'[1]TCE - ANEXO II - Preencher'!J1006</f>
        <v>1 - Plantonista</v>
      </c>
      <c r="I997" s="13">
        <f>'[1]TCE - ANEXO II - Preencher'!K1006</f>
        <v>44</v>
      </c>
      <c r="J997" s="15">
        <f>'[1]TCE - ANEXO II - Preencher'!L1006</f>
        <v>1469.43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2060.0100000000002</v>
      </c>
      <c r="N997" s="16">
        <f>'[1]TCE - ANEXO II - Preencher'!S1006</f>
        <v>140</v>
      </c>
      <c r="O997" s="17">
        <f>'[1]TCE - ANEXO II - Preencher'!W1006</f>
        <v>460.28</v>
      </c>
      <c r="P997" s="18">
        <f>'[1]TCE - ANEXO II - Preencher'!X1006</f>
        <v>3209.1600000000008</v>
      </c>
      <c r="Q997" s="21"/>
    </row>
    <row r="998" spans="1:17" x14ac:dyDescent="0.2">
      <c r="A998" s="8">
        <f>IFERROR(VLOOKUP(B998,'[1]DADOS (OCULTAR)'!$Q$3:$S$136,3,0),"")</f>
        <v>10583920000800</v>
      </c>
      <c r="B998" s="9" t="str">
        <f>'[1]TCE - ANEXO II - Preencher'!C1007</f>
        <v>HOSPITAL MESTRE VITALINO</v>
      </c>
      <c r="C998" s="10"/>
      <c r="D998" s="11" t="str">
        <f>'[1]TCE - ANEXO II - Preencher'!E1007</f>
        <v>JANAILDA DOS SANTOS SIMIAO</v>
      </c>
      <c r="E998" s="12" t="str">
        <f>IF('[1]TCE - ANEXO II - Preencher'!G1007="4 - Assistência Odontológica","2 - Outros Profissionais da saúde",'[1]TCE - ANEXO II - Preencher'!G1007)</f>
        <v>3 - Administrativo</v>
      </c>
      <c r="F998" s="13" t="str">
        <f>'[1]TCE - ANEXO II - Preencher'!H1007</f>
        <v>513505</v>
      </c>
      <c r="G998" s="14">
        <f>'[1]TCE - ANEXO II - Preencher'!I1007</f>
        <v>45474</v>
      </c>
      <c r="H998" s="13" t="str">
        <f>'[1]TCE - ANEXO II - Preencher'!J1007</f>
        <v>2 - Diarista</v>
      </c>
      <c r="I998" s="13">
        <f>'[1]TCE - ANEXO II - Preencher'!K1007</f>
        <v>44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>
        <f>IFERROR(VLOOKUP(B999,'[1]DADOS (OCULTAR)'!$Q$3:$S$136,3,0),"")</f>
        <v>10583920000800</v>
      </c>
      <c r="B999" s="9" t="str">
        <f>'[1]TCE - ANEXO II - Preencher'!C1008</f>
        <v>HOSPITAL MESTRE VITALINO</v>
      </c>
      <c r="C999" s="10"/>
      <c r="D999" s="11" t="str">
        <f>'[1]TCE - ANEXO II - Preencher'!E1008</f>
        <v>JANAILMA DOS SANTOS SOUZA</v>
      </c>
      <c r="E999" s="12" t="str">
        <f>IF('[1]TCE - ANEXO II - Preencher'!G1008="4 - Assistência Odontológica","2 - Outros Profissionais da saúde",'[1]TCE - ANEXO II - Preencher'!G1008)</f>
        <v>2 - Outros Profissionais da Saúde</v>
      </c>
      <c r="F999" s="13" t="str">
        <f>'[1]TCE - ANEXO II - Preencher'!H1008</f>
        <v>322205</v>
      </c>
      <c r="G999" s="14">
        <f>'[1]TCE - ANEXO II - Preencher'!I1008</f>
        <v>45474</v>
      </c>
      <c r="H999" s="13" t="str">
        <f>'[1]TCE - ANEXO II - Preencher'!J1008</f>
        <v>1 - Plantonista</v>
      </c>
      <c r="I999" s="13">
        <f>'[1]TCE - ANEXO II - Preencher'!K1008</f>
        <v>44</v>
      </c>
      <c r="J999" s="15">
        <f>'[1]TCE - ANEXO II - Preencher'!L1008</f>
        <v>1420.45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2197.81</v>
      </c>
      <c r="N999" s="16">
        <f>'[1]TCE - ANEXO II - Preencher'!S1008</f>
        <v>267.35000000000002</v>
      </c>
      <c r="O999" s="17">
        <f>'[1]TCE - ANEXO II - Preencher'!W1008</f>
        <v>712.33</v>
      </c>
      <c r="P999" s="18">
        <f>'[1]TCE - ANEXO II - Preencher'!X1008</f>
        <v>3173.28</v>
      </c>
      <c r="Q999" s="21"/>
    </row>
    <row r="1000" spans="1:17" x14ac:dyDescent="0.2">
      <c r="A1000" s="8">
        <f>IFERROR(VLOOKUP(B1000,'[1]DADOS (OCULTAR)'!$Q$3:$S$136,3,0),"")</f>
        <v>10583920000800</v>
      </c>
      <c r="B1000" s="9" t="str">
        <f>'[1]TCE - ANEXO II - Preencher'!C1009</f>
        <v>HOSPITAL MESTRE VITALINO</v>
      </c>
      <c r="C1000" s="10"/>
      <c r="D1000" s="11" t="str">
        <f>'[1]TCE - ANEXO II - Preencher'!E1009</f>
        <v>JANAILMA MARINA DA SILVA</v>
      </c>
      <c r="E1000" s="12" t="str">
        <f>IF('[1]TCE - ANEXO II - Preencher'!G1009="4 - Assistência Odontológica","2 - Outros Profissionais da saúde",'[1]TCE - ANEXO II - Preencher'!G1009)</f>
        <v>3 - Administrativo</v>
      </c>
      <c r="F1000" s="13" t="str">
        <f>'[1]TCE - ANEXO II - Preencher'!H1009</f>
        <v>411010</v>
      </c>
      <c r="G1000" s="14">
        <f>'[1]TCE - ANEXO II - Preencher'!I1009</f>
        <v>45474</v>
      </c>
      <c r="H1000" s="13" t="str">
        <f>'[1]TCE - ANEXO II - Preencher'!J1009</f>
        <v>2 - Diarista</v>
      </c>
      <c r="I1000" s="13">
        <f>'[1]TCE - ANEXO II - Preencher'!K1009</f>
        <v>44</v>
      </c>
      <c r="J1000" s="15">
        <f>'[1]TCE - ANEXO II - Preencher'!L1009</f>
        <v>1466.18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282.39999999999998</v>
      </c>
      <c r="N1000" s="16">
        <f>'[1]TCE - ANEXO II - Preencher'!S1009</f>
        <v>100</v>
      </c>
      <c r="O1000" s="17">
        <f>'[1]TCE - ANEXO II - Preencher'!W1009</f>
        <v>145.19</v>
      </c>
      <c r="P1000" s="18">
        <f>'[1]TCE - ANEXO II - Preencher'!X1009</f>
        <v>1703.3899999999999</v>
      </c>
      <c r="Q1000" s="21"/>
    </row>
    <row r="1001" spans="1:17" x14ac:dyDescent="0.2">
      <c r="A1001" s="8">
        <f>IFERROR(VLOOKUP(B1001,'[1]DADOS (OCULTAR)'!$Q$3:$S$136,3,0),"")</f>
        <v>10583920000800</v>
      </c>
      <c r="B1001" s="9" t="str">
        <f>'[1]TCE - ANEXO II - Preencher'!C1010</f>
        <v>HOSPITAL MESTRE VITALINO</v>
      </c>
      <c r="C1001" s="10"/>
      <c r="D1001" s="11" t="str">
        <f>'[1]TCE - ANEXO II - Preencher'!E1010</f>
        <v>JANAILSON MANOEL DAS NEVES</v>
      </c>
      <c r="E1001" s="12" t="str">
        <f>IF('[1]TCE - ANEXO II - Preencher'!G1010="4 - Assistência Odontológica","2 - Outros Profissionais da saúde",'[1]TCE - ANEXO II - Preencher'!G1010)</f>
        <v>2 - Outros Profissionais da Saúde</v>
      </c>
      <c r="F1001" s="13" t="str">
        <f>'[1]TCE - ANEXO II - Preencher'!H1010</f>
        <v>322205</v>
      </c>
      <c r="G1001" s="14">
        <f>'[1]TCE - ANEXO II - Preencher'!I1010</f>
        <v>45474</v>
      </c>
      <c r="H1001" s="13" t="str">
        <f>'[1]TCE - ANEXO II - Preencher'!J1010</f>
        <v>1 - Plantonista</v>
      </c>
      <c r="I1001" s="13">
        <f>'[1]TCE - ANEXO II - Preencher'!K1010</f>
        <v>44</v>
      </c>
      <c r="J1001" s="15">
        <f>'[1]TCE - ANEXO II - Preencher'!L1010</f>
        <v>1469.43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1935.71</v>
      </c>
      <c r="N1001" s="16">
        <f>'[1]TCE - ANEXO II - Preencher'!S1010</f>
        <v>140</v>
      </c>
      <c r="O1001" s="17">
        <f>'[1]TCE - ANEXO II - Preencher'!W1010</f>
        <v>721</v>
      </c>
      <c r="P1001" s="18">
        <f>'[1]TCE - ANEXO II - Preencher'!X1010</f>
        <v>2824.1400000000003</v>
      </c>
      <c r="Q1001" s="21"/>
    </row>
    <row r="1002" spans="1:17" x14ac:dyDescent="0.2">
      <c r="A1002" s="8">
        <f>IFERROR(VLOOKUP(B1002,'[1]DADOS (OCULTAR)'!$Q$3:$S$136,3,0),"")</f>
        <v>10583920000800</v>
      </c>
      <c r="B1002" s="9" t="str">
        <f>'[1]TCE - ANEXO II - Preencher'!C1011</f>
        <v>HOSPITAL MESTRE VITALINO</v>
      </c>
      <c r="C1002" s="10"/>
      <c r="D1002" s="11" t="str">
        <f>'[1]TCE - ANEXO II - Preencher'!E1011</f>
        <v>JANAILSON SIMIAO DA SILVA</v>
      </c>
      <c r="E1002" s="12" t="str">
        <f>IF('[1]TCE - ANEXO II - Preencher'!G1011="4 - Assistência Odontológica","2 - Outros Profissionais da saúde",'[1]TCE - ANEXO II - Preencher'!G1011)</f>
        <v>3 - Administrativo</v>
      </c>
      <c r="F1002" s="13" t="str">
        <f>'[1]TCE - ANEXO II - Preencher'!H1011</f>
        <v>513505</v>
      </c>
      <c r="G1002" s="14">
        <f>'[1]TCE - ANEXO II - Preencher'!I1011</f>
        <v>45474</v>
      </c>
      <c r="H1002" s="13" t="str">
        <f>'[1]TCE - ANEXO II - Preencher'!J1011</f>
        <v>1 - Plantonista</v>
      </c>
      <c r="I1002" s="13">
        <f>'[1]TCE - ANEXO II - Preencher'!K1011</f>
        <v>44</v>
      </c>
      <c r="J1002" s="15">
        <f>'[1]TCE - ANEXO II - Preencher'!L1011</f>
        <v>1412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467.24</v>
      </c>
      <c r="N1002" s="16">
        <f>'[1]TCE - ANEXO II - Preencher'!S1011</f>
        <v>70</v>
      </c>
      <c r="O1002" s="17">
        <f>'[1]TCE - ANEXO II - Preencher'!W1011</f>
        <v>418.34</v>
      </c>
      <c r="P1002" s="18">
        <f>'[1]TCE - ANEXO II - Preencher'!X1011</f>
        <v>1530.9</v>
      </c>
      <c r="Q1002" s="21"/>
    </row>
    <row r="1003" spans="1:17" x14ac:dyDescent="0.2">
      <c r="A1003" s="8">
        <f>IFERROR(VLOOKUP(B1003,'[1]DADOS (OCULTAR)'!$Q$3:$S$136,3,0),"")</f>
        <v>10583920000800</v>
      </c>
      <c r="B1003" s="9" t="str">
        <f>'[1]TCE - ANEXO II - Preencher'!C1012</f>
        <v>HOSPITAL MESTRE VITALINO</v>
      </c>
      <c r="C1003" s="10"/>
      <c r="D1003" s="11" t="str">
        <f>'[1]TCE - ANEXO II - Preencher'!E1012</f>
        <v>JANAILZA ALVES SILVA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 t="str">
        <f>'[1]TCE - ANEXO II - Preencher'!H1012</f>
        <v>223505</v>
      </c>
      <c r="G1003" s="14">
        <f>'[1]TCE - ANEXO II - Preencher'!I1012</f>
        <v>45474</v>
      </c>
      <c r="H1003" s="13" t="str">
        <f>'[1]TCE - ANEXO II - Preencher'!J1012</f>
        <v>1 - Plantonista</v>
      </c>
      <c r="I1003" s="13">
        <f>'[1]TCE - ANEXO II - Preencher'!K1012</f>
        <v>40</v>
      </c>
      <c r="J1003" s="15">
        <f>'[1]TCE - ANEXO II - Preencher'!L1012</f>
        <v>2737.97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2344.46</v>
      </c>
      <c r="N1003" s="16">
        <f>'[1]TCE - ANEXO II - Preencher'!S1012</f>
        <v>805.35</v>
      </c>
      <c r="O1003" s="17">
        <f>'[1]TCE - ANEXO II - Preencher'!W1012</f>
        <v>1980.26</v>
      </c>
      <c r="P1003" s="18">
        <f>'[1]TCE - ANEXO II - Preencher'!X1012</f>
        <v>3907.5200000000004</v>
      </c>
      <c r="Q1003" s="21"/>
    </row>
    <row r="1004" spans="1:17" x14ac:dyDescent="0.2">
      <c r="A1004" s="8">
        <f>IFERROR(VLOOKUP(B1004,'[1]DADOS (OCULTAR)'!$Q$3:$S$136,3,0),"")</f>
        <v>10583920000800</v>
      </c>
      <c r="B1004" s="9" t="str">
        <f>'[1]TCE - ANEXO II - Preencher'!C1013</f>
        <v>HOSPITAL MESTRE VITALINO</v>
      </c>
      <c r="C1004" s="10"/>
      <c r="D1004" s="11" t="str">
        <f>'[1]TCE - ANEXO II - Preencher'!E1013</f>
        <v>JANAINA ALMEIDA DA SILVA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 t="str">
        <f>'[1]TCE - ANEXO II - Preencher'!H1013</f>
        <v>223605</v>
      </c>
      <c r="G1004" s="14">
        <f>'[1]TCE - ANEXO II - Preencher'!I1013</f>
        <v>45474</v>
      </c>
      <c r="H1004" s="13" t="str">
        <f>'[1]TCE - ANEXO II - Preencher'!J1013</f>
        <v>1 - Plantonista</v>
      </c>
      <c r="I1004" s="13">
        <f>'[1]TCE - ANEXO II - Preencher'!K1013</f>
        <v>30</v>
      </c>
      <c r="J1004" s="15">
        <f>'[1]TCE - ANEXO II - Preencher'!L1013</f>
        <v>2456.11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1791.41</v>
      </c>
      <c r="N1004" s="16">
        <f>'[1]TCE - ANEXO II - Preencher'!S1013</f>
        <v>643.85</v>
      </c>
      <c r="O1004" s="17">
        <f>'[1]TCE - ANEXO II - Preencher'!W1013</f>
        <v>1063.1199999999999</v>
      </c>
      <c r="P1004" s="18">
        <f>'[1]TCE - ANEXO II - Preencher'!X1013</f>
        <v>3828.2500000000009</v>
      </c>
      <c r="Q1004" s="21"/>
    </row>
    <row r="1005" spans="1:17" x14ac:dyDescent="0.2">
      <c r="A1005" s="8">
        <f>IFERROR(VLOOKUP(B1005,'[1]DADOS (OCULTAR)'!$Q$3:$S$136,3,0),"")</f>
        <v>10583920000800</v>
      </c>
      <c r="B1005" s="9" t="str">
        <f>'[1]TCE - ANEXO II - Preencher'!C1014</f>
        <v>HOSPITAL MESTRE VITALINO</v>
      </c>
      <c r="C1005" s="10"/>
      <c r="D1005" s="11" t="str">
        <f>'[1]TCE - ANEXO II - Preencher'!E1014</f>
        <v>JANAINA LEITE</v>
      </c>
      <c r="E1005" s="12" t="str">
        <f>IF('[1]TCE - ANEXO II - Preencher'!G1014="4 - Assistência Odontológica","2 - Outros Profissionais da saúde",'[1]TCE - ANEXO II - Preencher'!G1014)</f>
        <v>3 - Administrativo</v>
      </c>
      <c r="F1005" s="13" t="str">
        <f>'[1]TCE - ANEXO II - Preencher'!H1014</f>
        <v>411010</v>
      </c>
      <c r="G1005" s="14">
        <f>'[1]TCE - ANEXO II - Preencher'!I1014</f>
        <v>45474</v>
      </c>
      <c r="H1005" s="13" t="str">
        <f>'[1]TCE - ANEXO II - Preencher'!J1014</f>
        <v>2 - Diarista</v>
      </c>
      <c r="I1005" s="13">
        <f>'[1]TCE - ANEXO II - Preencher'!K1014</f>
        <v>44</v>
      </c>
      <c r="J1005" s="15">
        <f>'[1]TCE - ANEXO II - Preencher'!L1014</f>
        <v>1368.43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68.42</v>
      </c>
      <c r="N1005" s="16">
        <f>'[1]TCE - ANEXO II - Preencher'!S1014</f>
        <v>0</v>
      </c>
      <c r="O1005" s="17">
        <f>'[1]TCE - ANEXO II - Preencher'!W1014</f>
        <v>198.06</v>
      </c>
      <c r="P1005" s="18">
        <f>'[1]TCE - ANEXO II - Preencher'!X1014</f>
        <v>1238.7900000000002</v>
      </c>
      <c r="Q1005" s="21"/>
    </row>
    <row r="1006" spans="1:17" x14ac:dyDescent="0.2">
      <c r="A1006" s="8">
        <f>IFERROR(VLOOKUP(B1006,'[1]DADOS (OCULTAR)'!$Q$3:$S$136,3,0),"")</f>
        <v>10583920000800</v>
      </c>
      <c r="B1006" s="9" t="str">
        <f>'[1]TCE - ANEXO II - Preencher'!C1015</f>
        <v>HOSPITAL MESTRE VITALINO</v>
      </c>
      <c r="C1006" s="10"/>
      <c r="D1006" s="11" t="str">
        <f>'[1]TCE - ANEXO II - Preencher'!E1015</f>
        <v>JANAINA MARIA DA SILVA</v>
      </c>
      <c r="E1006" s="12" t="str">
        <f>IF('[1]TCE - ANEXO II - Preencher'!G1015="4 - Assistência Odontológica","2 - Outros Profissionais da saúde",'[1]TCE - ANEXO II - Preencher'!G1015)</f>
        <v>3 - Administrativo</v>
      </c>
      <c r="F1006" s="13" t="str">
        <f>'[1]TCE - ANEXO II - Preencher'!H1015</f>
        <v>763305</v>
      </c>
      <c r="G1006" s="14">
        <f>'[1]TCE - ANEXO II - Preencher'!I1015</f>
        <v>45474</v>
      </c>
      <c r="H1006" s="13" t="str">
        <f>'[1]TCE - ANEXO II - Preencher'!J1015</f>
        <v>1 - Plantonista</v>
      </c>
      <c r="I1006" s="13">
        <f>'[1]TCE - ANEXO II - Preencher'!K1015</f>
        <v>44</v>
      </c>
      <c r="J1006" s="15">
        <f>'[1]TCE - ANEXO II - Preencher'!L1015</f>
        <v>1412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487.11</v>
      </c>
      <c r="N1006" s="16">
        <f>'[1]TCE - ANEXO II - Preencher'!S1015</f>
        <v>0</v>
      </c>
      <c r="O1006" s="17">
        <f>'[1]TCE - ANEXO II - Preencher'!W1015</f>
        <v>262.69</v>
      </c>
      <c r="P1006" s="18">
        <f>'[1]TCE - ANEXO II - Preencher'!X1015</f>
        <v>1636.42</v>
      </c>
      <c r="Q1006" s="21"/>
    </row>
    <row r="1007" spans="1:17" x14ac:dyDescent="0.2">
      <c r="A1007" s="8">
        <f>IFERROR(VLOOKUP(B1007,'[1]DADOS (OCULTAR)'!$Q$3:$S$136,3,0),"")</f>
        <v>10583920000800</v>
      </c>
      <c r="B1007" s="9" t="str">
        <f>'[1]TCE - ANEXO II - Preencher'!C1016</f>
        <v>HOSPITAL MESTRE VITALINO</v>
      </c>
      <c r="C1007" s="10"/>
      <c r="D1007" s="11" t="str">
        <f>'[1]TCE - ANEXO II - Preencher'!E1016</f>
        <v>JANAINA RIMARTA DE OLIVEIRA</v>
      </c>
      <c r="E1007" s="12" t="str">
        <f>IF('[1]TCE - ANEXO II - Preencher'!G1016="4 - Assistência Odontológica","2 - Outros Profissionais da saúde",'[1]TCE - ANEXO II - Preencher'!G1016)</f>
        <v>2 - Outros Profissionais da Saúde</v>
      </c>
      <c r="F1007" s="13" t="str">
        <f>'[1]TCE - ANEXO II - Preencher'!H1016</f>
        <v>223505</v>
      </c>
      <c r="G1007" s="14">
        <f>'[1]TCE - ANEXO II - Preencher'!I1016</f>
        <v>45474</v>
      </c>
      <c r="H1007" s="13" t="str">
        <f>'[1]TCE - ANEXO II - Preencher'!J1016</f>
        <v>1 - Plantonista</v>
      </c>
      <c r="I1007" s="13">
        <f>'[1]TCE - ANEXO II - Preencher'!K1016</f>
        <v>40</v>
      </c>
      <c r="J1007" s="15">
        <f>'[1]TCE - ANEXO II - Preencher'!L1016</f>
        <v>2737.97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1488.06</v>
      </c>
      <c r="N1007" s="16">
        <f>'[1]TCE - ANEXO II - Preencher'!S1016</f>
        <v>750.59</v>
      </c>
      <c r="O1007" s="17">
        <f>'[1]TCE - ANEXO II - Preencher'!W1016</f>
        <v>1088.48</v>
      </c>
      <c r="P1007" s="18">
        <f>'[1]TCE - ANEXO II - Preencher'!X1016</f>
        <v>3888.14</v>
      </c>
      <c r="Q1007" s="21"/>
    </row>
    <row r="1008" spans="1:17" x14ac:dyDescent="0.2">
      <c r="A1008" s="8">
        <f>IFERROR(VLOOKUP(B1008,'[1]DADOS (OCULTAR)'!$Q$3:$S$136,3,0),"")</f>
        <v>10583920000800</v>
      </c>
      <c r="B1008" s="9" t="str">
        <f>'[1]TCE - ANEXO II - Preencher'!C1017</f>
        <v>HOSPITAL MESTRE VITALINO</v>
      </c>
      <c r="C1008" s="10"/>
      <c r="D1008" s="11" t="str">
        <f>'[1]TCE - ANEXO II - Preencher'!E1017</f>
        <v>JANAINA TORRES DE SANTANA</v>
      </c>
      <c r="E1008" s="12" t="str">
        <f>IF('[1]TCE - ANEXO II - Preencher'!G1017="4 - Assistência Odontológica","2 - Outros Profissionais da saúde",'[1]TCE - ANEXO II - Preencher'!G1017)</f>
        <v>2 - Outros Profissionais da Saúde</v>
      </c>
      <c r="F1008" s="13" t="str">
        <f>'[1]TCE - ANEXO II - Preencher'!H1017</f>
        <v>322205</v>
      </c>
      <c r="G1008" s="14">
        <f>'[1]TCE - ANEXO II - Preencher'!I1017</f>
        <v>45474</v>
      </c>
      <c r="H1008" s="13" t="str">
        <f>'[1]TCE - ANEXO II - Preencher'!J1017</f>
        <v>1 - Plantonista</v>
      </c>
      <c r="I1008" s="13">
        <f>'[1]TCE - ANEXO II - Preencher'!K1017</f>
        <v>44</v>
      </c>
      <c r="J1008" s="15">
        <f>'[1]TCE - ANEXO II - Preencher'!L1017</f>
        <v>1420.45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2150.13</v>
      </c>
      <c r="N1008" s="16">
        <f>'[1]TCE - ANEXO II - Preencher'!S1017</f>
        <v>140</v>
      </c>
      <c r="O1008" s="17">
        <f>'[1]TCE - ANEXO II - Preencher'!W1017</f>
        <v>1029.96</v>
      </c>
      <c r="P1008" s="18">
        <f>'[1]TCE - ANEXO II - Preencher'!X1017</f>
        <v>2680.62</v>
      </c>
      <c r="Q1008" s="21"/>
    </row>
    <row r="1009" spans="1:17" x14ac:dyDescent="0.2">
      <c r="A1009" s="8">
        <f>IFERROR(VLOOKUP(B1009,'[1]DADOS (OCULTAR)'!$Q$3:$S$136,3,0),"")</f>
        <v>10583920000800</v>
      </c>
      <c r="B1009" s="9" t="str">
        <f>'[1]TCE - ANEXO II - Preencher'!C1018</f>
        <v>HOSPITAL MESTRE VITALINO</v>
      </c>
      <c r="C1009" s="10"/>
      <c r="D1009" s="11" t="str">
        <f>'[1]TCE - ANEXO II - Preencher'!E1018</f>
        <v>JANAINE SOARES DA SILVA</v>
      </c>
      <c r="E1009" s="12" t="str">
        <f>IF('[1]TCE - ANEXO II - Preencher'!G1018="4 - Assistência Odontológica","2 - Outros Profissionais da saúde",'[1]TCE - ANEXO II - Preencher'!G1018)</f>
        <v>3 - Administrativo</v>
      </c>
      <c r="F1009" s="13" t="str">
        <f>'[1]TCE - ANEXO II - Preencher'!H1018</f>
        <v>223710</v>
      </c>
      <c r="G1009" s="14">
        <f>'[1]TCE - ANEXO II - Preencher'!I1018</f>
        <v>45474</v>
      </c>
      <c r="H1009" s="13" t="str">
        <f>'[1]TCE - ANEXO II - Preencher'!J1018</f>
        <v>1 - Plantonista</v>
      </c>
      <c r="I1009" s="13">
        <f>'[1]TCE - ANEXO II - Preencher'!K1018</f>
        <v>44</v>
      </c>
      <c r="J1009" s="15">
        <f>'[1]TCE - ANEXO II - Preencher'!L1018</f>
        <v>3073.54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666.59</v>
      </c>
      <c r="N1009" s="16">
        <f>'[1]TCE - ANEXO II - Preencher'!S1018</f>
        <v>248.79</v>
      </c>
      <c r="O1009" s="17">
        <f>'[1]TCE - ANEXO II - Preencher'!W1018</f>
        <v>509.65</v>
      </c>
      <c r="P1009" s="18">
        <f>'[1]TCE - ANEXO II - Preencher'!X1018</f>
        <v>3479.27</v>
      </c>
      <c r="Q1009" s="21"/>
    </row>
    <row r="1010" spans="1:17" x14ac:dyDescent="0.2">
      <c r="A1010" s="8">
        <f>IFERROR(VLOOKUP(B1010,'[1]DADOS (OCULTAR)'!$Q$3:$S$136,3,0),"")</f>
        <v>10583920000800</v>
      </c>
      <c r="B1010" s="9" t="str">
        <f>'[1]TCE - ANEXO II - Preencher'!C1019</f>
        <v>HOSPITAL MESTRE VITALINO</v>
      </c>
      <c r="C1010" s="10"/>
      <c r="D1010" s="11" t="str">
        <f>'[1]TCE - ANEXO II - Preencher'!E1019</f>
        <v>JANE CLEIDE TAVARES SILVA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322205</v>
      </c>
      <c r="G1010" s="14">
        <f>'[1]TCE - ANEXO II - Preencher'!I1019</f>
        <v>45474</v>
      </c>
      <c r="H1010" s="13" t="str">
        <f>'[1]TCE - ANEXO II - Preencher'!J1019</f>
        <v>1 - Plantonista</v>
      </c>
      <c r="I1010" s="13">
        <f>'[1]TCE - ANEXO II - Preencher'!K1019</f>
        <v>44</v>
      </c>
      <c r="J1010" s="15">
        <f>'[1]TCE - ANEXO II - Preencher'!L1019</f>
        <v>0</v>
      </c>
      <c r="K1010" s="15">
        <f>'[1]TCE - ANEXO II - Preencher'!P1019</f>
        <v>3017.09</v>
      </c>
      <c r="L1010" s="15">
        <f>'[1]TCE - ANEXO II - Preencher'!Q1019</f>
        <v>0</v>
      </c>
      <c r="M1010" s="15">
        <f>'[1]TCE - ANEXO II - Preencher'!R1019</f>
        <v>1653.31</v>
      </c>
      <c r="N1010" s="16">
        <f>'[1]TCE - ANEXO II - Preencher'!S1019</f>
        <v>0</v>
      </c>
      <c r="O1010" s="17">
        <f>'[1]TCE - ANEXO II - Preencher'!W1019</f>
        <v>3364.66</v>
      </c>
      <c r="P1010" s="18">
        <f>'[1]TCE - ANEXO II - Preencher'!X1019</f>
        <v>1305.7399999999998</v>
      </c>
      <c r="Q1010" s="21"/>
    </row>
    <row r="1011" spans="1:17" x14ac:dyDescent="0.2">
      <c r="A1011" s="8">
        <f>IFERROR(VLOOKUP(B1011,'[1]DADOS (OCULTAR)'!$Q$3:$S$136,3,0),"")</f>
        <v>10583920000800</v>
      </c>
      <c r="B1011" s="9" t="str">
        <f>'[1]TCE - ANEXO II - Preencher'!C1020</f>
        <v>HOSPITAL MESTRE VITALINO</v>
      </c>
      <c r="C1011" s="10"/>
      <c r="D1011" s="11" t="str">
        <f>'[1]TCE - ANEXO II - Preencher'!E1020</f>
        <v>JANE LETICIA NASCIMENTO SILVA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223505</v>
      </c>
      <c r="G1011" s="14">
        <f>'[1]TCE - ANEXO II - Preencher'!I1020</f>
        <v>45474</v>
      </c>
      <c r="H1011" s="13" t="str">
        <f>'[1]TCE - ANEXO II - Preencher'!J1020</f>
        <v>1 - Plantonista</v>
      </c>
      <c r="I1011" s="13">
        <f>'[1]TCE - ANEXO II - Preencher'!K1020</f>
        <v>40</v>
      </c>
      <c r="J1011" s="15">
        <f>'[1]TCE - ANEXO II - Preencher'!L1020</f>
        <v>2555.44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2037.57</v>
      </c>
      <c r="N1011" s="16">
        <f>'[1]TCE - ANEXO II - Preencher'!S1020</f>
        <v>863.38</v>
      </c>
      <c r="O1011" s="17">
        <f>'[1]TCE - ANEXO II - Preencher'!W1020</f>
        <v>1180.17</v>
      </c>
      <c r="P1011" s="18">
        <f>'[1]TCE - ANEXO II - Preencher'!X1020</f>
        <v>4276.22</v>
      </c>
      <c r="Q1011" s="21"/>
    </row>
    <row r="1012" spans="1:17" x14ac:dyDescent="0.2">
      <c r="A1012" s="8">
        <f>IFERROR(VLOOKUP(B1012,'[1]DADOS (OCULTAR)'!$Q$3:$S$136,3,0),"")</f>
        <v>10583920000800</v>
      </c>
      <c r="B1012" s="9" t="str">
        <f>'[1]TCE - ANEXO II - Preencher'!C1021</f>
        <v>HOSPITAL MESTRE VITALINO</v>
      </c>
      <c r="C1012" s="10"/>
      <c r="D1012" s="11" t="str">
        <f>'[1]TCE - ANEXO II - Preencher'!E1021</f>
        <v>JANECLEIDE FELIX DOS SANTOS</v>
      </c>
      <c r="E1012" s="12" t="str">
        <f>IF('[1]TCE - ANEXO II - Preencher'!G1021="4 - Assistência Odontológica","2 - Outros Profissionais da saúde",'[1]TCE - ANEXO II - Preencher'!G1021)</f>
        <v>3 - Administrativo</v>
      </c>
      <c r="F1012" s="13" t="str">
        <f>'[1]TCE - ANEXO II - Preencher'!H1021</f>
        <v>514320</v>
      </c>
      <c r="G1012" s="14">
        <f>'[1]TCE - ANEXO II - Preencher'!I1021</f>
        <v>45474</v>
      </c>
      <c r="H1012" s="13" t="str">
        <f>'[1]TCE - ANEXO II - Preencher'!J1021</f>
        <v>1 - Plantonista</v>
      </c>
      <c r="I1012" s="13">
        <f>'[1]TCE - ANEXO II - Preencher'!K1021</f>
        <v>44</v>
      </c>
      <c r="J1012" s="15">
        <f>'[1]TCE - ANEXO II - Preencher'!L1021</f>
        <v>0</v>
      </c>
      <c r="K1012" s="15">
        <f>'[1]TCE - ANEXO II - Preencher'!P1021</f>
        <v>2642.04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2642.04</v>
      </c>
      <c r="P1012" s="18">
        <f>'[1]TCE - ANEXO II - Preencher'!X1021</f>
        <v>0</v>
      </c>
      <c r="Q1012" s="21"/>
    </row>
    <row r="1013" spans="1:17" x14ac:dyDescent="0.2">
      <c r="A1013" s="8">
        <f>IFERROR(VLOOKUP(B1013,'[1]DADOS (OCULTAR)'!$Q$3:$S$136,3,0),"")</f>
        <v>10583920000800</v>
      </c>
      <c r="B1013" s="9" t="str">
        <f>'[1]TCE - ANEXO II - Preencher'!C1022</f>
        <v>HOSPITAL MESTRE VITALINO</v>
      </c>
      <c r="C1013" s="10"/>
      <c r="D1013" s="11" t="str">
        <f>'[1]TCE - ANEXO II - Preencher'!E1022</f>
        <v>JANEIDE MARIA ANDRADE DOS SANTOS</v>
      </c>
      <c r="E1013" s="12" t="str">
        <f>IF('[1]TCE - ANEXO II - Preencher'!G1022="4 - Assistência Odontológica","2 - Outros Profissionais da saúde",'[1]TCE - ANEXO II - Preencher'!G1022)</f>
        <v>3 - Administrativo</v>
      </c>
      <c r="F1013" s="13" t="str">
        <f>'[1]TCE - ANEXO II - Preencher'!H1022</f>
        <v>214120</v>
      </c>
      <c r="G1013" s="14">
        <f>'[1]TCE - ANEXO II - Preencher'!I1022</f>
        <v>45474</v>
      </c>
      <c r="H1013" s="13" t="str">
        <f>'[1]TCE - ANEXO II - Preencher'!J1022</f>
        <v>2 - Diarista</v>
      </c>
      <c r="I1013" s="13">
        <f>'[1]TCE - ANEXO II - Preencher'!K1022</f>
        <v>40</v>
      </c>
      <c r="J1013" s="15">
        <f>'[1]TCE - ANEXO II - Preencher'!L1022</f>
        <v>2106.46</v>
      </c>
      <c r="K1013" s="15">
        <f>'[1]TCE - ANEXO II - Preencher'!P1022</f>
        <v>6824.73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3012.09</v>
      </c>
      <c r="O1013" s="17">
        <f>'[1]TCE - ANEXO II - Preencher'!W1022</f>
        <v>7363.26</v>
      </c>
      <c r="P1013" s="18">
        <f>'[1]TCE - ANEXO II - Preencher'!X1022</f>
        <v>4580.0199999999986</v>
      </c>
      <c r="Q1013" s="21"/>
    </row>
    <row r="1014" spans="1:17" x14ac:dyDescent="0.2">
      <c r="A1014" s="8">
        <f>IFERROR(VLOOKUP(B1014,'[1]DADOS (OCULTAR)'!$Q$3:$S$136,3,0),"")</f>
        <v>10583920000800</v>
      </c>
      <c r="B1014" s="9" t="str">
        <f>'[1]TCE - ANEXO II - Preencher'!C1023</f>
        <v>HOSPITAL MESTRE VITALINO</v>
      </c>
      <c r="C1014" s="10"/>
      <c r="D1014" s="11" t="str">
        <f>'[1]TCE - ANEXO II - Preencher'!E1023</f>
        <v>JANETE DE LIMA SOUSA</v>
      </c>
      <c r="E1014" s="12" t="str">
        <f>IF('[1]TCE - ANEXO II - Preencher'!G1023="4 - Assistência Odontológica","2 - Outros Profissionais da saúde",'[1]TCE - ANEXO II - Preencher'!G1023)</f>
        <v>3 - Administrativo</v>
      </c>
      <c r="F1014" s="13" t="str">
        <f>'[1]TCE - ANEXO II - Preencher'!H1023</f>
        <v>325210</v>
      </c>
      <c r="G1014" s="14">
        <f>'[1]TCE - ANEXO II - Preencher'!I1023</f>
        <v>45474</v>
      </c>
      <c r="H1014" s="13" t="str">
        <f>'[1]TCE - ANEXO II - Preencher'!J1023</f>
        <v>1 - Plantonista</v>
      </c>
      <c r="I1014" s="13">
        <f>'[1]TCE - ANEXO II - Preencher'!K1023</f>
        <v>44</v>
      </c>
      <c r="J1014" s="15">
        <f>'[1]TCE - ANEXO II - Preencher'!L1023</f>
        <v>1595.45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544.66999999999996</v>
      </c>
      <c r="N1014" s="16">
        <f>'[1]TCE - ANEXO II - Preencher'!S1023</f>
        <v>0</v>
      </c>
      <c r="O1014" s="17">
        <f>'[1]TCE - ANEXO II - Preencher'!W1023</f>
        <v>711.67</v>
      </c>
      <c r="P1014" s="18">
        <f>'[1]TCE - ANEXO II - Preencher'!X1023</f>
        <v>1428.4499999999998</v>
      </c>
      <c r="Q1014" s="21"/>
    </row>
    <row r="1015" spans="1:17" x14ac:dyDescent="0.2">
      <c r="A1015" s="8">
        <f>IFERROR(VLOOKUP(B1015,'[1]DADOS (OCULTAR)'!$Q$3:$S$136,3,0),"")</f>
        <v>10583920000800</v>
      </c>
      <c r="B1015" s="9" t="str">
        <f>'[1]TCE - ANEXO II - Preencher'!C1024</f>
        <v>HOSPITAL MESTRE VITALINO</v>
      </c>
      <c r="C1015" s="10"/>
      <c r="D1015" s="11" t="str">
        <f>'[1]TCE - ANEXO II - Preencher'!E1024</f>
        <v>JANICLEIDE CORDEIRO DA SILVA</v>
      </c>
      <c r="E1015" s="12" t="str">
        <f>IF('[1]TCE - ANEXO II - Preencher'!G1024="4 - Assistência Odontológica","2 - Outros Profissionais da saúde",'[1]TCE - ANEXO II - Preencher'!G1024)</f>
        <v>3 - Administrativo</v>
      </c>
      <c r="F1015" s="13" t="str">
        <f>'[1]TCE - ANEXO II - Preencher'!H1024</f>
        <v>513430</v>
      </c>
      <c r="G1015" s="14">
        <f>'[1]TCE - ANEXO II - Preencher'!I1024</f>
        <v>45474</v>
      </c>
      <c r="H1015" s="13" t="str">
        <f>'[1]TCE - ANEXO II - Preencher'!J1024</f>
        <v>1 - Plantonista</v>
      </c>
      <c r="I1015" s="13">
        <f>'[1]TCE - ANEXO II - Preencher'!K1024</f>
        <v>44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>
        <f>IFERROR(VLOOKUP(B1016,'[1]DADOS (OCULTAR)'!$Q$3:$S$136,3,0),"")</f>
        <v>10583920000800</v>
      </c>
      <c r="B1016" s="9" t="str">
        <f>'[1]TCE - ANEXO II - Preencher'!C1025</f>
        <v>HOSPITAL MESTRE VITALINO</v>
      </c>
      <c r="C1016" s="10"/>
      <c r="D1016" s="11" t="str">
        <f>'[1]TCE - ANEXO II - Preencher'!E1025</f>
        <v>JANIEL DE LIMA SANTOS</v>
      </c>
      <c r="E1016" s="12" t="str">
        <f>IF('[1]TCE - ANEXO II - Preencher'!G1025="4 - Assistência Odontológica","2 - Outros Profissionais da saúde",'[1]TCE - ANEXO II - Preencher'!G1025)</f>
        <v>3 - Administrativo</v>
      </c>
      <c r="F1016" s="13" t="str">
        <f>'[1]TCE - ANEXO II - Preencher'!H1025</f>
        <v>513505</v>
      </c>
      <c r="G1016" s="14">
        <f>'[1]TCE - ANEXO II - Preencher'!I1025</f>
        <v>45474</v>
      </c>
      <c r="H1016" s="13" t="str">
        <f>'[1]TCE - ANEXO II - Preencher'!J1025</f>
        <v>1 - Plantonista</v>
      </c>
      <c r="I1016" s="13">
        <f>'[1]TCE - ANEXO II - Preencher'!K1025</f>
        <v>44</v>
      </c>
      <c r="J1016" s="15">
        <f>'[1]TCE - ANEXO II - Preencher'!L1025</f>
        <v>1412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282.39999999999998</v>
      </c>
      <c r="N1016" s="16">
        <f>'[1]TCE - ANEXO II - Preencher'!S1025</f>
        <v>0</v>
      </c>
      <c r="O1016" s="17">
        <f>'[1]TCE - ANEXO II - Preencher'!W1025</f>
        <v>159.55000000000001</v>
      </c>
      <c r="P1016" s="18">
        <f>'[1]TCE - ANEXO II - Preencher'!X1025</f>
        <v>1534.8500000000001</v>
      </c>
      <c r="Q1016" s="21"/>
    </row>
    <row r="1017" spans="1:17" x14ac:dyDescent="0.2">
      <c r="A1017" s="8">
        <f>IFERROR(VLOOKUP(B1017,'[1]DADOS (OCULTAR)'!$Q$3:$S$136,3,0),"")</f>
        <v>10583920000800</v>
      </c>
      <c r="B1017" s="9" t="str">
        <f>'[1]TCE - ANEXO II - Preencher'!C1026</f>
        <v>HOSPITAL MESTRE VITALINO</v>
      </c>
      <c r="C1017" s="10"/>
      <c r="D1017" s="11" t="str">
        <f>'[1]TCE - ANEXO II - Preencher'!E1026</f>
        <v>JANINE DA SILVA DUARTE</v>
      </c>
      <c r="E1017" s="12" t="str">
        <f>IF('[1]TCE - ANEXO II - Preencher'!G1026="4 - Assistência Odontológica","2 - Outros Profissionais da saúde",'[1]TCE - ANEXO II - Preencher'!G1026)</f>
        <v>2 - Outros Profissionais da Saúde</v>
      </c>
      <c r="F1017" s="13" t="str">
        <f>'[1]TCE - ANEXO II - Preencher'!H1026</f>
        <v>223505</v>
      </c>
      <c r="G1017" s="14">
        <f>'[1]TCE - ANEXO II - Preencher'!I1026</f>
        <v>45474</v>
      </c>
      <c r="H1017" s="13" t="str">
        <f>'[1]TCE - ANEXO II - Preencher'!J1026</f>
        <v>2 - Diarista</v>
      </c>
      <c r="I1017" s="13">
        <f>'[1]TCE - ANEXO II - Preencher'!K1026</f>
        <v>40</v>
      </c>
      <c r="J1017" s="15">
        <f>'[1]TCE - ANEXO II - Preencher'!L1026</f>
        <v>2555.44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1694.51</v>
      </c>
      <c r="N1017" s="16">
        <f>'[1]TCE - ANEXO II - Preencher'!S1026</f>
        <v>1150.5899999999999</v>
      </c>
      <c r="O1017" s="17">
        <f>'[1]TCE - ANEXO II - Preencher'!W1026</f>
        <v>2274.66</v>
      </c>
      <c r="P1017" s="18">
        <f>'[1]TCE - ANEXO II - Preencher'!X1026</f>
        <v>3125.88</v>
      </c>
      <c r="Q1017" s="21"/>
    </row>
    <row r="1018" spans="1:17" x14ac:dyDescent="0.2">
      <c r="A1018" s="8">
        <f>IFERROR(VLOOKUP(B1018,'[1]DADOS (OCULTAR)'!$Q$3:$S$136,3,0),"")</f>
        <v>10583920000800</v>
      </c>
      <c r="B1018" s="9" t="str">
        <f>'[1]TCE - ANEXO II - Preencher'!C1027</f>
        <v>HOSPITAL MESTRE VITALINO</v>
      </c>
      <c r="C1018" s="10"/>
      <c r="D1018" s="11" t="str">
        <f>'[1]TCE - ANEXO II - Preencher'!E1027</f>
        <v>JANYELLE MARIA DE ANDRADE TEOTONIO RAMOS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223505</v>
      </c>
      <c r="G1018" s="14">
        <f>'[1]TCE - ANEXO II - Preencher'!I1027</f>
        <v>45474</v>
      </c>
      <c r="H1018" s="13" t="str">
        <f>'[1]TCE - ANEXO II - Preencher'!J1027</f>
        <v>1 - Plantonista</v>
      </c>
      <c r="I1018" s="13">
        <f>'[1]TCE - ANEXO II - Preencher'!K1027</f>
        <v>40</v>
      </c>
      <c r="J1018" s="15">
        <f>'[1]TCE - ANEXO II - Preencher'!L1027</f>
        <v>730.13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4287.03</v>
      </c>
      <c r="N1018" s="16">
        <f>'[1]TCE - ANEXO II - Preencher'!S1027</f>
        <v>200.16</v>
      </c>
      <c r="O1018" s="17">
        <f>'[1]TCE - ANEXO II - Preencher'!W1027</f>
        <v>868.15</v>
      </c>
      <c r="P1018" s="18">
        <f>'[1]TCE - ANEXO II - Preencher'!X1027</f>
        <v>4349.17</v>
      </c>
      <c r="Q1018" s="21"/>
    </row>
    <row r="1019" spans="1:17" x14ac:dyDescent="0.2">
      <c r="A1019" s="8">
        <f>IFERROR(VLOOKUP(B1019,'[1]DADOS (OCULTAR)'!$Q$3:$S$136,3,0),"")</f>
        <v>10583920000800</v>
      </c>
      <c r="B1019" s="9" t="str">
        <f>'[1]TCE - ANEXO II - Preencher'!C1028</f>
        <v>HOSPITAL MESTRE VITALINO</v>
      </c>
      <c r="C1019" s="10"/>
      <c r="D1019" s="11" t="str">
        <f>'[1]TCE - ANEXO II - Preencher'!E1028</f>
        <v>JAQUELINE ARAUJO PEREIRA DA SILVA</v>
      </c>
      <c r="E1019" s="12" t="str">
        <f>IF('[1]TCE - ANEXO II - Preencher'!G1028="4 - Assistência Odontológica","2 - Outros Profissionais da saúde",'[1]TCE - ANEXO II - Preencher'!G1028)</f>
        <v>3 - Administrativo</v>
      </c>
      <c r="F1019" s="13" t="str">
        <f>'[1]TCE - ANEXO II - Preencher'!H1028</f>
        <v>351605</v>
      </c>
      <c r="G1019" s="14">
        <f>'[1]TCE - ANEXO II - Preencher'!I1028</f>
        <v>45474</v>
      </c>
      <c r="H1019" s="13" t="str">
        <f>'[1]TCE - ANEXO II - Preencher'!J1028</f>
        <v>1 - Plantonista</v>
      </c>
      <c r="I1019" s="13">
        <f>'[1]TCE - ANEXO II - Preencher'!K1028</f>
        <v>44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3795.82</v>
      </c>
      <c r="P1019" s="18">
        <f>'[1]TCE - ANEXO II - Preencher'!X1028</f>
        <v>0</v>
      </c>
      <c r="Q1019" s="21"/>
    </row>
    <row r="1020" spans="1:17" x14ac:dyDescent="0.2">
      <c r="A1020" s="8">
        <f>IFERROR(VLOOKUP(B1020,'[1]DADOS (OCULTAR)'!$Q$3:$S$136,3,0),"")</f>
        <v>10583920000800</v>
      </c>
      <c r="B1020" s="9" t="str">
        <f>'[1]TCE - ANEXO II - Preencher'!C1029</f>
        <v>HOSPITAL MESTRE VITALINO</v>
      </c>
      <c r="C1020" s="10"/>
      <c r="D1020" s="11" t="str">
        <f>'[1]TCE - ANEXO II - Preencher'!E1029</f>
        <v>JAQUELINE BEZERRA DE MENEZES SILVA</v>
      </c>
      <c r="E1020" s="12" t="str">
        <f>IF('[1]TCE - ANEXO II - Preencher'!G1029="4 - Assistência Odontológica","2 - Outros Profissionais da saúde",'[1]TCE - ANEXO II - Preencher'!G1029)</f>
        <v>2 - Outros Profissionais da Saúde</v>
      </c>
      <c r="F1020" s="13" t="str">
        <f>'[1]TCE - ANEXO II - Preencher'!H1029</f>
        <v>322205</v>
      </c>
      <c r="G1020" s="14">
        <f>'[1]TCE - ANEXO II - Preencher'!I1029</f>
        <v>45474</v>
      </c>
      <c r="H1020" s="13" t="str">
        <f>'[1]TCE - ANEXO II - Preencher'!J1029</f>
        <v>1 - Plantonista</v>
      </c>
      <c r="I1020" s="13">
        <f>'[1]TCE - ANEXO II - Preencher'!K1029</f>
        <v>44</v>
      </c>
      <c r="J1020" s="15">
        <f>'[1]TCE - ANEXO II - Preencher'!L1029</f>
        <v>1469.43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434.06</v>
      </c>
      <c r="N1020" s="16">
        <f>'[1]TCE - ANEXO II - Preencher'!S1029</f>
        <v>237.96</v>
      </c>
      <c r="O1020" s="17">
        <f>'[1]TCE - ANEXO II - Preencher'!W1029</f>
        <v>200.94</v>
      </c>
      <c r="P1020" s="18">
        <f>'[1]TCE - ANEXO II - Preencher'!X1029</f>
        <v>1940.5099999999998</v>
      </c>
      <c r="Q1020" s="21"/>
    </row>
    <row r="1021" spans="1:17" x14ac:dyDescent="0.2">
      <c r="A1021" s="8">
        <f>IFERROR(VLOOKUP(B1021,'[1]DADOS (OCULTAR)'!$Q$3:$S$136,3,0),"")</f>
        <v>10583920000800</v>
      </c>
      <c r="B1021" s="9" t="str">
        <f>'[1]TCE - ANEXO II - Preencher'!C1030</f>
        <v>HOSPITAL MESTRE VITALINO</v>
      </c>
      <c r="C1021" s="10"/>
      <c r="D1021" s="11" t="str">
        <f>'[1]TCE - ANEXO II - Preencher'!E1030</f>
        <v>JAQUELINE DA CONCEICAO FELIPE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322205</v>
      </c>
      <c r="G1021" s="14">
        <f>'[1]TCE - ANEXO II - Preencher'!I1030</f>
        <v>45474</v>
      </c>
      <c r="H1021" s="13" t="str">
        <f>'[1]TCE - ANEXO II - Preencher'!J1030</f>
        <v>1 - Plantonista</v>
      </c>
      <c r="I1021" s="13">
        <f>'[1]TCE - ANEXO II - Preencher'!K1030</f>
        <v>44</v>
      </c>
      <c r="J1021" s="15">
        <f>'[1]TCE - ANEXO II - Preencher'!L1030</f>
        <v>1469.43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2037.8</v>
      </c>
      <c r="N1021" s="16">
        <f>'[1]TCE - ANEXO II - Preencher'!S1030</f>
        <v>277.14999999999998</v>
      </c>
      <c r="O1021" s="17">
        <f>'[1]TCE - ANEXO II - Preencher'!W1030</f>
        <v>707.93</v>
      </c>
      <c r="P1021" s="18">
        <f>'[1]TCE - ANEXO II - Preencher'!X1030</f>
        <v>3076.4500000000003</v>
      </c>
      <c r="Q1021" s="21"/>
    </row>
    <row r="1022" spans="1:17" x14ac:dyDescent="0.2">
      <c r="A1022" s="8">
        <f>IFERROR(VLOOKUP(B1022,'[1]DADOS (OCULTAR)'!$Q$3:$S$136,3,0),"")</f>
        <v>10583920000800</v>
      </c>
      <c r="B1022" s="9" t="str">
        <f>'[1]TCE - ANEXO II - Preencher'!C1031</f>
        <v>HOSPITAL MESTRE VITALINO</v>
      </c>
      <c r="C1022" s="10"/>
      <c r="D1022" s="11" t="str">
        <f>'[1]TCE - ANEXO II - Preencher'!E1031</f>
        <v>JAQUELINE FERREIRA DA SILVA GALINDO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322205</v>
      </c>
      <c r="G1022" s="14">
        <f>'[1]TCE - ANEXO II - Preencher'!I1031</f>
        <v>45474</v>
      </c>
      <c r="H1022" s="13" t="str">
        <f>'[1]TCE - ANEXO II - Preencher'!J1031</f>
        <v>1 - Plantonista</v>
      </c>
      <c r="I1022" s="13">
        <f>'[1]TCE - ANEXO II - Preencher'!K1031</f>
        <v>44</v>
      </c>
      <c r="J1022" s="15">
        <f>'[1]TCE - ANEXO II - Preencher'!L1031</f>
        <v>1469.43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1967.92</v>
      </c>
      <c r="N1022" s="16">
        <f>'[1]TCE - ANEXO II - Preencher'!S1031</f>
        <v>216.94</v>
      </c>
      <c r="O1022" s="17">
        <f>'[1]TCE - ANEXO II - Preencher'!W1031</f>
        <v>897.12</v>
      </c>
      <c r="P1022" s="18">
        <f>'[1]TCE - ANEXO II - Preencher'!X1031</f>
        <v>2757.1700000000005</v>
      </c>
      <c r="Q1022" s="21"/>
    </row>
    <row r="1023" spans="1:17" x14ac:dyDescent="0.2">
      <c r="A1023" s="8">
        <f>IFERROR(VLOOKUP(B1023,'[1]DADOS (OCULTAR)'!$Q$3:$S$136,3,0),"")</f>
        <v>10583920000800</v>
      </c>
      <c r="B1023" s="9" t="str">
        <f>'[1]TCE - ANEXO II - Preencher'!C1032</f>
        <v>HOSPITAL MESTRE VITALINO</v>
      </c>
      <c r="C1023" s="10"/>
      <c r="D1023" s="11" t="str">
        <f>'[1]TCE - ANEXO II - Preencher'!E1032</f>
        <v>JAQUELINE SILVEIRA PERONICO DA SILVA</v>
      </c>
      <c r="E1023" s="12" t="str">
        <f>IF('[1]TCE - ANEXO II - Preencher'!G1032="4 - Assistência Odontológica","2 - Outros Profissionais da saúde",'[1]TCE - ANEXO II - Preencher'!G1032)</f>
        <v>3 - Administrativo</v>
      </c>
      <c r="F1023" s="13" t="str">
        <f>'[1]TCE - ANEXO II - Preencher'!H1032</f>
        <v>411010</v>
      </c>
      <c r="G1023" s="14">
        <f>'[1]TCE - ANEXO II - Preencher'!I1032</f>
        <v>45474</v>
      </c>
      <c r="H1023" s="13" t="str">
        <f>'[1]TCE - ANEXO II - Preencher'!J1032</f>
        <v>2 - Diarista</v>
      </c>
      <c r="I1023" s="13">
        <f>'[1]TCE - ANEXO II - Preencher'!K1032</f>
        <v>44</v>
      </c>
      <c r="J1023" s="15">
        <f>'[1]TCE - ANEXO II - Preencher'!L1032</f>
        <v>1466.18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282.39999999999998</v>
      </c>
      <c r="N1023" s="16">
        <f>'[1]TCE - ANEXO II - Preencher'!S1032</f>
        <v>0</v>
      </c>
      <c r="O1023" s="17">
        <f>'[1]TCE - ANEXO II - Preencher'!W1032</f>
        <v>136.19</v>
      </c>
      <c r="P1023" s="18">
        <f>'[1]TCE - ANEXO II - Preencher'!X1032</f>
        <v>1612.3899999999999</v>
      </c>
      <c r="Q1023" s="21"/>
    </row>
    <row r="1024" spans="1:17" x14ac:dyDescent="0.2">
      <c r="A1024" s="8">
        <f>IFERROR(VLOOKUP(B1024,'[1]DADOS (OCULTAR)'!$Q$3:$S$136,3,0),"")</f>
        <v>10583920000800</v>
      </c>
      <c r="B1024" s="9" t="str">
        <f>'[1]TCE - ANEXO II - Preencher'!C1033</f>
        <v>HOSPITAL MESTRE VITALINO</v>
      </c>
      <c r="C1024" s="10"/>
      <c r="D1024" s="11" t="str">
        <f>'[1]TCE - ANEXO II - Preencher'!E1033</f>
        <v>JAQUELINE VELOSO DOS SANTOS</v>
      </c>
      <c r="E1024" s="12" t="str">
        <f>IF('[1]TCE - ANEXO II - Preencher'!G1033="4 - Assistência Odontológica","2 - Outros Profissionais da saúde",'[1]TCE - ANEXO II - Preencher'!G1033)</f>
        <v>2 - Outros Profissionais da Saúde</v>
      </c>
      <c r="F1024" s="13" t="str">
        <f>'[1]TCE - ANEXO II - Preencher'!H1033</f>
        <v>322205</v>
      </c>
      <c r="G1024" s="14">
        <f>'[1]TCE - ANEXO II - Preencher'!I1033</f>
        <v>45474</v>
      </c>
      <c r="H1024" s="13" t="str">
        <f>'[1]TCE - ANEXO II - Preencher'!J1033</f>
        <v>1 - Plantonista</v>
      </c>
      <c r="I1024" s="13">
        <f>'[1]TCE - ANEXO II - Preencher'!K1033</f>
        <v>44</v>
      </c>
      <c r="J1024" s="15">
        <f>'[1]TCE - ANEXO II - Preencher'!L1033</f>
        <v>1322.49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2314.5500000000002</v>
      </c>
      <c r="N1024" s="16">
        <f>'[1]TCE - ANEXO II - Preencher'!S1033</f>
        <v>70</v>
      </c>
      <c r="O1024" s="17">
        <f>'[1]TCE - ANEXO II - Preencher'!W1033</f>
        <v>525.42999999999995</v>
      </c>
      <c r="P1024" s="18">
        <f>'[1]TCE - ANEXO II - Preencher'!X1033</f>
        <v>3181.61</v>
      </c>
      <c r="Q1024" s="21"/>
    </row>
    <row r="1025" spans="1:17" x14ac:dyDescent="0.2">
      <c r="A1025" s="8">
        <f>IFERROR(VLOOKUP(B1025,'[1]DADOS (OCULTAR)'!$Q$3:$S$136,3,0),"")</f>
        <v>10583920000800</v>
      </c>
      <c r="B1025" s="9" t="str">
        <f>'[1]TCE - ANEXO II - Preencher'!C1034</f>
        <v>HOSPITAL MESTRE VITALINO</v>
      </c>
      <c r="C1025" s="10"/>
      <c r="D1025" s="11" t="str">
        <f>'[1]TCE - ANEXO II - Preencher'!E1034</f>
        <v>JARDIEL BEZERRA DA SILVA</v>
      </c>
      <c r="E1025" s="12" t="str">
        <f>IF('[1]TCE - ANEXO II - Preencher'!G1034="4 - Assistência Odontológica","2 - Outros Profissionais da saúde",'[1]TCE - ANEXO II - Preencher'!G1034)</f>
        <v>3 - Administrativo</v>
      </c>
      <c r="F1025" s="13" t="str">
        <f>'[1]TCE - ANEXO II - Preencher'!H1034</f>
        <v>411010</v>
      </c>
      <c r="G1025" s="14">
        <f>'[1]TCE - ANEXO II - Preencher'!I1034</f>
        <v>45474</v>
      </c>
      <c r="H1025" s="13" t="str">
        <f>'[1]TCE - ANEXO II - Preencher'!J1034</f>
        <v>1 - Plantonista</v>
      </c>
      <c r="I1025" s="13">
        <f>'[1]TCE - ANEXO II - Preencher'!K1034</f>
        <v>44</v>
      </c>
      <c r="J1025" s="15">
        <f>'[1]TCE - ANEXO II - Preencher'!L1034</f>
        <v>1417.31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406.02</v>
      </c>
      <c r="N1025" s="16">
        <f>'[1]TCE - ANEXO II - Preencher'!S1034</f>
        <v>0</v>
      </c>
      <c r="O1025" s="17">
        <f>'[1]TCE - ANEXO II - Preencher'!W1034</f>
        <v>268.52</v>
      </c>
      <c r="P1025" s="18">
        <f>'[1]TCE - ANEXO II - Preencher'!X1034</f>
        <v>1554.81</v>
      </c>
      <c r="Q1025" s="21"/>
    </row>
    <row r="1026" spans="1:17" x14ac:dyDescent="0.2">
      <c r="A1026" s="8">
        <f>IFERROR(VLOOKUP(B1026,'[1]DADOS (OCULTAR)'!$Q$3:$S$136,3,0),"")</f>
        <v>10583920000800</v>
      </c>
      <c r="B1026" s="9" t="str">
        <f>'[1]TCE - ANEXO II - Preencher'!C1035</f>
        <v>HOSPITAL MESTRE VITALINO</v>
      </c>
      <c r="C1026" s="10"/>
      <c r="D1026" s="11" t="str">
        <f>'[1]TCE - ANEXO II - Preencher'!E1035</f>
        <v>JARLAN BENEVIDES RODRIGUES</v>
      </c>
      <c r="E1026" s="12" t="str">
        <f>IF('[1]TCE - ANEXO II - Preencher'!G1035="4 - Assistência Odontológica","2 - Outros Profissionais da saúde",'[1]TCE - ANEXO II - Preencher'!G1035)</f>
        <v>3 - Administrativo</v>
      </c>
      <c r="F1026" s="13" t="str">
        <f>'[1]TCE - ANEXO II - Preencher'!H1035</f>
        <v>312105</v>
      </c>
      <c r="G1026" s="14">
        <f>'[1]TCE - ANEXO II - Preencher'!I1035</f>
        <v>45474</v>
      </c>
      <c r="H1026" s="13" t="str">
        <f>'[1]TCE - ANEXO II - Preencher'!J1035</f>
        <v>1 - Plantonista</v>
      </c>
      <c r="I1026" s="13">
        <f>'[1]TCE - ANEXO II - Preencher'!K1035</f>
        <v>44</v>
      </c>
      <c r="J1026" s="15">
        <f>'[1]TCE - ANEXO II - Preencher'!L1035</f>
        <v>1790.17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589.03</v>
      </c>
      <c r="N1026" s="16">
        <f>'[1]TCE - ANEXO II - Preencher'!S1035</f>
        <v>240.59</v>
      </c>
      <c r="O1026" s="17">
        <f>'[1]TCE - ANEXO II - Preencher'!W1035</f>
        <v>821.62</v>
      </c>
      <c r="P1026" s="18">
        <f>'[1]TCE - ANEXO II - Preencher'!X1035</f>
        <v>1798.17</v>
      </c>
      <c r="Q1026" s="21"/>
    </row>
    <row r="1027" spans="1:17" x14ac:dyDescent="0.2">
      <c r="A1027" s="8">
        <f>IFERROR(VLOOKUP(B1027,'[1]DADOS (OCULTAR)'!$Q$3:$S$136,3,0),"")</f>
        <v>10583920000800</v>
      </c>
      <c r="B1027" s="9" t="str">
        <f>'[1]TCE - ANEXO II - Preencher'!C1036</f>
        <v>HOSPITAL MESTRE VITALINO</v>
      </c>
      <c r="C1027" s="10"/>
      <c r="D1027" s="11" t="str">
        <f>'[1]TCE - ANEXO II - Preencher'!E1036</f>
        <v>JAYANE RAMOS QUEIROZ</v>
      </c>
      <c r="E1027" s="12" t="str">
        <f>IF('[1]TCE - ANEXO II - Preencher'!G1036="4 - Assistência Odontológica","2 - Outros Profissionais da saúde",'[1]TCE - ANEXO II - Preencher'!G1036)</f>
        <v>3 - Administrativo</v>
      </c>
      <c r="F1027" s="13" t="str">
        <f>'[1]TCE - ANEXO II - Preencher'!H1036</f>
        <v>521130</v>
      </c>
      <c r="G1027" s="14">
        <f>'[1]TCE - ANEXO II - Preencher'!I1036</f>
        <v>45474</v>
      </c>
      <c r="H1027" s="13" t="str">
        <f>'[1]TCE - ANEXO II - Preencher'!J1036</f>
        <v>1 - Plantonista</v>
      </c>
      <c r="I1027" s="13">
        <f>'[1]TCE - ANEXO II - Preencher'!K1036</f>
        <v>44</v>
      </c>
      <c r="J1027" s="15">
        <f>'[1]TCE - ANEXO II - Preencher'!L1036</f>
        <v>1412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475.2</v>
      </c>
      <c r="N1027" s="16">
        <f>'[1]TCE - ANEXO II - Preencher'!S1036</f>
        <v>0</v>
      </c>
      <c r="O1027" s="17">
        <f>'[1]TCE - ANEXO II - Preencher'!W1036</f>
        <v>265.13</v>
      </c>
      <c r="P1027" s="18">
        <f>'[1]TCE - ANEXO II - Preencher'!X1036</f>
        <v>1622.0700000000002</v>
      </c>
      <c r="Q1027" s="21"/>
    </row>
    <row r="1028" spans="1:17" x14ac:dyDescent="0.2">
      <c r="A1028" s="8">
        <f>IFERROR(VLOOKUP(B1028,'[1]DADOS (OCULTAR)'!$Q$3:$S$136,3,0),"")</f>
        <v>10583920000800</v>
      </c>
      <c r="B1028" s="9" t="str">
        <f>'[1]TCE - ANEXO II - Preencher'!C1037</f>
        <v>HOSPITAL MESTRE VITALINO</v>
      </c>
      <c r="C1028" s="10"/>
      <c r="D1028" s="11" t="str">
        <f>'[1]TCE - ANEXO II - Preencher'!E1037</f>
        <v>JAYANNE VASCONCELOS CAVALCANTE</v>
      </c>
      <c r="E1028" s="12" t="str">
        <f>IF('[1]TCE - ANEXO II - Preencher'!G1037="4 - Assistência Odontológica","2 - Outros Profissionais da saúde",'[1]TCE - ANEXO II - Preencher'!G1037)</f>
        <v>2 - Outros Profissionais da Saúde</v>
      </c>
      <c r="F1028" s="13" t="str">
        <f>'[1]TCE - ANEXO II - Preencher'!H1037</f>
        <v>251605</v>
      </c>
      <c r="G1028" s="14">
        <f>'[1]TCE - ANEXO II - Preencher'!I1037</f>
        <v>45474</v>
      </c>
      <c r="H1028" s="13" t="str">
        <f>'[1]TCE - ANEXO II - Preencher'!J1037</f>
        <v>2 - Diarista</v>
      </c>
      <c r="I1028" s="13">
        <f>'[1]TCE - ANEXO II - Preencher'!K1037</f>
        <v>30</v>
      </c>
      <c r="J1028" s="15">
        <f>'[1]TCE - ANEXO II - Preencher'!L1037</f>
        <v>2312.35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443.09</v>
      </c>
      <c r="N1028" s="16">
        <f>'[1]TCE - ANEXO II - Preencher'!S1037</f>
        <v>0</v>
      </c>
      <c r="O1028" s="17">
        <f>'[1]TCE - ANEXO II - Preencher'!W1037</f>
        <v>806.91</v>
      </c>
      <c r="P1028" s="18">
        <f>'[1]TCE - ANEXO II - Preencher'!X1037</f>
        <v>1948.5300000000002</v>
      </c>
      <c r="Q1028" s="21"/>
    </row>
    <row r="1029" spans="1:17" x14ac:dyDescent="0.2">
      <c r="A1029" s="8">
        <f>IFERROR(VLOOKUP(B1029,'[1]DADOS (OCULTAR)'!$Q$3:$S$136,3,0),"")</f>
        <v>10583920000800</v>
      </c>
      <c r="B1029" s="9" t="str">
        <f>'[1]TCE - ANEXO II - Preencher'!C1038</f>
        <v>HOSPITAL MESTRE VITALINO</v>
      </c>
      <c r="C1029" s="10"/>
      <c r="D1029" s="11" t="str">
        <f>'[1]TCE - ANEXO II - Preencher'!E1038</f>
        <v>JAYNE MARIA BRITO DA SILVA</v>
      </c>
      <c r="E1029" s="12" t="str">
        <f>IF('[1]TCE - ANEXO II - Preencher'!G1038="4 - Assistência Odontológica","2 - Outros Profissionais da saúde",'[1]TCE - ANEXO II - Preencher'!G1038)</f>
        <v>2 - Outros Profissionais da Saúde</v>
      </c>
      <c r="F1029" s="13" t="str">
        <f>'[1]TCE - ANEXO II - Preencher'!H1038</f>
        <v>322205</v>
      </c>
      <c r="G1029" s="14">
        <f>'[1]TCE - ANEXO II - Preencher'!I1038</f>
        <v>45474</v>
      </c>
      <c r="H1029" s="13" t="str">
        <f>'[1]TCE - ANEXO II - Preencher'!J1038</f>
        <v>1 - Plantonista</v>
      </c>
      <c r="I1029" s="13">
        <f>'[1]TCE - ANEXO II - Preencher'!K1038</f>
        <v>44</v>
      </c>
      <c r="J1029" s="15">
        <f>'[1]TCE - ANEXO II - Preencher'!L1038</f>
        <v>1126.56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2502.69</v>
      </c>
      <c r="N1029" s="16">
        <f>'[1]TCE - ANEXO II - Preencher'!S1038</f>
        <v>140</v>
      </c>
      <c r="O1029" s="17">
        <f>'[1]TCE - ANEXO II - Preencher'!W1038</f>
        <v>561.73</v>
      </c>
      <c r="P1029" s="18">
        <f>'[1]TCE - ANEXO II - Preencher'!X1038</f>
        <v>3207.52</v>
      </c>
      <c r="Q1029" s="21"/>
    </row>
    <row r="1030" spans="1:17" x14ac:dyDescent="0.2">
      <c r="A1030" s="8">
        <f>IFERROR(VLOOKUP(B1030,'[1]DADOS (OCULTAR)'!$Q$3:$S$136,3,0),"")</f>
        <v>10583920000800</v>
      </c>
      <c r="B1030" s="9" t="str">
        <f>'[1]TCE - ANEXO II - Preencher'!C1039</f>
        <v>HOSPITAL MESTRE VITALINO</v>
      </c>
      <c r="C1030" s="10"/>
      <c r="D1030" s="11" t="str">
        <f>'[1]TCE - ANEXO II - Preencher'!E1039</f>
        <v>JEAN CARLOS SILVA</v>
      </c>
      <c r="E1030" s="12" t="str">
        <f>IF('[1]TCE - ANEXO II - Preencher'!G1039="4 - Assistência Odontológica","2 - Outros Profissionais da saúde",'[1]TCE - ANEXO II - Preencher'!G1039)</f>
        <v>3 - Administrativo</v>
      </c>
      <c r="F1030" s="13" t="str">
        <f>'[1]TCE - ANEXO II - Preencher'!H1039</f>
        <v>515110</v>
      </c>
      <c r="G1030" s="14">
        <f>'[1]TCE - ANEXO II - Preencher'!I1039</f>
        <v>45474</v>
      </c>
      <c r="H1030" s="13" t="str">
        <f>'[1]TCE - ANEXO II - Preencher'!J1039</f>
        <v>1 - Plantonista</v>
      </c>
      <c r="I1030" s="13">
        <f>'[1]TCE - ANEXO II - Preencher'!K1039</f>
        <v>44</v>
      </c>
      <c r="J1030" s="15">
        <f>'[1]TCE - ANEXO II - Preencher'!L1039</f>
        <v>1412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394.26</v>
      </c>
      <c r="N1030" s="16">
        <f>'[1]TCE - ANEXO II - Preencher'!S1039</f>
        <v>0</v>
      </c>
      <c r="O1030" s="17">
        <f>'[1]TCE - ANEXO II - Preencher'!W1039</f>
        <v>169.62</v>
      </c>
      <c r="P1030" s="18">
        <f>'[1]TCE - ANEXO II - Preencher'!X1039</f>
        <v>1636.6399999999999</v>
      </c>
      <c r="Q1030" s="21"/>
    </row>
    <row r="1031" spans="1:17" x14ac:dyDescent="0.2">
      <c r="A1031" s="8">
        <f>IFERROR(VLOOKUP(B1031,'[1]DADOS (OCULTAR)'!$Q$3:$S$136,3,0),"")</f>
        <v>10583920000800</v>
      </c>
      <c r="B1031" s="9" t="str">
        <f>'[1]TCE - ANEXO II - Preencher'!C1040</f>
        <v>HOSPITAL MESTRE VITALINO</v>
      </c>
      <c r="C1031" s="10"/>
      <c r="D1031" s="11" t="str">
        <f>'[1]TCE - ANEXO II - Preencher'!E1040</f>
        <v>JEANE MARIA MORAIS DE SANTANA</v>
      </c>
      <c r="E1031" s="12" t="str">
        <f>IF('[1]TCE - ANEXO II - Preencher'!G1040="4 - Assistência Odontológica","2 - Outros Profissionais da saúde",'[1]TCE - ANEXO II - Preencher'!G1040)</f>
        <v>3 - Administrativo</v>
      </c>
      <c r="F1031" s="13" t="str">
        <f>'[1]TCE - ANEXO II - Preencher'!H1040</f>
        <v>411010</v>
      </c>
      <c r="G1031" s="14">
        <f>'[1]TCE - ANEXO II - Preencher'!I1040</f>
        <v>45474</v>
      </c>
      <c r="H1031" s="13" t="str">
        <f>'[1]TCE - ANEXO II - Preencher'!J1040</f>
        <v>1 - Plantonista</v>
      </c>
      <c r="I1031" s="13">
        <f>'[1]TCE - ANEXO II - Preencher'!K1040</f>
        <v>44</v>
      </c>
      <c r="J1031" s="15">
        <f>'[1]TCE - ANEXO II - Preencher'!L1040</f>
        <v>1466.18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355.71</v>
      </c>
      <c r="N1031" s="16">
        <f>'[1]TCE - ANEXO II - Preencher'!S1040</f>
        <v>0</v>
      </c>
      <c r="O1031" s="17">
        <f>'[1]TCE - ANEXO II - Preencher'!W1040</f>
        <v>586.41</v>
      </c>
      <c r="P1031" s="18">
        <f>'[1]TCE - ANEXO II - Preencher'!X1040</f>
        <v>1235.48</v>
      </c>
      <c r="Q1031" s="21"/>
    </row>
    <row r="1032" spans="1:17" x14ac:dyDescent="0.2">
      <c r="A1032" s="8">
        <f>IFERROR(VLOOKUP(B1032,'[1]DADOS (OCULTAR)'!$Q$3:$S$136,3,0),"")</f>
        <v>10583920000800</v>
      </c>
      <c r="B1032" s="9" t="str">
        <f>'[1]TCE - ANEXO II - Preencher'!C1041</f>
        <v>HOSPITAL MESTRE VITALINO</v>
      </c>
      <c r="C1032" s="10"/>
      <c r="D1032" s="11" t="str">
        <f>'[1]TCE - ANEXO II - Preencher'!E1041</f>
        <v>JEANELUCY VASCONCELOS BEZERRA</v>
      </c>
      <c r="E1032" s="12" t="str">
        <f>IF('[1]TCE - ANEXO II - Preencher'!G1041="4 - Assistência Odontológica","2 - Outros Profissionais da saúde",'[1]TCE - ANEXO II - Preencher'!G1041)</f>
        <v>2 - Outros Profissionais da Saúde</v>
      </c>
      <c r="F1032" s="13" t="str">
        <f>'[1]TCE - ANEXO II - Preencher'!H1041</f>
        <v>322205</v>
      </c>
      <c r="G1032" s="14">
        <f>'[1]TCE - ANEXO II - Preencher'!I1041</f>
        <v>45474</v>
      </c>
      <c r="H1032" s="13" t="str">
        <f>'[1]TCE - ANEXO II - Preencher'!J1041</f>
        <v>1 - Plantonista</v>
      </c>
      <c r="I1032" s="13">
        <f>'[1]TCE - ANEXO II - Preencher'!K1041</f>
        <v>44</v>
      </c>
      <c r="J1032" s="15">
        <f>'[1]TCE - ANEXO II - Preencher'!L1041</f>
        <v>1469.43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2060.0500000000002</v>
      </c>
      <c r="N1032" s="16">
        <f>'[1]TCE - ANEXO II - Preencher'!S1041</f>
        <v>267.35000000000002</v>
      </c>
      <c r="O1032" s="17">
        <f>'[1]TCE - ANEXO II - Preencher'!W1041</f>
        <v>753.9</v>
      </c>
      <c r="P1032" s="18">
        <f>'[1]TCE - ANEXO II - Preencher'!X1041</f>
        <v>3042.9300000000003</v>
      </c>
      <c r="Q1032" s="21"/>
    </row>
    <row r="1033" spans="1:17" x14ac:dyDescent="0.2">
      <c r="A1033" s="8">
        <f>IFERROR(VLOOKUP(B1033,'[1]DADOS (OCULTAR)'!$Q$3:$S$136,3,0),"")</f>
        <v>10583920000800</v>
      </c>
      <c r="B1033" s="9" t="str">
        <f>'[1]TCE - ANEXO II - Preencher'!C1042</f>
        <v>HOSPITAL MESTRE VITALINO</v>
      </c>
      <c r="C1033" s="10"/>
      <c r="D1033" s="11" t="str">
        <f>'[1]TCE - ANEXO II - Preencher'!E1042</f>
        <v>JECILANIA CONCEICAO DA SILVA</v>
      </c>
      <c r="E1033" s="12" t="str">
        <f>IF('[1]TCE - ANEXO II - Preencher'!G1042="4 - Assistência Odontológica","2 - Outros Profissionais da saúde",'[1]TCE - ANEXO II - Preencher'!G1042)</f>
        <v>3 - Administrativo</v>
      </c>
      <c r="F1033" s="13" t="str">
        <f>'[1]TCE - ANEXO II - Preencher'!H1042</f>
        <v>514320</v>
      </c>
      <c r="G1033" s="14">
        <f>'[1]TCE - ANEXO II - Preencher'!I1042</f>
        <v>45474</v>
      </c>
      <c r="H1033" s="13" t="str">
        <f>'[1]TCE - ANEXO II - Preencher'!J1042</f>
        <v>1 - Plantonista</v>
      </c>
      <c r="I1033" s="13">
        <f>'[1]TCE - ANEXO II - Preencher'!K1042</f>
        <v>44</v>
      </c>
      <c r="J1033" s="15">
        <f>'[1]TCE - ANEXO II - Preencher'!L1042</f>
        <v>1364.93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541.26</v>
      </c>
      <c r="N1033" s="16">
        <f>'[1]TCE - ANEXO II - Preencher'!S1042</f>
        <v>70</v>
      </c>
      <c r="O1033" s="17">
        <f>'[1]TCE - ANEXO II - Preencher'!W1042</f>
        <v>183.97</v>
      </c>
      <c r="P1033" s="18">
        <f>'[1]TCE - ANEXO II - Preencher'!X1042</f>
        <v>1792.22</v>
      </c>
      <c r="Q1033" s="21"/>
    </row>
    <row r="1034" spans="1:17" x14ac:dyDescent="0.2">
      <c r="A1034" s="8">
        <f>IFERROR(VLOOKUP(B1034,'[1]DADOS (OCULTAR)'!$Q$3:$S$136,3,0),"")</f>
        <v>10583920000800</v>
      </c>
      <c r="B1034" s="9" t="str">
        <f>'[1]TCE - ANEXO II - Preencher'!C1043</f>
        <v>HOSPITAL MESTRE VITALINO</v>
      </c>
      <c r="C1034" s="10"/>
      <c r="D1034" s="11" t="str">
        <f>'[1]TCE - ANEXO II - Preencher'!E1043</f>
        <v>JEFERSON CESAR SILVA DE OLIVEIRA</v>
      </c>
      <c r="E1034" s="12" t="str">
        <f>IF('[1]TCE - ANEXO II - Preencher'!G1043="4 - Assistência Odontológica","2 - Outros Profissionais da saúde",'[1]TCE - ANEXO II - Preencher'!G1043)</f>
        <v>1 - Médico</v>
      </c>
      <c r="F1034" s="13" t="str">
        <f>'[1]TCE - ANEXO II - Preencher'!H1043</f>
        <v>225124</v>
      </c>
      <c r="G1034" s="14">
        <f>'[1]TCE - ANEXO II - Preencher'!I1043</f>
        <v>45474</v>
      </c>
      <c r="H1034" s="13" t="str">
        <f>'[1]TCE - ANEXO II - Preencher'!J1043</f>
        <v>1 - Plantonista</v>
      </c>
      <c r="I1034" s="13">
        <f>'[1]TCE - ANEXO II - Preencher'!K1043</f>
        <v>24</v>
      </c>
      <c r="J1034" s="15">
        <f>'[1]TCE - ANEXO II - Preencher'!L1043</f>
        <v>4236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29363.78</v>
      </c>
      <c r="N1034" s="16">
        <f>'[1]TCE - ANEXO II - Preencher'!S1043</f>
        <v>7255.05</v>
      </c>
      <c r="O1034" s="17">
        <f>'[1]TCE - ANEXO II - Preencher'!W1043</f>
        <v>12149.38</v>
      </c>
      <c r="P1034" s="18">
        <f>'[1]TCE - ANEXO II - Preencher'!X1043</f>
        <v>28705.450000000004</v>
      </c>
      <c r="Q1034" s="21"/>
    </row>
    <row r="1035" spans="1:17" x14ac:dyDescent="0.2">
      <c r="A1035" s="8">
        <f>IFERROR(VLOOKUP(B1035,'[1]DADOS (OCULTAR)'!$Q$3:$S$136,3,0),"")</f>
        <v>10583920000800</v>
      </c>
      <c r="B1035" s="9" t="str">
        <f>'[1]TCE - ANEXO II - Preencher'!C1044</f>
        <v>HOSPITAL MESTRE VITALINO</v>
      </c>
      <c r="C1035" s="10"/>
      <c r="D1035" s="11" t="str">
        <f>'[1]TCE - ANEXO II - Preencher'!E1044</f>
        <v>JEFFERSON ALVES DA SILVA</v>
      </c>
      <c r="E1035" s="12" t="str">
        <f>IF('[1]TCE - ANEXO II - Preencher'!G1044="4 - Assistência Odontológica","2 - Outros Profissionais da saúde",'[1]TCE - ANEXO II - Preencher'!G1044)</f>
        <v>3 - Administrativo</v>
      </c>
      <c r="F1035" s="13" t="str">
        <f>'[1]TCE - ANEXO II - Preencher'!H1044</f>
        <v>411010</v>
      </c>
      <c r="G1035" s="14">
        <f>'[1]TCE - ANEXO II - Preencher'!I1044</f>
        <v>45474</v>
      </c>
      <c r="H1035" s="13" t="str">
        <f>'[1]TCE - ANEXO II - Preencher'!J1044</f>
        <v>1 - Plantonista</v>
      </c>
      <c r="I1035" s="13">
        <f>'[1]TCE - ANEXO II - Preencher'!K1044</f>
        <v>44</v>
      </c>
      <c r="J1035" s="15">
        <f>'[1]TCE - ANEXO II - Preencher'!L1044</f>
        <v>1466.18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546.46</v>
      </c>
      <c r="N1035" s="16">
        <f>'[1]TCE - ANEXO II - Preencher'!S1044</f>
        <v>0</v>
      </c>
      <c r="O1035" s="17">
        <f>'[1]TCE - ANEXO II - Preencher'!W1044</f>
        <v>600.85</v>
      </c>
      <c r="P1035" s="18">
        <f>'[1]TCE - ANEXO II - Preencher'!X1044</f>
        <v>1411.79</v>
      </c>
      <c r="Q1035" s="21"/>
    </row>
    <row r="1036" spans="1:17" x14ac:dyDescent="0.2">
      <c r="A1036" s="8">
        <f>IFERROR(VLOOKUP(B1036,'[1]DADOS (OCULTAR)'!$Q$3:$S$136,3,0),"")</f>
        <v>10583920000800</v>
      </c>
      <c r="B1036" s="9" t="str">
        <f>'[1]TCE - ANEXO II - Preencher'!C1045</f>
        <v>HOSPITAL MESTRE VITALINO</v>
      </c>
      <c r="C1036" s="10"/>
      <c r="D1036" s="11" t="str">
        <f>'[1]TCE - ANEXO II - Preencher'!E1045</f>
        <v>JEFFERSON BATISTA DA SILVA</v>
      </c>
      <c r="E1036" s="12" t="str">
        <f>IF('[1]TCE - ANEXO II - Preencher'!G1045="4 - Assistência Odontológica","2 - Outros Profissionais da saúde",'[1]TCE - ANEXO II - Preencher'!G1045)</f>
        <v>2 - Outros Profissionais da Saúde</v>
      </c>
      <c r="F1036" s="13" t="str">
        <f>'[1]TCE - ANEXO II - Preencher'!H1045</f>
        <v>322205</v>
      </c>
      <c r="G1036" s="14">
        <f>'[1]TCE - ANEXO II - Preencher'!I1045</f>
        <v>45474</v>
      </c>
      <c r="H1036" s="13" t="str">
        <f>'[1]TCE - ANEXO II - Preencher'!J1045</f>
        <v>1 - Plantonista</v>
      </c>
      <c r="I1036" s="13">
        <f>'[1]TCE - ANEXO II - Preencher'!K1045</f>
        <v>44</v>
      </c>
      <c r="J1036" s="15">
        <f>'[1]TCE - ANEXO II - Preencher'!L1045</f>
        <v>1371.47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2287.8000000000002</v>
      </c>
      <c r="N1036" s="16">
        <f>'[1]TCE - ANEXO II - Preencher'!S1045</f>
        <v>267.35000000000002</v>
      </c>
      <c r="O1036" s="17">
        <f>'[1]TCE - ANEXO II - Preencher'!W1045</f>
        <v>1112.5999999999999</v>
      </c>
      <c r="P1036" s="18">
        <f>'[1]TCE - ANEXO II - Preencher'!X1045</f>
        <v>2814.0200000000004</v>
      </c>
      <c r="Q1036" s="21"/>
    </row>
    <row r="1037" spans="1:17" x14ac:dyDescent="0.2">
      <c r="A1037" s="8">
        <f>IFERROR(VLOOKUP(B1037,'[1]DADOS (OCULTAR)'!$Q$3:$S$136,3,0),"")</f>
        <v>10583920000800</v>
      </c>
      <c r="B1037" s="9" t="str">
        <f>'[1]TCE - ANEXO II - Preencher'!C1046</f>
        <v>HOSPITAL MESTRE VITALINO</v>
      </c>
      <c r="C1037" s="10"/>
      <c r="D1037" s="11" t="str">
        <f>'[1]TCE - ANEXO II - Preencher'!E1046</f>
        <v>JEFFERSON CARLOS SOBRAL</v>
      </c>
      <c r="E1037" s="12" t="str">
        <f>IF('[1]TCE - ANEXO II - Preencher'!G1046="4 - Assistência Odontológica","2 - Outros Profissionais da saúde",'[1]TCE - ANEXO II - Preencher'!G1046)</f>
        <v>3 - Administrativo</v>
      </c>
      <c r="F1037" s="13" t="str">
        <f>'[1]TCE - ANEXO II - Preencher'!H1046</f>
        <v>515110</v>
      </c>
      <c r="G1037" s="14">
        <f>'[1]TCE - ANEXO II - Preencher'!I1046</f>
        <v>45474</v>
      </c>
      <c r="H1037" s="13" t="str">
        <f>'[1]TCE - ANEXO II - Preencher'!J1046</f>
        <v>1 - Plantonista</v>
      </c>
      <c r="I1037" s="13">
        <f>'[1]TCE - ANEXO II - Preencher'!K1046</f>
        <v>44</v>
      </c>
      <c r="J1037" s="15">
        <f>'[1]TCE - ANEXO II - Preencher'!L1046</f>
        <v>1412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604.86</v>
      </c>
      <c r="N1037" s="16">
        <f>'[1]TCE - ANEXO II - Preencher'!S1046</f>
        <v>0</v>
      </c>
      <c r="O1037" s="17">
        <f>'[1]TCE - ANEXO II - Preencher'!W1046</f>
        <v>188.57</v>
      </c>
      <c r="P1037" s="18">
        <f>'[1]TCE - ANEXO II - Preencher'!X1046</f>
        <v>1828.2900000000002</v>
      </c>
      <c r="Q1037" s="21"/>
    </row>
    <row r="1038" spans="1:17" x14ac:dyDescent="0.2">
      <c r="A1038" s="8">
        <f>IFERROR(VLOOKUP(B1038,'[1]DADOS (OCULTAR)'!$Q$3:$S$136,3,0),"")</f>
        <v>10583920000800</v>
      </c>
      <c r="B1038" s="9" t="str">
        <f>'[1]TCE - ANEXO II - Preencher'!C1047</f>
        <v>HOSPITAL MESTRE VITALINO</v>
      </c>
      <c r="C1038" s="10"/>
      <c r="D1038" s="11" t="str">
        <f>'[1]TCE - ANEXO II - Preencher'!E1047</f>
        <v>JEFFERSON HENRIQUE GOMES DA SILVA</v>
      </c>
      <c r="E1038" s="12" t="str">
        <f>IF('[1]TCE - ANEXO II - Preencher'!G1047="4 - Assistência Odontológica","2 - Outros Profissionais da saúde",'[1]TCE - ANEXO II - Preencher'!G1047)</f>
        <v>2 - Outros Profissionais da Saúde</v>
      </c>
      <c r="F1038" s="13" t="str">
        <f>'[1]TCE - ANEXO II - Preencher'!H1047</f>
        <v>322205</v>
      </c>
      <c r="G1038" s="14">
        <f>'[1]TCE - ANEXO II - Preencher'!I1047</f>
        <v>45474</v>
      </c>
      <c r="H1038" s="13" t="str">
        <f>'[1]TCE - ANEXO II - Preencher'!J1047</f>
        <v>1 - Plantonista</v>
      </c>
      <c r="I1038" s="13">
        <f>'[1]TCE - ANEXO II - Preencher'!K1047</f>
        <v>44</v>
      </c>
      <c r="J1038" s="15">
        <f>'[1]TCE - ANEXO II - Preencher'!L1047</f>
        <v>1469.43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2112.04</v>
      </c>
      <c r="N1038" s="16">
        <f>'[1]TCE - ANEXO II - Preencher'!S1047</f>
        <v>140</v>
      </c>
      <c r="O1038" s="17">
        <f>'[1]TCE - ANEXO II - Preencher'!W1047</f>
        <v>473.75</v>
      </c>
      <c r="P1038" s="18">
        <f>'[1]TCE - ANEXO II - Preencher'!X1047</f>
        <v>3247.7200000000003</v>
      </c>
      <c r="Q1038" s="21"/>
    </row>
    <row r="1039" spans="1:17" x14ac:dyDescent="0.2">
      <c r="A1039" s="8">
        <f>IFERROR(VLOOKUP(B1039,'[1]DADOS (OCULTAR)'!$Q$3:$S$136,3,0),"")</f>
        <v>10583920000800</v>
      </c>
      <c r="B1039" s="9" t="str">
        <f>'[1]TCE - ANEXO II - Preencher'!C1048</f>
        <v>HOSPITAL MESTRE VITALINO</v>
      </c>
      <c r="C1039" s="10"/>
      <c r="D1039" s="11" t="str">
        <f>'[1]TCE - ANEXO II - Preencher'!E1048</f>
        <v>JEFFERSON MATHEUS FONSECA BATISTA</v>
      </c>
      <c r="E1039" s="12" t="str">
        <f>IF('[1]TCE - ANEXO II - Preencher'!G1048="4 - Assistência Odontológica","2 - Outros Profissionais da saúde",'[1]TCE - ANEXO II - Preencher'!G1048)</f>
        <v>3 - Administrativo</v>
      </c>
      <c r="F1039" s="13" t="str">
        <f>'[1]TCE - ANEXO II - Preencher'!H1048</f>
        <v>521130</v>
      </c>
      <c r="G1039" s="14">
        <f>'[1]TCE - ANEXO II - Preencher'!I1048</f>
        <v>45474</v>
      </c>
      <c r="H1039" s="13" t="str">
        <f>'[1]TCE - ANEXO II - Preencher'!J1048</f>
        <v>1 - Plantonista</v>
      </c>
      <c r="I1039" s="13">
        <f>'[1]TCE - ANEXO II - Preencher'!K1048</f>
        <v>44</v>
      </c>
      <c r="J1039" s="15">
        <f>'[1]TCE - ANEXO II - Preencher'!L1048</f>
        <v>894.27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236.7</v>
      </c>
      <c r="N1039" s="16">
        <f>'[1]TCE - ANEXO II - Preencher'!S1048</f>
        <v>44.33</v>
      </c>
      <c r="O1039" s="17">
        <f>'[1]TCE - ANEXO II - Preencher'!W1048</f>
        <v>106.03</v>
      </c>
      <c r="P1039" s="18">
        <f>'[1]TCE - ANEXO II - Preencher'!X1048</f>
        <v>1069.27</v>
      </c>
      <c r="Q1039" s="21"/>
    </row>
    <row r="1040" spans="1:17" x14ac:dyDescent="0.2">
      <c r="A1040" s="8">
        <f>IFERROR(VLOOKUP(B1040,'[1]DADOS (OCULTAR)'!$Q$3:$S$136,3,0),"")</f>
        <v>10583920000800</v>
      </c>
      <c r="B1040" s="9" t="str">
        <f>'[1]TCE - ANEXO II - Preencher'!C1049</f>
        <v>HOSPITAL MESTRE VITALINO</v>
      </c>
      <c r="C1040" s="10"/>
      <c r="D1040" s="11" t="str">
        <f>'[1]TCE - ANEXO II - Preencher'!E1049</f>
        <v>JEFFERSON SILVA GOMES VALENTIM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322205</v>
      </c>
      <c r="G1040" s="14">
        <f>'[1]TCE - ANEXO II - Preencher'!I1049</f>
        <v>45474</v>
      </c>
      <c r="H1040" s="13" t="str">
        <f>'[1]TCE - ANEXO II - Preencher'!J1049</f>
        <v>1 - Plantonista</v>
      </c>
      <c r="I1040" s="13">
        <f>'[1]TCE - ANEXO II - Preencher'!K1049</f>
        <v>44</v>
      </c>
      <c r="J1040" s="15">
        <f>'[1]TCE - ANEXO II - Preencher'!L1049</f>
        <v>1469.43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2129.2399999999998</v>
      </c>
      <c r="N1040" s="16">
        <f>'[1]TCE - ANEXO II - Preencher'!S1049</f>
        <v>257.55</v>
      </c>
      <c r="O1040" s="17">
        <f>'[1]TCE - ANEXO II - Preencher'!W1049</f>
        <v>607.23</v>
      </c>
      <c r="P1040" s="18">
        <f>'[1]TCE - ANEXO II - Preencher'!X1049</f>
        <v>3248.9900000000002</v>
      </c>
      <c r="Q1040" s="21"/>
    </row>
    <row r="1041" spans="1:17" x14ac:dyDescent="0.2">
      <c r="A1041" s="8">
        <f>IFERROR(VLOOKUP(B1041,'[1]DADOS (OCULTAR)'!$Q$3:$S$136,3,0),"")</f>
        <v>10583920000800</v>
      </c>
      <c r="B1041" s="9" t="str">
        <f>'[1]TCE - ANEXO II - Preencher'!C1050</f>
        <v>HOSPITAL MESTRE VITALINO</v>
      </c>
      <c r="C1041" s="10"/>
      <c r="D1041" s="11" t="str">
        <f>'[1]TCE - ANEXO II - Preencher'!E1050</f>
        <v>JEFFERSON TENORIO DE FARIAS</v>
      </c>
      <c r="E1041" s="12" t="str">
        <f>IF('[1]TCE - ANEXO II - Preencher'!G1050="4 - Assistência Odontológica","2 - Outros Profissionais da saúde",'[1]TCE - ANEXO II - Preencher'!G1050)</f>
        <v>1 - Médico</v>
      </c>
      <c r="F1041" s="13" t="str">
        <f>'[1]TCE - ANEXO II - Preencher'!H1050</f>
        <v>225125</v>
      </c>
      <c r="G1041" s="14">
        <f>'[1]TCE - ANEXO II - Preencher'!I1050</f>
        <v>45474</v>
      </c>
      <c r="H1041" s="13" t="str">
        <f>'[1]TCE - ANEXO II - Preencher'!J1050</f>
        <v>1 - Plantonista</v>
      </c>
      <c r="I1041" s="13">
        <f>'[1]TCE - ANEXO II - Preencher'!K1050</f>
        <v>24</v>
      </c>
      <c r="J1041" s="15">
        <f>'[1]TCE - ANEXO II - Preencher'!L1050</f>
        <v>4236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1272.4000000000001</v>
      </c>
      <c r="N1041" s="16">
        <f>'[1]TCE - ANEXO II - Preencher'!S1050</f>
        <v>6255.05</v>
      </c>
      <c r="O1041" s="17">
        <f>'[1]TCE - ANEXO II - Preencher'!W1050</f>
        <v>3076.21</v>
      </c>
      <c r="P1041" s="18">
        <f>'[1]TCE - ANEXO II - Preencher'!X1050</f>
        <v>8687.2400000000016</v>
      </c>
      <c r="Q1041" s="21"/>
    </row>
    <row r="1042" spans="1:17" x14ac:dyDescent="0.2">
      <c r="A1042" s="8">
        <f>IFERROR(VLOOKUP(B1042,'[1]DADOS (OCULTAR)'!$Q$3:$S$136,3,0),"")</f>
        <v>10583920000800</v>
      </c>
      <c r="B1042" s="9" t="str">
        <f>'[1]TCE - ANEXO II - Preencher'!C1051</f>
        <v>HOSPITAL MESTRE VITALINO</v>
      </c>
      <c r="C1042" s="10"/>
      <c r="D1042" s="11" t="str">
        <f>'[1]TCE - ANEXO II - Preencher'!E1051</f>
        <v>JEFFERSON WESLEY DA SILVA</v>
      </c>
      <c r="E1042" s="12" t="str">
        <f>IF('[1]TCE - ANEXO II - Preencher'!G1051="4 - Assistência Odontológica","2 - Outros Profissionais da saúde",'[1]TCE - ANEXO II - Preencher'!G1051)</f>
        <v>3 - Administrativo</v>
      </c>
      <c r="F1042" s="13" t="str">
        <f>'[1]TCE - ANEXO II - Preencher'!H1051</f>
        <v>514320</v>
      </c>
      <c r="G1042" s="14">
        <f>'[1]TCE - ANEXO II - Preencher'!I1051</f>
        <v>45474</v>
      </c>
      <c r="H1042" s="13" t="str">
        <f>'[1]TCE - ANEXO II - Preencher'!J1051</f>
        <v>1 - Plantonista</v>
      </c>
      <c r="I1042" s="13">
        <f>'[1]TCE - ANEXO II - Preencher'!K1051</f>
        <v>44</v>
      </c>
      <c r="J1042" s="15">
        <f>'[1]TCE - ANEXO II - Preencher'!L1051</f>
        <v>941.33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1085.31</v>
      </c>
      <c r="N1042" s="16">
        <f>'[1]TCE - ANEXO II - Preencher'!S1051</f>
        <v>0</v>
      </c>
      <c r="O1042" s="17">
        <f>'[1]TCE - ANEXO II - Preencher'!W1051</f>
        <v>691.26</v>
      </c>
      <c r="P1042" s="18">
        <f>'[1]TCE - ANEXO II - Preencher'!X1051</f>
        <v>1335.3799999999999</v>
      </c>
      <c r="Q1042" s="21"/>
    </row>
    <row r="1043" spans="1:17" x14ac:dyDescent="0.2">
      <c r="A1043" s="8">
        <f>IFERROR(VLOOKUP(B1043,'[1]DADOS (OCULTAR)'!$Q$3:$S$136,3,0),"")</f>
        <v>10583920000800</v>
      </c>
      <c r="B1043" s="9" t="str">
        <f>'[1]TCE - ANEXO II - Preencher'!C1052</f>
        <v>HOSPITAL MESTRE VITALINO</v>
      </c>
      <c r="C1043" s="10"/>
      <c r="D1043" s="11" t="str">
        <f>'[1]TCE - ANEXO II - Preencher'!E1052</f>
        <v>JELSON MOURA DE FARIAS</v>
      </c>
      <c r="E1043" s="12" t="str">
        <f>IF('[1]TCE - ANEXO II - Preencher'!G1052="4 - Assistência Odontológica","2 - Outros Profissionais da saúde",'[1]TCE - ANEXO II - Preencher'!G1052)</f>
        <v>3 - Administrativo</v>
      </c>
      <c r="F1043" s="13" t="str">
        <f>'[1]TCE - ANEXO II - Preencher'!H1052</f>
        <v>521130</v>
      </c>
      <c r="G1043" s="14">
        <f>'[1]TCE - ANEXO II - Preencher'!I1052</f>
        <v>45474</v>
      </c>
      <c r="H1043" s="13" t="str">
        <f>'[1]TCE - ANEXO II - Preencher'!J1052</f>
        <v>1 - Plantonista</v>
      </c>
      <c r="I1043" s="13">
        <f>'[1]TCE - ANEXO II - Preencher'!K1052</f>
        <v>44</v>
      </c>
      <c r="J1043" s="15">
        <f>'[1]TCE - ANEXO II - Preencher'!L1052</f>
        <v>1412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1153.03</v>
      </c>
      <c r="N1043" s="16">
        <f>'[1]TCE - ANEXO II - Preencher'!S1052</f>
        <v>70</v>
      </c>
      <c r="O1043" s="17">
        <f>'[1]TCE - ANEXO II - Preencher'!W1052</f>
        <v>244.21</v>
      </c>
      <c r="P1043" s="18">
        <f>'[1]TCE - ANEXO II - Preencher'!X1052</f>
        <v>2390.8199999999997</v>
      </c>
      <c r="Q1043" s="21"/>
    </row>
    <row r="1044" spans="1:17" x14ac:dyDescent="0.2">
      <c r="A1044" s="8">
        <f>IFERROR(VLOOKUP(B1044,'[1]DADOS (OCULTAR)'!$Q$3:$S$136,3,0),"")</f>
        <v>10583920000800</v>
      </c>
      <c r="B1044" s="9" t="str">
        <f>'[1]TCE - ANEXO II - Preencher'!C1053</f>
        <v>HOSPITAL MESTRE VITALINO</v>
      </c>
      <c r="C1044" s="10"/>
      <c r="D1044" s="11" t="str">
        <f>'[1]TCE - ANEXO II - Preencher'!E1053</f>
        <v>JENEFFER NATALIA ALVES SANTOS</v>
      </c>
      <c r="E1044" s="12" t="str">
        <f>IF('[1]TCE - ANEXO II - Preencher'!G1053="4 - Assistência Odontológica","2 - Outros Profissionais da saúde",'[1]TCE - ANEXO II - Preencher'!G1053)</f>
        <v>3 - Administrativo</v>
      </c>
      <c r="F1044" s="13" t="str">
        <f>'[1]TCE - ANEXO II - Preencher'!H1053</f>
        <v>411010</v>
      </c>
      <c r="G1044" s="14">
        <f>'[1]TCE - ANEXO II - Preencher'!I1053</f>
        <v>45474</v>
      </c>
      <c r="H1044" s="13" t="str">
        <f>'[1]TCE - ANEXO II - Preencher'!J1053</f>
        <v>1 - Plantonista</v>
      </c>
      <c r="I1044" s="13">
        <f>'[1]TCE - ANEXO II - Preencher'!K1053</f>
        <v>44</v>
      </c>
      <c r="J1044" s="15">
        <f>'[1]TCE - ANEXO II - Preencher'!L1053</f>
        <v>1466.18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425.39</v>
      </c>
      <c r="N1044" s="16">
        <f>'[1]TCE - ANEXO II - Preencher'!S1053</f>
        <v>0</v>
      </c>
      <c r="O1044" s="17">
        <f>'[1]TCE - ANEXO II - Preencher'!W1053</f>
        <v>165.51</v>
      </c>
      <c r="P1044" s="18">
        <f>'[1]TCE - ANEXO II - Preencher'!X1053</f>
        <v>1726.0600000000002</v>
      </c>
      <c r="Q1044" s="21"/>
    </row>
    <row r="1045" spans="1:17" x14ac:dyDescent="0.2">
      <c r="A1045" s="8">
        <f>IFERROR(VLOOKUP(B1045,'[1]DADOS (OCULTAR)'!$Q$3:$S$136,3,0),"")</f>
        <v>10583920000800</v>
      </c>
      <c r="B1045" s="9" t="str">
        <f>'[1]TCE - ANEXO II - Preencher'!C1054</f>
        <v>HOSPITAL MESTRE VITALINO</v>
      </c>
      <c r="C1045" s="10"/>
      <c r="D1045" s="11" t="str">
        <f>'[1]TCE - ANEXO II - Preencher'!E1054</f>
        <v>JENNIFER FELIX DOS SANTOS</v>
      </c>
      <c r="E1045" s="12" t="str">
        <f>IF('[1]TCE - ANEXO II - Preencher'!G1054="4 - Assistência Odontológica","2 - Outros Profissionais da saúde",'[1]TCE - ANEXO II - Preencher'!G1054)</f>
        <v>2 - Outros Profissionais da Saúde</v>
      </c>
      <c r="F1045" s="13" t="str">
        <f>'[1]TCE - ANEXO II - Preencher'!H1054</f>
        <v>322205</v>
      </c>
      <c r="G1045" s="14">
        <f>'[1]TCE - ANEXO II - Preencher'!I1054</f>
        <v>45474</v>
      </c>
      <c r="H1045" s="13" t="str">
        <f>'[1]TCE - ANEXO II - Preencher'!J1054</f>
        <v>1 - Plantonista</v>
      </c>
      <c r="I1045" s="13">
        <f>'[1]TCE - ANEXO II - Preencher'!K1054</f>
        <v>44</v>
      </c>
      <c r="J1045" s="15">
        <f>'[1]TCE - ANEXO II - Preencher'!L1054</f>
        <v>1469.43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2144.65</v>
      </c>
      <c r="N1045" s="16">
        <f>'[1]TCE - ANEXO II - Preencher'!S1054</f>
        <v>140</v>
      </c>
      <c r="O1045" s="17">
        <f>'[1]TCE - ANEXO II - Preencher'!W1054</f>
        <v>1141.8</v>
      </c>
      <c r="P1045" s="18">
        <f>'[1]TCE - ANEXO II - Preencher'!X1054</f>
        <v>2612.2799999999997</v>
      </c>
      <c r="Q1045" s="21"/>
    </row>
    <row r="1046" spans="1:17" x14ac:dyDescent="0.2">
      <c r="A1046" s="8">
        <f>IFERROR(VLOOKUP(B1046,'[1]DADOS (OCULTAR)'!$Q$3:$S$136,3,0),"")</f>
        <v>10583920000800</v>
      </c>
      <c r="B1046" s="9" t="str">
        <f>'[1]TCE - ANEXO II - Preencher'!C1055</f>
        <v>HOSPITAL MESTRE VITALINO</v>
      </c>
      <c r="C1046" s="10"/>
      <c r="D1046" s="11" t="str">
        <f>'[1]TCE - ANEXO II - Preencher'!E1055</f>
        <v>JENNIFER SOARES WANDERLEY FERNANDES</v>
      </c>
      <c r="E1046" s="12" t="str">
        <f>IF('[1]TCE - ANEXO II - Preencher'!G1055="4 - Assistência Odontológica","2 - Outros Profissionais da saúde",'[1]TCE - ANEXO II - Preencher'!G1055)</f>
        <v>3 - Administrativo</v>
      </c>
      <c r="F1046" s="13" t="str">
        <f>'[1]TCE - ANEXO II - Preencher'!H1055</f>
        <v>214125</v>
      </c>
      <c r="G1046" s="14">
        <f>'[1]TCE - ANEXO II - Preencher'!I1055</f>
        <v>45474</v>
      </c>
      <c r="H1046" s="13" t="str">
        <f>'[1]TCE - ANEXO II - Preencher'!J1055</f>
        <v>2 - Diarista</v>
      </c>
      <c r="I1046" s="13">
        <f>'[1]TCE - ANEXO II - Preencher'!K1055</f>
        <v>24</v>
      </c>
      <c r="J1046" s="15">
        <f>'[1]TCE - ANEXO II - Preencher'!L1055</f>
        <v>1882.22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94.11</v>
      </c>
      <c r="N1046" s="16">
        <f>'[1]TCE - ANEXO II - Preencher'!S1055</f>
        <v>6589.78</v>
      </c>
      <c r="O1046" s="17">
        <f>'[1]TCE - ANEXO II - Preencher'!W1055</f>
        <v>2104.09</v>
      </c>
      <c r="P1046" s="18">
        <f>'[1]TCE - ANEXO II - Preencher'!X1055</f>
        <v>6462.02</v>
      </c>
      <c r="Q1046" s="21"/>
    </row>
    <row r="1047" spans="1:17" x14ac:dyDescent="0.2">
      <c r="A1047" s="8">
        <f>IFERROR(VLOOKUP(B1047,'[1]DADOS (OCULTAR)'!$Q$3:$S$136,3,0),"")</f>
        <v>10583920000800</v>
      </c>
      <c r="B1047" s="9" t="str">
        <f>'[1]TCE - ANEXO II - Preencher'!C1056</f>
        <v>HOSPITAL MESTRE VITALINO</v>
      </c>
      <c r="C1047" s="10"/>
      <c r="D1047" s="11" t="str">
        <f>'[1]TCE - ANEXO II - Preencher'!E1056</f>
        <v>JENNYFFER MACHADO SILVA</v>
      </c>
      <c r="E1047" s="12" t="str">
        <f>IF('[1]TCE - ANEXO II - Preencher'!G1056="4 - Assistência Odontológica","2 - Outros Profissionais da saúde",'[1]TCE - ANEXO II - Preencher'!G1056)</f>
        <v>3 - Administrativo</v>
      </c>
      <c r="F1047" s="13" t="str">
        <f>'[1]TCE - ANEXO II - Preencher'!H1056</f>
        <v>521130</v>
      </c>
      <c r="G1047" s="14">
        <f>'[1]TCE - ANEXO II - Preencher'!I1056</f>
        <v>45474</v>
      </c>
      <c r="H1047" s="13" t="str">
        <f>'[1]TCE - ANEXO II - Preencher'!J1056</f>
        <v>1 - Plantonista</v>
      </c>
      <c r="I1047" s="13">
        <f>'[1]TCE - ANEXO II - Preencher'!K1056</f>
        <v>44</v>
      </c>
      <c r="J1047" s="15">
        <f>'[1]TCE - ANEXO II - Preencher'!L1056</f>
        <v>1317.87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1235.24</v>
      </c>
      <c r="N1047" s="16">
        <f>'[1]TCE - ANEXO II - Preencher'!S1056</f>
        <v>70</v>
      </c>
      <c r="O1047" s="17">
        <f>'[1]TCE - ANEXO II - Preencher'!W1056</f>
        <v>214.89</v>
      </c>
      <c r="P1047" s="18">
        <f>'[1]TCE - ANEXO II - Preencher'!X1056</f>
        <v>2408.2199999999998</v>
      </c>
      <c r="Q1047" s="21"/>
    </row>
    <row r="1048" spans="1:17" x14ac:dyDescent="0.2">
      <c r="A1048" s="8">
        <f>IFERROR(VLOOKUP(B1048,'[1]DADOS (OCULTAR)'!$Q$3:$S$136,3,0),"")</f>
        <v>10583920000800</v>
      </c>
      <c r="B1048" s="9" t="str">
        <f>'[1]TCE - ANEXO II - Preencher'!C1057</f>
        <v>HOSPITAL MESTRE VITALINO</v>
      </c>
      <c r="C1048" s="10"/>
      <c r="D1048" s="11" t="str">
        <f>'[1]TCE - ANEXO II - Preencher'!E1057</f>
        <v>JENSEN MILFONT FONG</v>
      </c>
      <c r="E1048" s="12" t="str">
        <f>IF('[1]TCE - ANEXO II - Preencher'!G1057="4 - Assistência Odontológica","2 - Outros Profissionais da saúde",'[1]TCE - ANEXO II - Preencher'!G1057)</f>
        <v>1 - Médico</v>
      </c>
      <c r="F1048" s="13" t="str">
        <f>'[1]TCE - ANEXO II - Preencher'!H1057</f>
        <v>225225</v>
      </c>
      <c r="G1048" s="14">
        <f>'[1]TCE - ANEXO II - Preencher'!I1057</f>
        <v>45474</v>
      </c>
      <c r="H1048" s="13" t="str">
        <f>'[1]TCE - ANEXO II - Preencher'!J1057</f>
        <v>2 - Diarista</v>
      </c>
      <c r="I1048" s="13">
        <f>'[1]TCE - ANEXO II - Preencher'!K1057</f>
        <v>24</v>
      </c>
      <c r="J1048" s="15">
        <f>'[1]TCE - ANEXO II - Preencher'!L1057</f>
        <v>4236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12111.7</v>
      </c>
      <c r="N1048" s="16">
        <f>'[1]TCE - ANEXO II - Preencher'!S1057</f>
        <v>6255.05</v>
      </c>
      <c r="O1048" s="17">
        <f>'[1]TCE - ANEXO II - Preencher'!W1057</f>
        <v>5984.14</v>
      </c>
      <c r="P1048" s="18">
        <f>'[1]TCE - ANEXO II - Preencher'!X1057</f>
        <v>16618.61</v>
      </c>
      <c r="Q1048" s="21"/>
    </row>
    <row r="1049" spans="1:17" x14ac:dyDescent="0.2">
      <c r="A1049" s="8">
        <f>IFERROR(VLOOKUP(B1049,'[1]DADOS (OCULTAR)'!$Q$3:$S$136,3,0),"")</f>
        <v>10583920000800</v>
      </c>
      <c r="B1049" s="9" t="str">
        <f>'[1]TCE - ANEXO II - Preencher'!C1058</f>
        <v>HOSPITAL MESTRE VITALINO</v>
      </c>
      <c r="C1049" s="10"/>
      <c r="D1049" s="11" t="str">
        <f>'[1]TCE - ANEXO II - Preencher'!E1058</f>
        <v>JERONIMO ANDERSON DA SILVA</v>
      </c>
      <c r="E1049" s="12" t="str">
        <f>IF('[1]TCE - ANEXO II - Preencher'!G1058="4 - Assistência Odontológica","2 - Outros Profissionais da saúde",'[1]TCE - ANEXO II - Preencher'!G1058)</f>
        <v>3 - Administrativo</v>
      </c>
      <c r="F1049" s="13" t="str">
        <f>'[1]TCE - ANEXO II - Preencher'!H1058</f>
        <v>514320</v>
      </c>
      <c r="G1049" s="14">
        <f>'[1]TCE - ANEXO II - Preencher'!I1058</f>
        <v>45474</v>
      </c>
      <c r="H1049" s="13" t="str">
        <f>'[1]TCE - ANEXO II - Preencher'!J1058</f>
        <v>1 - Plantonista</v>
      </c>
      <c r="I1049" s="13">
        <f>'[1]TCE - ANEXO II - Preencher'!K1058</f>
        <v>44</v>
      </c>
      <c r="J1049" s="15">
        <f>'[1]TCE - ANEXO II - Preencher'!L1058</f>
        <v>1412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705.97</v>
      </c>
      <c r="N1049" s="16">
        <f>'[1]TCE - ANEXO II - Preencher'!S1058</f>
        <v>70</v>
      </c>
      <c r="O1049" s="17">
        <f>'[1]TCE - ANEXO II - Preencher'!W1058</f>
        <v>442.09</v>
      </c>
      <c r="P1049" s="18">
        <f>'[1]TCE - ANEXO II - Preencher'!X1058</f>
        <v>1745.8800000000003</v>
      </c>
      <c r="Q1049" s="21"/>
    </row>
    <row r="1050" spans="1:17" x14ac:dyDescent="0.2">
      <c r="A1050" s="8">
        <f>IFERROR(VLOOKUP(B1050,'[1]DADOS (OCULTAR)'!$Q$3:$S$136,3,0),"")</f>
        <v>10583920000800</v>
      </c>
      <c r="B1050" s="9" t="str">
        <f>'[1]TCE - ANEXO II - Preencher'!C1059</f>
        <v>HOSPITAL MESTRE VITALINO</v>
      </c>
      <c r="C1050" s="10"/>
      <c r="D1050" s="11" t="str">
        <f>'[1]TCE - ANEXO II - Preencher'!E1059</f>
        <v>JERONIMO FELIPE DOS SANTOS</v>
      </c>
      <c r="E1050" s="12" t="str">
        <f>IF('[1]TCE - ANEXO II - Preencher'!G1059="4 - Assistência Odontológica","2 - Outros Profissionais da saúde",'[1]TCE - ANEXO II - Preencher'!G1059)</f>
        <v>3 - Administrativo</v>
      </c>
      <c r="F1050" s="13" t="str">
        <f>'[1]TCE - ANEXO II - Preencher'!H1059</f>
        <v>782305</v>
      </c>
      <c r="G1050" s="14">
        <f>'[1]TCE - ANEXO II - Preencher'!I1059</f>
        <v>45474</v>
      </c>
      <c r="H1050" s="13" t="str">
        <f>'[1]TCE - ANEXO II - Preencher'!J1059</f>
        <v>2 - Diarista</v>
      </c>
      <c r="I1050" s="13">
        <f>'[1]TCE - ANEXO II - Preencher'!K1059</f>
        <v>44</v>
      </c>
      <c r="J1050" s="15">
        <f>'[1]TCE - ANEXO II - Preencher'!L1059</f>
        <v>2417.84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462.48</v>
      </c>
      <c r="N1050" s="16">
        <f>'[1]TCE - ANEXO II - Preencher'!S1059</f>
        <v>0</v>
      </c>
      <c r="O1050" s="17">
        <f>'[1]TCE - ANEXO II - Preencher'!W1059</f>
        <v>749.36</v>
      </c>
      <c r="P1050" s="18">
        <f>'[1]TCE - ANEXO II - Preencher'!X1059</f>
        <v>2130.96</v>
      </c>
      <c r="Q1050" s="21"/>
    </row>
    <row r="1051" spans="1:17" x14ac:dyDescent="0.2">
      <c r="A1051" s="8">
        <f>IFERROR(VLOOKUP(B1051,'[1]DADOS (OCULTAR)'!$Q$3:$S$136,3,0),"")</f>
        <v>10583920000800</v>
      </c>
      <c r="B1051" s="9" t="str">
        <f>'[1]TCE - ANEXO II - Preencher'!C1060</f>
        <v>HOSPITAL MESTRE VITALINO</v>
      </c>
      <c r="C1051" s="10"/>
      <c r="D1051" s="11" t="str">
        <f>'[1]TCE - ANEXO II - Preencher'!E1060</f>
        <v>JESIMIEL JAMAIKE DA SILVA XAVIER</v>
      </c>
      <c r="E1051" s="12" t="str">
        <f>IF('[1]TCE - ANEXO II - Preencher'!G1060="4 - Assistência Odontológica","2 - Outros Profissionais da saúde",'[1]TCE - ANEXO II - Preencher'!G1060)</f>
        <v>3 - Administrativo</v>
      </c>
      <c r="F1051" s="13" t="str">
        <f>'[1]TCE - ANEXO II - Preencher'!H1060</f>
        <v>515110</v>
      </c>
      <c r="G1051" s="14">
        <f>'[1]TCE - ANEXO II - Preencher'!I1060</f>
        <v>45474</v>
      </c>
      <c r="H1051" s="13" t="str">
        <f>'[1]TCE - ANEXO II - Preencher'!J1060</f>
        <v>1 - Plantonista</v>
      </c>
      <c r="I1051" s="13">
        <f>'[1]TCE - ANEXO II - Preencher'!K1060</f>
        <v>44</v>
      </c>
      <c r="J1051" s="15">
        <f>'[1]TCE - ANEXO II - Preencher'!L1060</f>
        <v>1412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402.27</v>
      </c>
      <c r="N1051" s="16">
        <f>'[1]TCE - ANEXO II - Preencher'!S1060</f>
        <v>0</v>
      </c>
      <c r="O1051" s="17">
        <f>'[1]TCE - ANEXO II - Preencher'!W1060</f>
        <v>170.34</v>
      </c>
      <c r="P1051" s="18">
        <f>'[1]TCE - ANEXO II - Preencher'!X1060</f>
        <v>1643.93</v>
      </c>
      <c r="Q1051" s="21"/>
    </row>
    <row r="1052" spans="1:17" x14ac:dyDescent="0.2">
      <c r="A1052" s="8">
        <f>IFERROR(VLOOKUP(B1052,'[1]DADOS (OCULTAR)'!$Q$3:$S$136,3,0),"")</f>
        <v>10583920000800</v>
      </c>
      <c r="B1052" s="9" t="str">
        <f>'[1]TCE - ANEXO II - Preencher'!C1061</f>
        <v>HOSPITAL MESTRE VITALINO</v>
      </c>
      <c r="C1052" s="10"/>
      <c r="D1052" s="11" t="str">
        <f>'[1]TCE - ANEXO II - Preencher'!E1061</f>
        <v>JESSE MAGNO DA SILVA SANTOS</v>
      </c>
      <c r="E1052" s="12" t="str">
        <f>IF('[1]TCE - ANEXO II - Preencher'!G1061="4 - Assistência Odontológica","2 - Outros Profissionais da saúde",'[1]TCE - ANEXO II - Preencher'!G1061)</f>
        <v>2 - Outros Profissionais da Saúde</v>
      </c>
      <c r="F1052" s="13" t="str">
        <f>'[1]TCE - ANEXO II - Preencher'!H1061</f>
        <v>223505</v>
      </c>
      <c r="G1052" s="14">
        <f>'[1]TCE - ANEXO II - Preencher'!I1061</f>
        <v>45474</v>
      </c>
      <c r="H1052" s="13" t="str">
        <f>'[1]TCE - ANEXO II - Preencher'!J1061</f>
        <v>1 - Plantonista</v>
      </c>
      <c r="I1052" s="13">
        <f>'[1]TCE - ANEXO II - Preencher'!K1061</f>
        <v>40</v>
      </c>
      <c r="J1052" s="15">
        <f>'[1]TCE - ANEXO II - Preencher'!L1061</f>
        <v>2737.97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1520.3</v>
      </c>
      <c r="N1052" s="16">
        <f>'[1]TCE - ANEXO II - Preencher'!S1061</f>
        <v>796.22</v>
      </c>
      <c r="O1052" s="17">
        <f>'[1]TCE - ANEXO II - Preencher'!W1061</f>
        <v>735.8</v>
      </c>
      <c r="P1052" s="18">
        <f>'[1]TCE - ANEXO II - Preencher'!X1061</f>
        <v>4318.6899999999996</v>
      </c>
      <c r="Q1052" s="21"/>
    </row>
    <row r="1053" spans="1:17" x14ac:dyDescent="0.2">
      <c r="A1053" s="8">
        <f>IFERROR(VLOOKUP(B1053,'[1]DADOS (OCULTAR)'!$Q$3:$S$136,3,0),"")</f>
        <v>10583920000800</v>
      </c>
      <c r="B1053" s="9" t="str">
        <f>'[1]TCE - ANEXO II - Preencher'!C1062</f>
        <v>HOSPITAL MESTRE VITALINO</v>
      </c>
      <c r="C1053" s="10"/>
      <c r="D1053" s="11" t="str">
        <f>'[1]TCE - ANEXO II - Preencher'!E1062</f>
        <v>JESSICA ALICE DA SILVA</v>
      </c>
      <c r="E1053" s="12" t="str">
        <f>IF('[1]TCE - ANEXO II - Preencher'!G1062="4 - Assistência Odontológica","2 - Outros Profissionais da saúde",'[1]TCE - ANEXO II - Preencher'!G1062)</f>
        <v>2 - Outros Profissionais da Saúde</v>
      </c>
      <c r="F1053" s="13" t="str">
        <f>'[1]TCE - ANEXO II - Preencher'!H1062</f>
        <v>223605</v>
      </c>
      <c r="G1053" s="14">
        <f>'[1]TCE - ANEXO II - Preencher'!I1062</f>
        <v>45474</v>
      </c>
      <c r="H1053" s="13" t="str">
        <f>'[1]TCE - ANEXO II - Preencher'!J1062</f>
        <v>1 - Plantonista</v>
      </c>
      <c r="I1053" s="13">
        <f>'[1]TCE - ANEXO II - Preencher'!K1062</f>
        <v>30</v>
      </c>
      <c r="J1053" s="15">
        <f>'[1]TCE - ANEXO II - Preencher'!L1062</f>
        <v>2456.11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449.05</v>
      </c>
      <c r="N1053" s="16">
        <f>'[1]TCE - ANEXO II - Preencher'!S1062</f>
        <v>545.61</v>
      </c>
      <c r="O1053" s="17">
        <f>'[1]TCE - ANEXO II - Preencher'!W1062</f>
        <v>1065.8900000000001</v>
      </c>
      <c r="P1053" s="18">
        <f>'[1]TCE - ANEXO II - Preencher'!X1062</f>
        <v>2384.88</v>
      </c>
      <c r="Q1053" s="21"/>
    </row>
    <row r="1054" spans="1:17" x14ac:dyDescent="0.2">
      <c r="A1054" s="8">
        <f>IFERROR(VLOOKUP(B1054,'[1]DADOS (OCULTAR)'!$Q$3:$S$136,3,0),"")</f>
        <v>10583920000800</v>
      </c>
      <c r="B1054" s="9" t="str">
        <f>'[1]TCE - ANEXO II - Preencher'!C1063</f>
        <v>HOSPITAL MESTRE VITALINO</v>
      </c>
      <c r="C1054" s="10"/>
      <c r="D1054" s="11" t="str">
        <f>'[1]TCE - ANEXO II - Preencher'!E1063</f>
        <v>JESSICA ALVES DE SANTANA</v>
      </c>
      <c r="E1054" s="12" t="str">
        <f>IF('[1]TCE - ANEXO II - Preencher'!G1063="4 - Assistência Odontológica","2 - Outros Profissionais da saúde",'[1]TCE - ANEXO II - Preencher'!G1063)</f>
        <v>3 - Administrativo</v>
      </c>
      <c r="F1054" s="13" t="str">
        <f>'[1]TCE - ANEXO II - Preencher'!H1063</f>
        <v>411010</v>
      </c>
      <c r="G1054" s="14">
        <f>'[1]TCE - ANEXO II - Preencher'!I1063</f>
        <v>45474</v>
      </c>
      <c r="H1054" s="13" t="str">
        <f>'[1]TCE - ANEXO II - Preencher'!J1063</f>
        <v>1 - Plantonista</v>
      </c>
      <c r="I1054" s="13">
        <f>'[1]TCE - ANEXO II - Preencher'!K1063</f>
        <v>44</v>
      </c>
      <c r="J1054" s="15">
        <f>'[1]TCE - ANEXO II - Preencher'!L1063</f>
        <v>1417.31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393.31</v>
      </c>
      <c r="N1054" s="16">
        <f>'[1]TCE - ANEXO II - Preencher'!S1063</f>
        <v>0</v>
      </c>
      <c r="O1054" s="17">
        <f>'[1]TCE - ANEXO II - Preencher'!W1063</f>
        <v>136.19</v>
      </c>
      <c r="P1054" s="18">
        <f>'[1]TCE - ANEXO II - Preencher'!X1063</f>
        <v>1674.4299999999998</v>
      </c>
      <c r="Q1054" s="21"/>
    </row>
    <row r="1055" spans="1:17" x14ac:dyDescent="0.2">
      <c r="A1055" s="8">
        <f>IFERROR(VLOOKUP(B1055,'[1]DADOS (OCULTAR)'!$Q$3:$S$136,3,0),"")</f>
        <v>10583920000800</v>
      </c>
      <c r="B1055" s="9" t="str">
        <f>'[1]TCE - ANEXO II - Preencher'!C1064</f>
        <v>HOSPITAL MESTRE VITALINO</v>
      </c>
      <c r="C1055" s="10"/>
      <c r="D1055" s="11" t="str">
        <f>'[1]TCE - ANEXO II - Preencher'!E1064</f>
        <v>JESSICA BARROS RANGEL</v>
      </c>
      <c r="E1055" s="12" t="str">
        <f>IF('[1]TCE - ANEXO II - Preencher'!G1064="4 - Assistência Odontológica","2 - Outros Profissionais da saúde",'[1]TCE - ANEXO II - Preencher'!G1064)</f>
        <v>3 - Administrativo</v>
      </c>
      <c r="F1055" s="13" t="str">
        <f>'[1]TCE - ANEXO II - Preencher'!H1064</f>
        <v>223405</v>
      </c>
      <c r="G1055" s="14">
        <f>'[1]TCE - ANEXO II - Preencher'!I1064</f>
        <v>45474</v>
      </c>
      <c r="H1055" s="13" t="str">
        <f>'[1]TCE - ANEXO II - Preencher'!J1064</f>
        <v>1 - Plantonista</v>
      </c>
      <c r="I1055" s="13">
        <f>'[1]TCE - ANEXO II - Preencher'!K1064</f>
        <v>30</v>
      </c>
      <c r="J1055" s="15">
        <f>'[1]TCE - ANEXO II - Preencher'!L1064</f>
        <v>3885.78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436.87</v>
      </c>
      <c r="N1055" s="16">
        <f>'[1]TCE - ANEXO II - Preencher'!S1064</f>
        <v>0</v>
      </c>
      <c r="O1055" s="17">
        <f>'[1]TCE - ANEXO II - Preencher'!W1064</f>
        <v>630.75</v>
      </c>
      <c r="P1055" s="18">
        <f>'[1]TCE - ANEXO II - Preencher'!X1064</f>
        <v>3691.9000000000005</v>
      </c>
      <c r="Q1055" s="21"/>
    </row>
    <row r="1056" spans="1:17" x14ac:dyDescent="0.2">
      <c r="A1056" s="8">
        <f>IFERROR(VLOOKUP(B1056,'[1]DADOS (OCULTAR)'!$Q$3:$S$136,3,0),"")</f>
        <v>10583920000800</v>
      </c>
      <c r="B1056" s="9" t="str">
        <f>'[1]TCE - ANEXO II - Preencher'!C1065</f>
        <v>HOSPITAL MESTRE VITALINO</v>
      </c>
      <c r="C1056" s="10"/>
      <c r="D1056" s="11" t="str">
        <f>'[1]TCE - ANEXO II - Preencher'!E1065</f>
        <v>JESSICA CARLA DA SILVA</v>
      </c>
      <c r="E1056" s="12" t="str">
        <f>IF('[1]TCE - ANEXO II - Preencher'!G1065="4 - Assistência Odontológica","2 - Outros Profissionais da saúde",'[1]TCE - ANEXO II - Preencher'!G1065)</f>
        <v>2 - Outros Profissionais da Saúde</v>
      </c>
      <c r="F1056" s="13" t="str">
        <f>'[1]TCE - ANEXO II - Preencher'!H1065</f>
        <v>322205</v>
      </c>
      <c r="G1056" s="14">
        <f>'[1]TCE - ANEXO II - Preencher'!I1065</f>
        <v>45474</v>
      </c>
      <c r="H1056" s="13" t="str">
        <f>'[1]TCE - ANEXO II - Preencher'!J1065</f>
        <v>1 - Plantonista</v>
      </c>
      <c r="I1056" s="13">
        <f>'[1]TCE - ANEXO II - Preencher'!K1065</f>
        <v>44</v>
      </c>
      <c r="J1056" s="15">
        <f>'[1]TCE - ANEXO II - Preencher'!L1065</f>
        <v>1469.43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1951.83</v>
      </c>
      <c r="N1056" s="16">
        <f>'[1]TCE - ANEXO II - Preencher'!S1065</f>
        <v>257.55</v>
      </c>
      <c r="O1056" s="17">
        <f>'[1]TCE - ANEXO II - Preencher'!W1065</f>
        <v>459.93</v>
      </c>
      <c r="P1056" s="18">
        <f>'[1]TCE - ANEXO II - Preencher'!X1065</f>
        <v>3218.8800000000006</v>
      </c>
      <c r="Q1056" s="21"/>
    </row>
    <row r="1057" spans="1:17" x14ac:dyDescent="0.2">
      <c r="A1057" s="8">
        <f>IFERROR(VLOOKUP(B1057,'[1]DADOS (OCULTAR)'!$Q$3:$S$136,3,0),"")</f>
        <v>10583920000800</v>
      </c>
      <c r="B1057" s="9" t="str">
        <f>'[1]TCE - ANEXO II - Preencher'!C1066</f>
        <v>HOSPITAL MESTRE VITALINO</v>
      </c>
      <c r="C1057" s="10"/>
      <c r="D1057" s="11" t="str">
        <f>'[1]TCE - ANEXO II - Preencher'!E1066</f>
        <v>JESSICA DRESIANE FERREIRA RIBEIRO</v>
      </c>
      <c r="E1057" s="12" t="str">
        <f>IF('[1]TCE - ANEXO II - Preencher'!G1066="4 - Assistência Odontológica","2 - Outros Profissionais da saúde",'[1]TCE - ANEXO II - Preencher'!G1066)</f>
        <v>2 - Outros Profissionais da Saúde</v>
      </c>
      <c r="F1057" s="13" t="str">
        <f>'[1]TCE - ANEXO II - Preencher'!H1066</f>
        <v>223505</v>
      </c>
      <c r="G1057" s="14">
        <f>'[1]TCE - ANEXO II - Preencher'!I1066</f>
        <v>45474</v>
      </c>
      <c r="H1057" s="13" t="str">
        <f>'[1]TCE - ANEXO II - Preencher'!J1066</f>
        <v>1 - Plantonista</v>
      </c>
      <c r="I1057" s="13">
        <f>'[1]TCE - ANEXO II - Preencher'!K1066</f>
        <v>40</v>
      </c>
      <c r="J1057" s="15">
        <f>'[1]TCE - ANEXO II - Preencher'!L1066</f>
        <v>2737.97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1873.17</v>
      </c>
      <c r="N1057" s="16">
        <f>'[1]TCE - ANEXO II - Preencher'!S1066</f>
        <v>978.75</v>
      </c>
      <c r="O1057" s="17">
        <f>'[1]TCE - ANEXO II - Preencher'!W1066</f>
        <v>990.78</v>
      </c>
      <c r="P1057" s="18">
        <f>'[1]TCE - ANEXO II - Preencher'!X1066</f>
        <v>4599.1099999999997</v>
      </c>
      <c r="Q1057" s="21"/>
    </row>
    <row r="1058" spans="1:17" x14ac:dyDescent="0.2">
      <c r="A1058" s="8">
        <f>IFERROR(VLOOKUP(B1058,'[1]DADOS (OCULTAR)'!$Q$3:$S$136,3,0),"")</f>
        <v>10583920000800</v>
      </c>
      <c r="B1058" s="9" t="str">
        <f>'[1]TCE - ANEXO II - Preencher'!C1067</f>
        <v>HOSPITAL MESTRE VITALINO</v>
      </c>
      <c r="C1058" s="10"/>
      <c r="D1058" s="11" t="str">
        <f>'[1]TCE - ANEXO II - Preencher'!E1067</f>
        <v>JESSICA FERNANDA DE SIQUEIRA ALVES</v>
      </c>
      <c r="E1058" s="12" t="str">
        <f>IF('[1]TCE - ANEXO II - Preencher'!G1067="4 - Assistência Odontológica","2 - Outros Profissionais da saúde",'[1]TCE - ANEXO II - Preencher'!G1067)</f>
        <v>2 - Outros Profissionais da Saúde</v>
      </c>
      <c r="F1058" s="13" t="str">
        <f>'[1]TCE - ANEXO II - Preencher'!H1067</f>
        <v>322205</v>
      </c>
      <c r="G1058" s="14">
        <f>'[1]TCE - ANEXO II - Preencher'!I1067</f>
        <v>45474</v>
      </c>
      <c r="H1058" s="13" t="str">
        <f>'[1]TCE - ANEXO II - Preencher'!J1067</f>
        <v>1 - Plantonista</v>
      </c>
      <c r="I1058" s="13">
        <f>'[1]TCE - ANEXO II - Preencher'!K1067</f>
        <v>44</v>
      </c>
      <c r="J1058" s="15">
        <f>'[1]TCE - ANEXO II - Preencher'!L1067</f>
        <v>1469.43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2176.02</v>
      </c>
      <c r="N1058" s="16">
        <f>'[1]TCE - ANEXO II - Preencher'!S1067</f>
        <v>257.55</v>
      </c>
      <c r="O1058" s="17">
        <f>'[1]TCE - ANEXO II - Preencher'!W1067</f>
        <v>913.57</v>
      </c>
      <c r="P1058" s="18">
        <f>'[1]TCE - ANEXO II - Preencher'!X1067</f>
        <v>2989.43</v>
      </c>
      <c r="Q1058" s="21"/>
    </row>
    <row r="1059" spans="1:17" x14ac:dyDescent="0.2">
      <c r="A1059" s="8">
        <f>IFERROR(VLOOKUP(B1059,'[1]DADOS (OCULTAR)'!$Q$3:$S$136,3,0),"")</f>
        <v>10583920000800</v>
      </c>
      <c r="B1059" s="9" t="str">
        <f>'[1]TCE - ANEXO II - Preencher'!C1068</f>
        <v>HOSPITAL MESTRE VITALINO</v>
      </c>
      <c r="C1059" s="10"/>
      <c r="D1059" s="11" t="str">
        <f>'[1]TCE - ANEXO II - Preencher'!E1068</f>
        <v>JESSICA GERMANA DE MEDEIROS SILVA</v>
      </c>
      <c r="E1059" s="12" t="str">
        <f>IF('[1]TCE - ANEXO II - Preencher'!G1068="4 - Assistência Odontológica","2 - Outros Profissionais da saúde",'[1]TCE - ANEXO II - Preencher'!G1068)</f>
        <v>2 - Outros Profissionais da Saúde</v>
      </c>
      <c r="F1059" s="13" t="str">
        <f>'[1]TCE - ANEXO II - Preencher'!H1068</f>
        <v>223505</v>
      </c>
      <c r="G1059" s="14">
        <f>'[1]TCE - ANEXO II - Preencher'!I1068</f>
        <v>45474</v>
      </c>
      <c r="H1059" s="13" t="str">
        <f>'[1]TCE - ANEXO II - Preencher'!J1068</f>
        <v>2 - Diarista</v>
      </c>
      <c r="I1059" s="13">
        <f>'[1]TCE - ANEXO II - Preencher'!K1068</f>
        <v>40</v>
      </c>
      <c r="J1059" s="15">
        <f>'[1]TCE - ANEXO II - Preencher'!L1068</f>
        <v>2646.7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1364.54</v>
      </c>
      <c r="N1059" s="16">
        <f>'[1]TCE - ANEXO II - Preencher'!S1068</f>
        <v>1150.5899999999999</v>
      </c>
      <c r="O1059" s="17">
        <f>'[1]TCE - ANEXO II - Preencher'!W1068</f>
        <v>912.81</v>
      </c>
      <c r="P1059" s="18">
        <f>'[1]TCE - ANEXO II - Preencher'!X1068</f>
        <v>4249.0200000000004</v>
      </c>
      <c r="Q1059" s="21"/>
    </row>
    <row r="1060" spans="1:17" x14ac:dyDescent="0.2">
      <c r="A1060" s="8">
        <f>IFERROR(VLOOKUP(B1060,'[1]DADOS (OCULTAR)'!$Q$3:$S$136,3,0),"")</f>
        <v>10583920000800</v>
      </c>
      <c r="B1060" s="9" t="str">
        <f>'[1]TCE - ANEXO II - Preencher'!C1069</f>
        <v>HOSPITAL MESTRE VITALINO</v>
      </c>
      <c r="C1060" s="10"/>
      <c r="D1060" s="11" t="str">
        <f>'[1]TCE - ANEXO II - Preencher'!E1069</f>
        <v>JESSICA GOMES DE ALMEIDA LIMA BAHIA</v>
      </c>
      <c r="E1060" s="12" t="str">
        <f>IF('[1]TCE - ANEXO II - Preencher'!G1069="4 - Assistência Odontológica","2 - Outros Profissionais da saúde",'[1]TCE - ANEXO II - Preencher'!G1069)</f>
        <v>2 - Outros Profissionais da Saúde</v>
      </c>
      <c r="F1060" s="13" t="str">
        <f>'[1]TCE - ANEXO II - Preencher'!H1069</f>
        <v>223505</v>
      </c>
      <c r="G1060" s="14">
        <f>'[1]TCE - ANEXO II - Preencher'!I1069</f>
        <v>45474</v>
      </c>
      <c r="H1060" s="13" t="str">
        <f>'[1]TCE - ANEXO II - Preencher'!J1069</f>
        <v>1 - Plantonista</v>
      </c>
      <c r="I1060" s="13">
        <f>'[1]TCE - ANEXO II - Preencher'!K1069</f>
        <v>40</v>
      </c>
      <c r="J1060" s="15">
        <f>'[1]TCE - ANEXO II - Preencher'!L1069</f>
        <v>2481.2600000000002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1594.38</v>
      </c>
      <c r="N1060" s="16">
        <f>'[1]TCE - ANEXO II - Preencher'!S1069</f>
        <v>600</v>
      </c>
      <c r="O1060" s="17">
        <f>'[1]TCE - ANEXO II - Preencher'!W1069</f>
        <v>1718.84</v>
      </c>
      <c r="P1060" s="18">
        <f>'[1]TCE - ANEXO II - Preencher'!X1069</f>
        <v>2956.8</v>
      </c>
      <c r="Q1060" s="21"/>
    </row>
    <row r="1061" spans="1:17" x14ac:dyDescent="0.2">
      <c r="A1061" s="8">
        <f>IFERROR(VLOOKUP(B1061,'[1]DADOS (OCULTAR)'!$Q$3:$S$136,3,0),"")</f>
        <v>10583920000800</v>
      </c>
      <c r="B1061" s="9" t="str">
        <f>'[1]TCE - ANEXO II - Preencher'!C1070</f>
        <v>HOSPITAL MESTRE VITALINO</v>
      </c>
      <c r="C1061" s="10"/>
      <c r="D1061" s="11" t="str">
        <f>'[1]TCE - ANEXO II - Preencher'!E1070</f>
        <v>JESSICA MARIA DA SILVA</v>
      </c>
      <c r="E1061" s="12" t="str">
        <f>IF('[1]TCE - ANEXO II - Preencher'!G1070="4 - Assistência Odontológica","2 - Outros Profissionais da saúde",'[1]TCE - ANEXO II - Preencher'!G1070)</f>
        <v>2 - Outros Profissionais da Saúde</v>
      </c>
      <c r="F1061" s="13" t="str">
        <f>'[1]TCE - ANEXO II - Preencher'!H1070</f>
        <v>322205</v>
      </c>
      <c r="G1061" s="14">
        <f>'[1]TCE - ANEXO II - Preencher'!I1070</f>
        <v>45474</v>
      </c>
      <c r="H1061" s="13" t="str">
        <f>'[1]TCE - ANEXO II - Preencher'!J1070</f>
        <v>1 - Plantonista</v>
      </c>
      <c r="I1061" s="13">
        <f>'[1]TCE - ANEXO II - Preencher'!K1070</f>
        <v>44</v>
      </c>
      <c r="J1061" s="15">
        <f>'[1]TCE - ANEXO II - Preencher'!L1070</f>
        <v>1420.45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2064.88</v>
      </c>
      <c r="N1061" s="16">
        <f>'[1]TCE - ANEXO II - Preencher'!S1070</f>
        <v>70</v>
      </c>
      <c r="O1061" s="17">
        <f>'[1]TCE - ANEXO II - Preencher'!W1070</f>
        <v>819.02</v>
      </c>
      <c r="P1061" s="18">
        <f>'[1]TCE - ANEXO II - Preencher'!X1070</f>
        <v>2736.31</v>
      </c>
      <c r="Q1061" s="21"/>
    </row>
    <row r="1062" spans="1:17" x14ac:dyDescent="0.2">
      <c r="A1062" s="8">
        <f>IFERROR(VLOOKUP(B1062,'[1]DADOS (OCULTAR)'!$Q$3:$S$136,3,0),"")</f>
        <v>10583920000800</v>
      </c>
      <c r="B1062" s="9" t="str">
        <f>'[1]TCE - ANEXO II - Preencher'!C1071</f>
        <v>HOSPITAL MESTRE VITALINO</v>
      </c>
      <c r="C1062" s="10"/>
      <c r="D1062" s="11" t="str">
        <f>'[1]TCE - ANEXO II - Preencher'!E1071</f>
        <v>JESSICA MARQUES DOS SANTOS</v>
      </c>
      <c r="E1062" s="12" t="str">
        <f>IF('[1]TCE - ANEXO II - Preencher'!G1071="4 - Assistência Odontológica","2 - Outros Profissionais da saúde",'[1]TCE - ANEXO II - Preencher'!G1071)</f>
        <v>2 - Outros Profissionais da Saúde</v>
      </c>
      <c r="F1062" s="13" t="str">
        <f>'[1]TCE - ANEXO II - Preencher'!H1071</f>
        <v>223505</v>
      </c>
      <c r="G1062" s="14">
        <f>'[1]TCE - ANEXO II - Preencher'!I1071</f>
        <v>45474</v>
      </c>
      <c r="H1062" s="13" t="str">
        <f>'[1]TCE - ANEXO II - Preencher'!J1071</f>
        <v>1 - Plantonista</v>
      </c>
      <c r="I1062" s="13">
        <f>'[1]TCE - ANEXO II - Preencher'!K1071</f>
        <v>40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>
        <f>IFERROR(VLOOKUP(B1063,'[1]DADOS (OCULTAR)'!$Q$3:$S$136,3,0),"")</f>
        <v>10583920000800</v>
      </c>
      <c r="B1063" s="9" t="str">
        <f>'[1]TCE - ANEXO II - Preencher'!C1072</f>
        <v>HOSPITAL MESTRE VITALINO</v>
      </c>
      <c r="C1063" s="10"/>
      <c r="D1063" s="11" t="str">
        <f>'[1]TCE - ANEXO II - Preencher'!E1072</f>
        <v>JESSICA MIRELLI DA SILVA</v>
      </c>
      <c r="E1063" s="12" t="str">
        <f>IF('[1]TCE - ANEXO II - Preencher'!G1072="4 - Assistência Odontológica","2 - Outros Profissionais da saúde",'[1]TCE - ANEXO II - Preencher'!G1072)</f>
        <v>3 - Administrativo</v>
      </c>
      <c r="F1063" s="13" t="str">
        <f>'[1]TCE - ANEXO II - Preencher'!H1072</f>
        <v>223530</v>
      </c>
      <c r="G1063" s="14">
        <f>'[1]TCE - ANEXO II - Preencher'!I1072</f>
        <v>45474</v>
      </c>
      <c r="H1063" s="13" t="str">
        <f>'[1]TCE - ANEXO II - Preencher'!J1072</f>
        <v>2 - Diarista</v>
      </c>
      <c r="I1063" s="13">
        <f>'[1]TCE - ANEXO II - Preencher'!K1072</f>
        <v>30</v>
      </c>
      <c r="J1063" s="15">
        <f>'[1]TCE - ANEXO II - Preencher'!L1072</f>
        <v>2464.17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813.36</v>
      </c>
      <c r="N1063" s="16">
        <f>'[1]TCE - ANEXO II - Preencher'!S1072</f>
        <v>1150.5899999999999</v>
      </c>
      <c r="O1063" s="17">
        <f>'[1]TCE - ANEXO II - Preencher'!W1072</f>
        <v>597.55999999999995</v>
      </c>
      <c r="P1063" s="18">
        <f>'[1]TCE - ANEXO II - Preencher'!X1072</f>
        <v>3830.56</v>
      </c>
      <c r="Q1063" s="21"/>
    </row>
    <row r="1064" spans="1:17" x14ac:dyDescent="0.2">
      <c r="A1064" s="8">
        <f>IFERROR(VLOOKUP(B1064,'[1]DADOS (OCULTAR)'!$Q$3:$S$136,3,0),"")</f>
        <v>10583920000800</v>
      </c>
      <c r="B1064" s="9" t="str">
        <f>'[1]TCE - ANEXO II - Preencher'!C1073</f>
        <v>HOSPITAL MESTRE VITALINO</v>
      </c>
      <c r="C1064" s="10"/>
      <c r="D1064" s="11" t="str">
        <f>'[1]TCE - ANEXO II - Preencher'!E1073</f>
        <v>JESSICA PRISCILA DA SILVA</v>
      </c>
      <c r="E1064" s="12" t="str">
        <f>IF('[1]TCE - ANEXO II - Preencher'!G1073="4 - Assistência Odontológica","2 - Outros Profissionais da saúde",'[1]TCE - ANEXO II - Preencher'!G1073)</f>
        <v>3 - Administrativo</v>
      </c>
      <c r="F1064" s="13" t="str">
        <f>'[1]TCE - ANEXO II - Preencher'!H1073</f>
        <v>411010</v>
      </c>
      <c r="G1064" s="14">
        <f>'[1]TCE - ANEXO II - Preencher'!I1073</f>
        <v>45474</v>
      </c>
      <c r="H1064" s="13" t="str">
        <f>'[1]TCE - ANEXO II - Preencher'!J1073</f>
        <v>1 - Plantonista</v>
      </c>
      <c r="I1064" s="13">
        <f>'[1]TCE - ANEXO II - Preencher'!K1073</f>
        <v>44</v>
      </c>
      <c r="J1064" s="15">
        <f>'[1]TCE - ANEXO II - Preencher'!L1073</f>
        <v>1466.18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282.39999999999998</v>
      </c>
      <c r="N1064" s="16">
        <f>'[1]TCE - ANEXO II - Preencher'!S1073</f>
        <v>0</v>
      </c>
      <c r="O1064" s="17">
        <f>'[1]TCE - ANEXO II - Preencher'!W1073</f>
        <v>224.16</v>
      </c>
      <c r="P1064" s="18">
        <f>'[1]TCE - ANEXO II - Preencher'!X1073</f>
        <v>1524.4199999999998</v>
      </c>
      <c r="Q1064" s="21"/>
    </row>
    <row r="1065" spans="1:17" x14ac:dyDescent="0.2">
      <c r="A1065" s="8">
        <f>IFERROR(VLOOKUP(B1065,'[1]DADOS (OCULTAR)'!$Q$3:$S$136,3,0),"")</f>
        <v>10583920000800</v>
      </c>
      <c r="B1065" s="9" t="str">
        <f>'[1]TCE - ANEXO II - Preencher'!C1074</f>
        <v>HOSPITAL MESTRE VITALINO</v>
      </c>
      <c r="C1065" s="10"/>
      <c r="D1065" s="11" t="str">
        <f>'[1]TCE - ANEXO II - Preencher'!E1074</f>
        <v>JESSICA PRISCILA TAVARES DA SILVA</v>
      </c>
      <c r="E1065" s="12" t="str">
        <f>IF('[1]TCE - ANEXO II - Preencher'!G1074="4 - Assistência Odontológica","2 - Outros Profissionais da saúde",'[1]TCE - ANEXO II - Preencher'!G1074)</f>
        <v>2 - Outros Profissionais da Saúde</v>
      </c>
      <c r="F1065" s="13" t="str">
        <f>'[1]TCE - ANEXO II - Preencher'!H1074</f>
        <v>322205</v>
      </c>
      <c r="G1065" s="14">
        <f>'[1]TCE - ANEXO II - Preencher'!I1074</f>
        <v>45474</v>
      </c>
      <c r="H1065" s="13" t="str">
        <f>'[1]TCE - ANEXO II - Preencher'!J1074</f>
        <v>1 - Plantonista</v>
      </c>
      <c r="I1065" s="13">
        <f>'[1]TCE - ANEXO II - Preencher'!K1074</f>
        <v>44</v>
      </c>
      <c r="J1065" s="15">
        <f>'[1]TCE - ANEXO II - Preencher'!L1074</f>
        <v>0</v>
      </c>
      <c r="K1065" s="15">
        <f>'[1]TCE - ANEXO II - Preencher'!P1074</f>
        <v>3011.55</v>
      </c>
      <c r="L1065" s="15">
        <f>'[1]TCE - ANEXO II - Preencher'!Q1074</f>
        <v>0</v>
      </c>
      <c r="M1065" s="15">
        <f>'[1]TCE - ANEXO II - Preencher'!R1074</f>
        <v>1730.86</v>
      </c>
      <c r="N1065" s="16">
        <f>'[1]TCE - ANEXO II - Preencher'!S1074</f>
        <v>0</v>
      </c>
      <c r="O1065" s="17">
        <f>'[1]TCE - ANEXO II - Preencher'!W1074</f>
        <v>3387.43</v>
      </c>
      <c r="P1065" s="18">
        <f>'[1]TCE - ANEXO II - Preencher'!X1074</f>
        <v>1354.98</v>
      </c>
      <c r="Q1065" s="21"/>
    </row>
    <row r="1066" spans="1:17" x14ac:dyDescent="0.2">
      <c r="A1066" s="8">
        <f>IFERROR(VLOOKUP(B1066,'[1]DADOS (OCULTAR)'!$Q$3:$S$136,3,0),"")</f>
        <v>10583920000800</v>
      </c>
      <c r="B1066" s="9" t="str">
        <f>'[1]TCE - ANEXO II - Preencher'!C1075</f>
        <v>HOSPITAL MESTRE VITALINO</v>
      </c>
      <c r="C1066" s="10"/>
      <c r="D1066" s="11" t="str">
        <f>'[1]TCE - ANEXO II - Preencher'!E1075</f>
        <v>JESSICA SANTOS DA SILVA</v>
      </c>
      <c r="E1066" s="12" t="str">
        <f>IF('[1]TCE - ANEXO II - Preencher'!G1075="4 - Assistência Odontológica","2 - Outros Profissionais da saúde",'[1]TCE - ANEXO II - Preencher'!G1075)</f>
        <v>2 - Outros Profissionais da Saúde</v>
      </c>
      <c r="F1066" s="13" t="str">
        <f>'[1]TCE - ANEXO II - Preencher'!H1075</f>
        <v>322205</v>
      </c>
      <c r="G1066" s="14">
        <f>'[1]TCE - ANEXO II - Preencher'!I1075</f>
        <v>45474</v>
      </c>
      <c r="H1066" s="13" t="str">
        <f>'[1]TCE - ANEXO II - Preencher'!J1075</f>
        <v>1 - Plantonista</v>
      </c>
      <c r="I1066" s="13">
        <f>'[1]TCE - ANEXO II - Preencher'!K1075</f>
        <v>44</v>
      </c>
      <c r="J1066" s="15">
        <f>'[1]TCE - ANEXO II - Preencher'!L1075</f>
        <v>1469.43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1960.67</v>
      </c>
      <c r="N1066" s="16">
        <f>'[1]TCE - ANEXO II - Preencher'!S1075</f>
        <v>267.35000000000002</v>
      </c>
      <c r="O1066" s="17">
        <f>'[1]TCE - ANEXO II - Preencher'!W1075</f>
        <v>1009.22</v>
      </c>
      <c r="P1066" s="18">
        <f>'[1]TCE - ANEXO II - Preencher'!X1075</f>
        <v>2688.2300000000005</v>
      </c>
      <c r="Q1066" s="21"/>
    </row>
    <row r="1067" spans="1:17" x14ac:dyDescent="0.2">
      <c r="A1067" s="8">
        <f>IFERROR(VLOOKUP(B1067,'[1]DADOS (OCULTAR)'!$Q$3:$S$136,3,0),"")</f>
        <v>10583920000800</v>
      </c>
      <c r="B1067" s="9" t="str">
        <f>'[1]TCE - ANEXO II - Preencher'!C1076</f>
        <v>HOSPITAL MESTRE VITALINO</v>
      </c>
      <c r="C1067" s="10"/>
      <c r="D1067" s="11" t="str">
        <f>'[1]TCE - ANEXO II - Preencher'!E1076</f>
        <v>JESSICA URBANO DA SILVA</v>
      </c>
      <c r="E1067" s="12" t="str">
        <f>IF('[1]TCE - ANEXO II - Preencher'!G1076="4 - Assistência Odontológica","2 - Outros Profissionais da saúde",'[1]TCE - ANEXO II - Preencher'!G1076)</f>
        <v>2 - Outros Profissionais da Saúde</v>
      </c>
      <c r="F1067" s="13" t="str">
        <f>'[1]TCE - ANEXO II - Preencher'!H1076</f>
        <v>223605</v>
      </c>
      <c r="G1067" s="14">
        <f>'[1]TCE - ANEXO II - Preencher'!I1076</f>
        <v>45474</v>
      </c>
      <c r="H1067" s="13" t="str">
        <f>'[1]TCE - ANEXO II - Preencher'!J1076</f>
        <v>1 - Plantonista</v>
      </c>
      <c r="I1067" s="13">
        <f>'[1]TCE - ANEXO II - Preencher'!K1076</f>
        <v>30</v>
      </c>
      <c r="J1067" s="15">
        <f>'[1]TCE - ANEXO II - Preencher'!L1076</f>
        <v>2128.63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1187.71</v>
      </c>
      <c r="N1067" s="16">
        <f>'[1]TCE - ANEXO II - Preencher'!S1076</f>
        <v>594.73</v>
      </c>
      <c r="O1067" s="17">
        <f>'[1]TCE - ANEXO II - Preencher'!W1076</f>
        <v>464.47</v>
      </c>
      <c r="P1067" s="18">
        <f>'[1]TCE - ANEXO II - Preencher'!X1076</f>
        <v>3446.6000000000004</v>
      </c>
      <c r="Q1067" s="21"/>
    </row>
    <row r="1068" spans="1:17" x14ac:dyDescent="0.2">
      <c r="A1068" s="8">
        <f>IFERROR(VLOOKUP(B1068,'[1]DADOS (OCULTAR)'!$Q$3:$S$136,3,0),"")</f>
        <v>10583920000800</v>
      </c>
      <c r="B1068" s="9" t="str">
        <f>'[1]TCE - ANEXO II - Preencher'!C1077</f>
        <v>HOSPITAL MESTRE VITALINO</v>
      </c>
      <c r="C1068" s="10"/>
      <c r="D1068" s="11" t="str">
        <f>'[1]TCE - ANEXO II - Preencher'!E1077</f>
        <v>JESSIKA CARVALHO VASCONCELOS DE ANDRADE</v>
      </c>
      <c r="E1068" s="12" t="str">
        <f>IF('[1]TCE - ANEXO II - Preencher'!G1077="4 - Assistência Odontológica","2 - Outros Profissionais da saúde",'[1]TCE - ANEXO II - Preencher'!G1077)</f>
        <v>3 - Administrativo</v>
      </c>
      <c r="F1068" s="13" t="str">
        <f>'[1]TCE - ANEXO II - Preencher'!H1077</f>
        <v>239405</v>
      </c>
      <c r="G1068" s="14">
        <f>'[1]TCE - ANEXO II - Preencher'!I1077</f>
        <v>45474</v>
      </c>
      <c r="H1068" s="13" t="str">
        <f>'[1]TCE - ANEXO II - Preencher'!J1077</f>
        <v>2 - Diarista</v>
      </c>
      <c r="I1068" s="13">
        <f>'[1]TCE - ANEXO II - Preencher'!K1077</f>
        <v>40</v>
      </c>
      <c r="J1068" s="15">
        <f>'[1]TCE - ANEXO II - Preencher'!L1077</f>
        <v>1612.22</v>
      </c>
      <c r="K1068" s="15">
        <f>'[1]TCE - ANEXO II - Preencher'!P1077</f>
        <v>3760.13</v>
      </c>
      <c r="L1068" s="15">
        <f>'[1]TCE - ANEXO II - Preencher'!Q1077</f>
        <v>0</v>
      </c>
      <c r="M1068" s="15">
        <f>'[1]TCE - ANEXO II - Preencher'!R1077</f>
        <v>864.06</v>
      </c>
      <c r="N1068" s="16">
        <f>'[1]TCE - ANEXO II - Preencher'!S1077</f>
        <v>986.07</v>
      </c>
      <c r="O1068" s="17">
        <f>'[1]TCE - ANEXO II - Preencher'!W1077</f>
        <v>4432.3</v>
      </c>
      <c r="P1068" s="18">
        <f>'[1]TCE - ANEXO II - Preencher'!X1077</f>
        <v>2790.1799999999994</v>
      </c>
      <c r="Q1068" s="21"/>
    </row>
    <row r="1069" spans="1:17" x14ac:dyDescent="0.2">
      <c r="A1069" s="8">
        <f>IFERROR(VLOOKUP(B1069,'[1]DADOS (OCULTAR)'!$Q$3:$S$136,3,0),"")</f>
        <v>10583920000800</v>
      </c>
      <c r="B1069" s="9" t="str">
        <f>'[1]TCE - ANEXO II - Preencher'!C1078</f>
        <v>HOSPITAL MESTRE VITALINO</v>
      </c>
      <c r="C1069" s="10"/>
      <c r="D1069" s="11" t="str">
        <f>'[1]TCE - ANEXO II - Preencher'!E1078</f>
        <v>JEU DELMONDES DE CARVALHO JUNIOR</v>
      </c>
      <c r="E1069" s="12" t="str">
        <f>IF('[1]TCE - ANEXO II - Preencher'!G1078="4 - Assistência Odontológica","2 - Outros Profissionais da saúde",'[1]TCE - ANEXO II - Preencher'!G1078)</f>
        <v>1 - Médico</v>
      </c>
      <c r="F1069" s="13" t="str">
        <f>'[1]TCE - ANEXO II - Preencher'!H1078</f>
        <v>225120</v>
      </c>
      <c r="G1069" s="14">
        <f>'[1]TCE - ANEXO II - Preencher'!I1078</f>
        <v>45474</v>
      </c>
      <c r="H1069" s="13" t="str">
        <f>'[1]TCE - ANEXO II - Preencher'!J1078</f>
        <v>2 - Diarista</v>
      </c>
      <c r="I1069" s="13">
        <f>'[1]TCE - ANEXO II - Preencher'!K1078</f>
        <v>24</v>
      </c>
      <c r="J1069" s="15">
        <f>'[1]TCE - ANEXO II - Preencher'!L1078</f>
        <v>4236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7458.74</v>
      </c>
      <c r="N1069" s="16">
        <f>'[1]TCE - ANEXO II - Preencher'!S1078</f>
        <v>6747.14</v>
      </c>
      <c r="O1069" s="17">
        <f>'[1]TCE - ANEXO II - Preencher'!W1078</f>
        <v>7293.38</v>
      </c>
      <c r="P1069" s="18">
        <f>'[1]TCE - ANEXO II - Preencher'!X1078</f>
        <v>11148.5</v>
      </c>
      <c r="Q1069" s="21"/>
    </row>
    <row r="1070" spans="1:17" x14ac:dyDescent="0.2">
      <c r="A1070" s="8">
        <f>IFERROR(VLOOKUP(B1070,'[1]DADOS (OCULTAR)'!$Q$3:$S$136,3,0),"")</f>
        <v>10583920000800</v>
      </c>
      <c r="B1070" s="9" t="str">
        <f>'[1]TCE - ANEXO II - Preencher'!C1079</f>
        <v>HOSPITAL MESTRE VITALINO</v>
      </c>
      <c r="C1070" s="10"/>
      <c r="D1070" s="11" t="str">
        <f>'[1]TCE - ANEXO II - Preencher'!E1079</f>
        <v>JHONE DE SOUZA CANDIDO</v>
      </c>
      <c r="E1070" s="12" t="str">
        <f>IF('[1]TCE - ANEXO II - Preencher'!G1079="4 - Assistência Odontológica","2 - Outros Profissionais da saúde",'[1]TCE - ANEXO II - Preencher'!G1079)</f>
        <v>3 - Administrativo</v>
      </c>
      <c r="F1070" s="13" t="str">
        <f>'[1]TCE - ANEXO II - Preencher'!H1079</f>
        <v>514320</v>
      </c>
      <c r="G1070" s="14">
        <f>'[1]TCE - ANEXO II - Preencher'!I1079</f>
        <v>45474</v>
      </c>
      <c r="H1070" s="13" t="str">
        <f>'[1]TCE - ANEXO II - Preencher'!J1079</f>
        <v>1 - Plantonista</v>
      </c>
      <c r="I1070" s="13">
        <f>'[1]TCE - ANEXO II - Preencher'!K1079</f>
        <v>44</v>
      </c>
      <c r="J1070" s="15">
        <f>'[1]TCE - ANEXO II - Preencher'!L1079</f>
        <v>0</v>
      </c>
      <c r="K1070" s="15">
        <f>'[1]TCE - ANEXO II - Preencher'!P1079</f>
        <v>2598.2800000000002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2598.2800000000002</v>
      </c>
      <c r="P1070" s="18">
        <f>'[1]TCE - ANEXO II - Preencher'!X1079</f>
        <v>0</v>
      </c>
      <c r="Q1070" s="21"/>
    </row>
    <row r="1071" spans="1:17" x14ac:dyDescent="0.2">
      <c r="A1071" s="8">
        <f>IFERROR(VLOOKUP(B1071,'[1]DADOS (OCULTAR)'!$Q$3:$S$136,3,0),"")</f>
        <v>10583920000800</v>
      </c>
      <c r="B1071" s="9" t="str">
        <f>'[1]TCE - ANEXO II - Preencher'!C1080</f>
        <v>HOSPITAL MESTRE VITALINO</v>
      </c>
      <c r="C1071" s="10"/>
      <c r="D1071" s="11" t="str">
        <f>'[1]TCE - ANEXO II - Preencher'!E1080</f>
        <v>JISLLAYNNE KELLY CRISTINA DOS SANTOS</v>
      </c>
      <c r="E1071" s="12" t="str">
        <f>IF('[1]TCE - ANEXO II - Preencher'!G1080="4 - Assistência Odontológica","2 - Outros Profissionais da saúde",'[1]TCE - ANEXO II - Preencher'!G1080)</f>
        <v>2 - Outros Profissionais da Saúde</v>
      </c>
      <c r="F1071" s="13" t="str">
        <f>'[1]TCE - ANEXO II - Preencher'!H1080</f>
        <v>223605</v>
      </c>
      <c r="G1071" s="14">
        <f>'[1]TCE - ANEXO II - Preencher'!I1080</f>
        <v>45474</v>
      </c>
      <c r="H1071" s="13" t="str">
        <f>'[1]TCE - ANEXO II - Preencher'!J1080</f>
        <v>1 - Plantonista</v>
      </c>
      <c r="I1071" s="13">
        <f>'[1]TCE - ANEXO II - Preencher'!K1080</f>
        <v>30</v>
      </c>
      <c r="J1071" s="15">
        <f>'[1]TCE - ANEXO II - Preencher'!L1080</f>
        <v>2173.69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357.36</v>
      </c>
      <c r="N1071" s="16">
        <f>'[1]TCE - ANEXO II - Preencher'!S1080</f>
        <v>300</v>
      </c>
      <c r="O1071" s="17">
        <f>'[1]TCE - ANEXO II - Preencher'!W1080</f>
        <v>611.52</v>
      </c>
      <c r="P1071" s="18">
        <f>'[1]TCE - ANEXO II - Preencher'!X1080</f>
        <v>2219.5300000000002</v>
      </c>
      <c r="Q1071" s="21"/>
    </row>
    <row r="1072" spans="1:17" x14ac:dyDescent="0.2">
      <c r="A1072" s="8">
        <f>IFERROR(VLOOKUP(B1072,'[1]DADOS (OCULTAR)'!$Q$3:$S$136,3,0),"")</f>
        <v>10583920000800</v>
      </c>
      <c r="B1072" s="9" t="str">
        <f>'[1]TCE - ANEXO II - Preencher'!C1081</f>
        <v>HOSPITAL MESTRE VITALINO</v>
      </c>
      <c r="C1072" s="10"/>
      <c r="D1072" s="11" t="str">
        <f>'[1]TCE - ANEXO II - Preencher'!E1081</f>
        <v>JOADIR SANTOS DE AMORIM</v>
      </c>
      <c r="E1072" s="12" t="str">
        <f>IF('[1]TCE - ANEXO II - Preencher'!G1081="4 - Assistência Odontológica","2 - Outros Profissionais da saúde",'[1]TCE - ANEXO II - Preencher'!G1081)</f>
        <v>3 - Administrativo</v>
      </c>
      <c r="F1072" s="13" t="str">
        <f>'[1]TCE - ANEXO II - Preencher'!H1081</f>
        <v>515110</v>
      </c>
      <c r="G1072" s="14">
        <f>'[1]TCE - ANEXO II - Preencher'!I1081</f>
        <v>45474</v>
      </c>
      <c r="H1072" s="13" t="str">
        <f>'[1]TCE - ANEXO II - Preencher'!J1081</f>
        <v>1 - Plantonista</v>
      </c>
      <c r="I1072" s="13">
        <f>'[1]TCE - ANEXO II - Preencher'!K1081</f>
        <v>44</v>
      </c>
      <c r="J1072" s="15">
        <f>'[1]TCE - ANEXO II - Preencher'!L1081</f>
        <v>1364.93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567.99</v>
      </c>
      <c r="N1072" s="16">
        <f>'[1]TCE - ANEXO II - Preencher'!S1081</f>
        <v>0</v>
      </c>
      <c r="O1072" s="17">
        <f>'[1]TCE - ANEXO II - Preencher'!W1081</f>
        <v>253.63</v>
      </c>
      <c r="P1072" s="18">
        <f>'[1]TCE - ANEXO II - Preencher'!X1081</f>
        <v>1679.29</v>
      </c>
      <c r="Q1072" s="21"/>
    </row>
    <row r="1073" spans="1:17" x14ac:dyDescent="0.2">
      <c r="A1073" s="8">
        <f>IFERROR(VLOOKUP(B1073,'[1]DADOS (OCULTAR)'!$Q$3:$S$136,3,0),"")</f>
        <v>10583920000800</v>
      </c>
      <c r="B1073" s="9" t="str">
        <f>'[1]TCE - ANEXO II - Preencher'!C1082</f>
        <v>HOSPITAL MESTRE VITALINO</v>
      </c>
      <c r="C1073" s="10"/>
      <c r="D1073" s="11" t="str">
        <f>'[1]TCE - ANEXO II - Preencher'!E1082</f>
        <v>JOANA PAULA DA SILVA FELINTO</v>
      </c>
      <c r="E1073" s="12" t="str">
        <f>IF('[1]TCE - ANEXO II - Preencher'!G1082="4 - Assistência Odontológica","2 - Outros Profissionais da saúde",'[1]TCE - ANEXO II - Preencher'!G1082)</f>
        <v>2 - Outros Profissionais da Saúde</v>
      </c>
      <c r="F1073" s="13" t="str">
        <f>'[1]TCE - ANEXO II - Preencher'!H1082</f>
        <v>322205</v>
      </c>
      <c r="G1073" s="14">
        <f>'[1]TCE - ANEXO II - Preencher'!I1082</f>
        <v>45474</v>
      </c>
      <c r="H1073" s="13" t="str">
        <f>'[1]TCE - ANEXO II - Preencher'!J1082</f>
        <v>1 - Plantonista</v>
      </c>
      <c r="I1073" s="13">
        <f>'[1]TCE - ANEXO II - Preencher'!K1082</f>
        <v>44</v>
      </c>
      <c r="J1073" s="15">
        <f>'[1]TCE - ANEXO II - Preencher'!L1082</f>
        <v>1469.43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2258.16</v>
      </c>
      <c r="N1073" s="16">
        <f>'[1]TCE - ANEXO II - Preencher'!S1082</f>
        <v>140</v>
      </c>
      <c r="O1073" s="17">
        <f>'[1]TCE - ANEXO II - Preencher'!W1082</f>
        <v>1002.45</v>
      </c>
      <c r="P1073" s="18">
        <f>'[1]TCE - ANEXO II - Preencher'!X1082</f>
        <v>2865.1400000000003</v>
      </c>
      <c r="Q1073" s="21"/>
    </row>
    <row r="1074" spans="1:17" x14ac:dyDescent="0.2">
      <c r="A1074" s="8">
        <f>IFERROR(VLOOKUP(B1074,'[1]DADOS (OCULTAR)'!$Q$3:$S$136,3,0),"")</f>
        <v>10583920000800</v>
      </c>
      <c r="B1074" s="9" t="str">
        <f>'[1]TCE - ANEXO II - Preencher'!C1083</f>
        <v>HOSPITAL MESTRE VITALINO</v>
      </c>
      <c r="C1074" s="10"/>
      <c r="D1074" s="11" t="str">
        <f>'[1]TCE - ANEXO II - Preencher'!E1083</f>
        <v>JOANE MARINHO SANTOS</v>
      </c>
      <c r="E1074" s="12" t="str">
        <f>IF('[1]TCE - ANEXO II - Preencher'!G1083="4 - Assistência Odontológica","2 - Outros Profissionais da saúde",'[1]TCE - ANEXO II - Preencher'!G1083)</f>
        <v>2 - Outros Profissionais da Saúde</v>
      </c>
      <c r="F1074" s="13" t="str">
        <f>'[1]TCE - ANEXO II - Preencher'!H1083</f>
        <v>223505</v>
      </c>
      <c r="G1074" s="14">
        <f>'[1]TCE - ANEXO II - Preencher'!I1083</f>
        <v>45474</v>
      </c>
      <c r="H1074" s="13" t="str">
        <f>'[1]TCE - ANEXO II - Preencher'!J1083</f>
        <v>1 - Plantonista</v>
      </c>
      <c r="I1074" s="13">
        <f>'[1]TCE - ANEXO II - Preencher'!K1083</f>
        <v>40</v>
      </c>
      <c r="J1074" s="15">
        <f>'[1]TCE - ANEXO II - Preencher'!L1083</f>
        <v>2737.97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1784.54</v>
      </c>
      <c r="N1074" s="16">
        <f>'[1]TCE - ANEXO II - Preencher'!S1083</f>
        <v>600</v>
      </c>
      <c r="O1074" s="17">
        <f>'[1]TCE - ANEXO II - Preencher'!W1083</f>
        <v>901.01</v>
      </c>
      <c r="P1074" s="18">
        <f>'[1]TCE - ANEXO II - Preencher'!X1083</f>
        <v>4221.5</v>
      </c>
      <c r="Q1074" s="21"/>
    </row>
    <row r="1075" spans="1:17" x14ac:dyDescent="0.2">
      <c r="A1075" s="8">
        <f>IFERROR(VLOOKUP(B1075,'[1]DADOS (OCULTAR)'!$Q$3:$S$136,3,0),"")</f>
        <v>10583920000800</v>
      </c>
      <c r="B1075" s="9" t="str">
        <f>'[1]TCE - ANEXO II - Preencher'!C1084</f>
        <v>HOSPITAL MESTRE VITALINO</v>
      </c>
      <c r="C1075" s="10"/>
      <c r="D1075" s="11" t="str">
        <f>'[1]TCE - ANEXO II - Preencher'!E1084</f>
        <v>JOAO ANTONIO ALVES GONÇALVES</v>
      </c>
      <c r="E1075" s="12" t="str">
        <f>IF('[1]TCE - ANEXO II - Preencher'!G1084="4 - Assistência Odontológica","2 - Outros Profissionais da saúde",'[1]TCE - ANEXO II - Preencher'!G1084)</f>
        <v>1 - Médico</v>
      </c>
      <c r="F1075" s="13" t="str">
        <f>'[1]TCE - ANEXO II - Preencher'!H1084</f>
        <v>225170</v>
      </c>
      <c r="G1075" s="14">
        <f>'[1]TCE - ANEXO II - Preencher'!I1084</f>
        <v>45474</v>
      </c>
      <c r="H1075" s="13" t="str">
        <f>'[1]TCE - ANEXO II - Preencher'!J1084</f>
        <v>1 - Plantonista</v>
      </c>
      <c r="I1075" s="13">
        <f>'[1]TCE - ANEXO II - Preencher'!K1084</f>
        <v>24</v>
      </c>
      <c r="J1075" s="15">
        <f>'[1]TCE - ANEXO II - Preencher'!L1084</f>
        <v>4236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1226.26</v>
      </c>
      <c r="N1075" s="16">
        <f>'[1]TCE - ANEXO II - Preencher'!S1084</f>
        <v>7255.05</v>
      </c>
      <c r="O1075" s="17">
        <f>'[1]TCE - ANEXO II - Preencher'!W1084</f>
        <v>3265.64</v>
      </c>
      <c r="P1075" s="18">
        <f>'[1]TCE - ANEXO II - Preencher'!X1084</f>
        <v>9451.6700000000019</v>
      </c>
      <c r="Q1075" s="21"/>
    </row>
    <row r="1076" spans="1:17" x14ac:dyDescent="0.2">
      <c r="A1076" s="8">
        <f>IFERROR(VLOOKUP(B1076,'[1]DADOS (OCULTAR)'!$Q$3:$S$136,3,0),"")</f>
        <v>10583920000800</v>
      </c>
      <c r="B1076" s="9" t="str">
        <f>'[1]TCE - ANEXO II - Preencher'!C1085</f>
        <v>HOSPITAL MESTRE VITALINO</v>
      </c>
      <c r="C1076" s="10"/>
      <c r="D1076" s="11" t="str">
        <f>'[1]TCE - ANEXO II - Preencher'!E1085</f>
        <v>JOAO BATISTA DE SALES FILHO</v>
      </c>
      <c r="E1076" s="12" t="str">
        <f>IF('[1]TCE - ANEXO II - Preencher'!G1085="4 - Assistência Odontológica","2 - Outros Profissionais da saúde",'[1]TCE - ANEXO II - Preencher'!G1085)</f>
        <v>1 - Médico</v>
      </c>
      <c r="F1076" s="13" t="str">
        <f>'[1]TCE - ANEXO II - Preencher'!H1085</f>
        <v>225125</v>
      </c>
      <c r="G1076" s="14">
        <f>'[1]TCE - ANEXO II - Preencher'!I1085</f>
        <v>45474</v>
      </c>
      <c r="H1076" s="13" t="str">
        <f>'[1]TCE - ANEXO II - Preencher'!J1085</f>
        <v>1 - Plantonista</v>
      </c>
      <c r="I1076" s="13">
        <f>'[1]TCE - ANEXO II - Preencher'!K1085</f>
        <v>20</v>
      </c>
      <c r="J1076" s="15">
        <f>'[1]TCE - ANEXO II - Preencher'!L1085</f>
        <v>4236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2435.35</v>
      </c>
      <c r="N1076" s="16">
        <f>'[1]TCE - ANEXO II - Preencher'!S1085</f>
        <v>8432.4</v>
      </c>
      <c r="O1076" s="17">
        <f>'[1]TCE - ANEXO II - Preencher'!W1085</f>
        <v>8154.2</v>
      </c>
      <c r="P1076" s="18">
        <f>'[1]TCE - ANEXO II - Preencher'!X1085</f>
        <v>6949.55</v>
      </c>
      <c r="Q1076" s="21"/>
    </row>
    <row r="1077" spans="1:17" x14ac:dyDescent="0.2">
      <c r="A1077" s="8">
        <f>IFERROR(VLOOKUP(B1077,'[1]DADOS (OCULTAR)'!$Q$3:$S$136,3,0),"")</f>
        <v>10583920000800</v>
      </c>
      <c r="B1077" s="9" t="str">
        <f>'[1]TCE - ANEXO II - Preencher'!C1086</f>
        <v>HOSPITAL MESTRE VITALINO</v>
      </c>
      <c r="C1077" s="10"/>
      <c r="D1077" s="11" t="str">
        <f>'[1]TCE - ANEXO II - Preencher'!E1086</f>
        <v>JOAO BATISTA DOS SANTOS</v>
      </c>
      <c r="E1077" s="12" t="str">
        <f>IF('[1]TCE - ANEXO II - Preencher'!G1086="4 - Assistência Odontológica","2 - Outros Profissionais da saúde",'[1]TCE - ANEXO II - Preencher'!G1086)</f>
        <v>3 - Administrativo</v>
      </c>
      <c r="F1077" s="13" t="str">
        <f>'[1]TCE - ANEXO II - Preencher'!H1086</f>
        <v>517410</v>
      </c>
      <c r="G1077" s="14">
        <f>'[1]TCE - ANEXO II - Preencher'!I1086</f>
        <v>45474</v>
      </c>
      <c r="H1077" s="13" t="str">
        <f>'[1]TCE - ANEXO II - Preencher'!J1086</f>
        <v>1 - Plantonista</v>
      </c>
      <c r="I1077" s="13">
        <f>'[1]TCE - ANEXO II - Preencher'!K1086</f>
        <v>44</v>
      </c>
      <c r="J1077" s="15">
        <f>'[1]TCE - ANEXO II - Preencher'!L1086</f>
        <v>1412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164.22</v>
      </c>
      <c r="N1077" s="16">
        <f>'[1]TCE - ANEXO II - Preencher'!S1086</f>
        <v>100</v>
      </c>
      <c r="O1077" s="17">
        <f>'[1]TCE - ANEXO II - Preencher'!W1086</f>
        <v>471.54</v>
      </c>
      <c r="P1077" s="18">
        <f>'[1]TCE - ANEXO II - Preencher'!X1086</f>
        <v>1204.68</v>
      </c>
      <c r="Q1077" s="21"/>
    </row>
    <row r="1078" spans="1:17" x14ac:dyDescent="0.2">
      <c r="A1078" s="8">
        <f>IFERROR(VLOOKUP(B1078,'[1]DADOS (OCULTAR)'!$Q$3:$S$136,3,0),"")</f>
        <v>10583920000800</v>
      </c>
      <c r="B1078" s="9" t="str">
        <f>'[1]TCE - ANEXO II - Preencher'!C1087</f>
        <v>HOSPITAL MESTRE VITALINO</v>
      </c>
      <c r="C1078" s="10"/>
      <c r="D1078" s="11" t="str">
        <f>'[1]TCE - ANEXO II - Preencher'!E1087</f>
        <v>JOAO BOSCO DA SILVA TEIXEIRA</v>
      </c>
      <c r="E1078" s="12" t="str">
        <f>IF('[1]TCE - ANEXO II - Preencher'!G1087="4 - Assistência Odontológica","2 - Outros Profissionais da saúde",'[1]TCE - ANEXO II - Preencher'!G1087)</f>
        <v>2 - Outros Profissionais da Saúde</v>
      </c>
      <c r="F1078" s="13" t="str">
        <f>'[1]TCE - ANEXO II - Preencher'!H1087</f>
        <v>324115</v>
      </c>
      <c r="G1078" s="14">
        <f>'[1]TCE - ANEXO II - Preencher'!I1087</f>
        <v>45474</v>
      </c>
      <c r="H1078" s="13" t="str">
        <f>'[1]TCE - ANEXO II - Preencher'!J1087</f>
        <v>1 - Plantonista</v>
      </c>
      <c r="I1078" s="13">
        <f>'[1]TCE - ANEXO II - Preencher'!K1087</f>
        <v>24</v>
      </c>
      <c r="J1078" s="15">
        <f>'[1]TCE - ANEXO II - Preencher'!L1087</f>
        <v>250.91</v>
      </c>
      <c r="K1078" s="15">
        <f>'[1]TCE - ANEXO II - Preencher'!P1087</f>
        <v>5389.95</v>
      </c>
      <c r="L1078" s="15">
        <f>'[1]TCE - ANEXO II - Preencher'!Q1087</f>
        <v>0</v>
      </c>
      <c r="M1078" s="15">
        <f>'[1]TCE - ANEXO II - Preencher'!R1087</f>
        <v>465.33</v>
      </c>
      <c r="N1078" s="16">
        <f>'[1]TCE - ANEXO II - Preencher'!S1087</f>
        <v>14</v>
      </c>
      <c r="O1078" s="17">
        <f>'[1]TCE - ANEXO II - Preencher'!W1087</f>
        <v>5518.36</v>
      </c>
      <c r="P1078" s="18">
        <f>'[1]TCE - ANEXO II - Preencher'!X1087</f>
        <v>601.82999999999993</v>
      </c>
      <c r="Q1078" s="21"/>
    </row>
    <row r="1079" spans="1:17" x14ac:dyDescent="0.2">
      <c r="A1079" s="8">
        <f>IFERROR(VLOOKUP(B1079,'[1]DADOS (OCULTAR)'!$Q$3:$S$136,3,0),"")</f>
        <v>10583920000800</v>
      </c>
      <c r="B1079" s="9" t="str">
        <f>'[1]TCE - ANEXO II - Preencher'!C1088</f>
        <v>HOSPITAL MESTRE VITALINO</v>
      </c>
      <c r="C1079" s="10"/>
      <c r="D1079" s="11" t="str">
        <f>'[1]TCE - ANEXO II - Preencher'!E1088</f>
        <v>JOAO BOSCO DO NASCIMENTO FILHO</v>
      </c>
      <c r="E1079" s="12" t="str">
        <f>IF('[1]TCE - ANEXO II - Preencher'!G1088="4 - Assistência Odontológica","2 - Outros Profissionais da saúde",'[1]TCE - ANEXO II - Preencher'!G1088)</f>
        <v>3 - Administrativo</v>
      </c>
      <c r="F1079" s="13" t="str">
        <f>'[1]TCE - ANEXO II - Preencher'!H1088</f>
        <v>513505</v>
      </c>
      <c r="G1079" s="14">
        <f>'[1]TCE - ANEXO II - Preencher'!I1088</f>
        <v>45474</v>
      </c>
      <c r="H1079" s="13" t="str">
        <f>'[1]TCE - ANEXO II - Preencher'!J1088</f>
        <v>1 - Plantonista</v>
      </c>
      <c r="I1079" s="13">
        <f>'[1]TCE - ANEXO II - Preencher'!K1088</f>
        <v>44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>
        <f>IFERROR(VLOOKUP(B1080,'[1]DADOS (OCULTAR)'!$Q$3:$S$136,3,0),"")</f>
        <v>10583920000800</v>
      </c>
      <c r="B1080" s="9" t="str">
        <f>'[1]TCE - ANEXO II - Preencher'!C1089</f>
        <v>HOSPITAL MESTRE VITALINO</v>
      </c>
      <c r="C1080" s="10"/>
      <c r="D1080" s="11" t="str">
        <f>'[1]TCE - ANEXO II - Preencher'!E1089</f>
        <v>JOAO FLAVIO RUFINO DE FARIAS JUNIOR</v>
      </c>
      <c r="E1080" s="12" t="str">
        <f>IF('[1]TCE - ANEXO II - Preencher'!G1089="4 - Assistência Odontológica","2 - Outros Profissionais da saúde",'[1]TCE - ANEXO II - Preencher'!G1089)</f>
        <v>3 - Administrativo</v>
      </c>
      <c r="F1080" s="13" t="str">
        <f>'[1]TCE - ANEXO II - Preencher'!H1089</f>
        <v>514310</v>
      </c>
      <c r="G1080" s="14">
        <f>'[1]TCE - ANEXO II - Preencher'!I1089</f>
        <v>45474</v>
      </c>
      <c r="H1080" s="13" t="str">
        <f>'[1]TCE - ANEXO II - Preencher'!J1089</f>
        <v>2 - Diarista</v>
      </c>
      <c r="I1080" s="13">
        <f>'[1]TCE - ANEXO II - Preencher'!K1089</f>
        <v>44</v>
      </c>
      <c r="J1080" s="15">
        <f>'[1]TCE - ANEXO II - Preencher'!L1089</f>
        <v>1412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282.39999999999998</v>
      </c>
      <c r="N1080" s="16">
        <f>'[1]TCE - ANEXO II - Preencher'!S1089</f>
        <v>70</v>
      </c>
      <c r="O1080" s="17">
        <f>'[1]TCE - ANEXO II - Preencher'!W1089</f>
        <v>165.85</v>
      </c>
      <c r="P1080" s="18">
        <f>'[1]TCE - ANEXO II - Preencher'!X1089</f>
        <v>1598.5500000000002</v>
      </c>
      <c r="Q1080" s="21"/>
    </row>
    <row r="1081" spans="1:17" x14ac:dyDescent="0.2">
      <c r="A1081" s="8">
        <f>IFERROR(VLOOKUP(B1081,'[1]DADOS (OCULTAR)'!$Q$3:$S$136,3,0),"")</f>
        <v>10583920000800</v>
      </c>
      <c r="B1081" s="9" t="str">
        <f>'[1]TCE - ANEXO II - Preencher'!C1090</f>
        <v>HOSPITAL MESTRE VITALINO</v>
      </c>
      <c r="C1081" s="10"/>
      <c r="D1081" s="11" t="str">
        <f>'[1]TCE - ANEXO II - Preencher'!E1090</f>
        <v>JOAO HONORIO DOS SANTOS JUNIOR</v>
      </c>
      <c r="E1081" s="12" t="str">
        <f>IF('[1]TCE - ANEXO II - Preencher'!G1090="4 - Assistência Odontológica","2 - Outros Profissionais da saúde",'[1]TCE - ANEXO II - Preencher'!G1090)</f>
        <v>2 - Outros Profissionais da Saúde</v>
      </c>
      <c r="F1081" s="13" t="str">
        <f>'[1]TCE - ANEXO II - Preencher'!H1090</f>
        <v>322205</v>
      </c>
      <c r="G1081" s="14">
        <f>'[1]TCE - ANEXO II - Preencher'!I1090</f>
        <v>45474</v>
      </c>
      <c r="H1081" s="13" t="str">
        <f>'[1]TCE - ANEXO II - Preencher'!J1090</f>
        <v>1 - Plantonista</v>
      </c>
      <c r="I1081" s="13">
        <f>'[1]TCE - ANEXO II - Preencher'!K1090</f>
        <v>44</v>
      </c>
      <c r="J1081" s="15">
        <f>'[1]TCE - ANEXO II - Preencher'!L1090</f>
        <v>1371.47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2449.2199999999998</v>
      </c>
      <c r="N1081" s="16">
        <f>'[1]TCE - ANEXO II - Preencher'!S1090</f>
        <v>198.78</v>
      </c>
      <c r="O1081" s="17">
        <f>'[1]TCE - ANEXO II - Preencher'!W1090</f>
        <v>495.7</v>
      </c>
      <c r="P1081" s="18">
        <f>'[1]TCE - ANEXO II - Preencher'!X1090</f>
        <v>3523.77</v>
      </c>
      <c r="Q1081" s="21"/>
    </row>
    <row r="1082" spans="1:17" x14ac:dyDescent="0.2">
      <c r="A1082" s="8">
        <f>IFERROR(VLOOKUP(B1082,'[1]DADOS (OCULTAR)'!$Q$3:$S$136,3,0),"")</f>
        <v>10583920000800</v>
      </c>
      <c r="B1082" s="9" t="str">
        <f>'[1]TCE - ANEXO II - Preencher'!C1091</f>
        <v>HOSPITAL MESTRE VITALINO</v>
      </c>
      <c r="C1082" s="10"/>
      <c r="D1082" s="11" t="str">
        <f>'[1]TCE - ANEXO II - Preencher'!E1091</f>
        <v>JOAO LUCAS ANTONIO SILVA</v>
      </c>
      <c r="E1082" s="12" t="str">
        <f>IF('[1]TCE - ANEXO II - Preencher'!G1091="4 - Assistência Odontológica","2 - Outros Profissionais da saúde",'[1]TCE - ANEXO II - Preencher'!G1091)</f>
        <v>2 - Outros Profissionais da Saúde</v>
      </c>
      <c r="F1082" s="13" t="str">
        <f>'[1]TCE - ANEXO II - Preencher'!H1091</f>
        <v>223505</v>
      </c>
      <c r="G1082" s="14">
        <f>'[1]TCE - ANEXO II - Preencher'!I1091</f>
        <v>45474</v>
      </c>
      <c r="H1082" s="13" t="str">
        <f>'[1]TCE - ANEXO II - Preencher'!J1091</f>
        <v>1 - Plantonista</v>
      </c>
      <c r="I1082" s="13">
        <f>'[1]TCE - ANEXO II - Preencher'!K1091</f>
        <v>40</v>
      </c>
      <c r="J1082" s="15">
        <f>'[1]TCE - ANEXO II - Preencher'!L1091</f>
        <v>2737.97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1872.48</v>
      </c>
      <c r="N1082" s="16">
        <f>'[1]TCE - ANEXO II - Preencher'!S1091</f>
        <v>600</v>
      </c>
      <c r="O1082" s="17">
        <f>'[1]TCE - ANEXO II - Preencher'!W1091</f>
        <v>929.59</v>
      </c>
      <c r="P1082" s="18">
        <f>'[1]TCE - ANEXO II - Preencher'!X1091</f>
        <v>4280.8599999999997</v>
      </c>
      <c r="Q1082" s="21"/>
    </row>
    <row r="1083" spans="1:17" x14ac:dyDescent="0.2">
      <c r="A1083" s="8">
        <f>IFERROR(VLOOKUP(B1083,'[1]DADOS (OCULTAR)'!$Q$3:$S$136,3,0),"")</f>
        <v>10583920000800</v>
      </c>
      <c r="B1083" s="9" t="str">
        <f>'[1]TCE - ANEXO II - Preencher'!C1092</f>
        <v>HOSPITAL MESTRE VITALINO</v>
      </c>
      <c r="C1083" s="10"/>
      <c r="D1083" s="11" t="str">
        <f>'[1]TCE - ANEXO II - Preencher'!E1092</f>
        <v>JOAO PAULO DA SILVA LIMA</v>
      </c>
      <c r="E1083" s="12" t="str">
        <f>IF('[1]TCE - ANEXO II - Preencher'!G1092="4 - Assistência Odontológica","2 - Outros Profissionais da saúde",'[1]TCE - ANEXO II - Preencher'!G1092)</f>
        <v>3 - Administrativo</v>
      </c>
      <c r="F1083" s="13" t="str">
        <f>'[1]TCE - ANEXO II - Preencher'!H1092</f>
        <v>515110</v>
      </c>
      <c r="G1083" s="14">
        <f>'[1]TCE - ANEXO II - Preencher'!I1092</f>
        <v>45474</v>
      </c>
      <c r="H1083" s="13" t="str">
        <f>'[1]TCE - ANEXO II - Preencher'!J1092</f>
        <v>1 - Plantonista</v>
      </c>
      <c r="I1083" s="13">
        <f>'[1]TCE - ANEXO II - Preencher'!K1092</f>
        <v>44</v>
      </c>
      <c r="J1083" s="15">
        <f>'[1]TCE - ANEXO II - Preencher'!L1092</f>
        <v>1412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595.42999999999995</v>
      </c>
      <c r="N1083" s="16">
        <f>'[1]TCE - ANEXO II - Preencher'!S1092</f>
        <v>0</v>
      </c>
      <c r="O1083" s="17">
        <f>'[1]TCE - ANEXO II - Preencher'!W1092</f>
        <v>643.46</v>
      </c>
      <c r="P1083" s="18">
        <f>'[1]TCE - ANEXO II - Preencher'!X1092</f>
        <v>1363.9699999999998</v>
      </c>
      <c r="Q1083" s="21"/>
    </row>
    <row r="1084" spans="1:17" x14ac:dyDescent="0.2">
      <c r="A1084" s="8">
        <f>IFERROR(VLOOKUP(B1084,'[1]DADOS (OCULTAR)'!$Q$3:$S$136,3,0),"")</f>
        <v>10583920000800</v>
      </c>
      <c r="B1084" s="9" t="str">
        <f>'[1]TCE - ANEXO II - Preencher'!C1093</f>
        <v>HOSPITAL MESTRE VITALINO</v>
      </c>
      <c r="C1084" s="10"/>
      <c r="D1084" s="11" t="str">
        <f>'[1]TCE - ANEXO II - Preencher'!E1093</f>
        <v>JOAO PAULO DE LIMA ALMEIDA</v>
      </c>
      <c r="E1084" s="12" t="str">
        <f>IF('[1]TCE - ANEXO II - Preencher'!G1093="4 - Assistência Odontológica","2 - Outros Profissionais da saúde",'[1]TCE - ANEXO II - Preencher'!G1093)</f>
        <v>2 - Outros Profissionais da Saúde</v>
      </c>
      <c r="F1084" s="13" t="str">
        <f>'[1]TCE - ANEXO II - Preencher'!H1093</f>
        <v>322205</v>
      </c>
      <c r="G1084" s="14">
        <f>'[1]TCE - ANEXO II - Preencher'!I1093</f>
        <v>45474</v>
      </c>
      <c r="H1084" s="13" t="str">
        <f>'[1]TCE - ANEXO II - Preencher'!J1093</f>
        <v>1 - Plantonista</v>
      </c>
      <c r="I1084" s="13">
        <f>'[1]TCE - ANEXO II - Preencher'!K1093</f>
        <v>44</v>
      </c>
      <c r="J1084" s="15">
        <f>'[1]TCE - ANEXO II - Preencher'!L1093</f>
        <v>0</v>
      </c>
      <c r="K1084" s="15">
        <f>'[1]TCE - ANEXO II - Preencher'!P1093</f>
        <v>2646.53</v>
      </c>
      <c r="L1084" s="15">
        <f>'[1]TCE - ANEXO II - Preencher'!Q1093</f>
        <v>0</v>
      </c>
      <c r="M1084" s="15">
        <f>'[1]TCE - ANEXO II - Preencher'!R1093</f>
        <v>1653.31</v>
      </c>
      <c r="N1084" s="16">
        <f>'[1]TCE - ANEXO II - Preencher'!S1093</f>
        <v>0</v>
      </c>
      <c r="O1084" s="17">
        <f>'[1]TCE - ANEXO II - Preencher'!W1093</f>
        <v>2930.09</v>
      </c>
      <c r="P1084" s="18">
        <f>'[1]TCE - ANEXO II - Preencher'!X1093</f>
        <v>1369.75</v>
      </c>
      <c r="Q1084" s="21"/>
    </row>
    <row r="1085" spans="1:17" x14ac:dyDescent="0.2">
      <c r="A1085" s="8">
        <f>IFERROR(VLOOKUP(B1085,'[1]DADOS (OCULTAR)'!$Q$3:$S$136,3,0),"")</f>
        <v>10583920000800</v>
      </c>
      <c r="B1085" s="9" t="str">
        <f>'[1]TCE - ANEXO II - Preencher'!C1094</f>
        <v>HOSPITAL MESTRE VITALINO</v>
      </c>
      <c r="C1085" s="10"/>
      <c r="D1085" s="11" t="str">
        <f>'[1]TCE - ANEXO II - Preencher'!E1094</f>
        <v>JOAO PAULO SILVA DO NASCIMENTO</v>
      </c>
      <c r="E1085" s="12" t="str">
        <f>IF('[1]TCE - ANEXO II - Preencher'!G1094="4 - Assistência Odontológica","2 - Outros Profissionais da saúde",'[1]TCE - ANEXO II - Preencher'!G1094)</f>
        <v>3 - Administrativo</v>
      </c>
      <c r="F1085" s="13" t="str">
        <f>'[1]TCE - ANEXO II - Preencher'!H1094</f>
        <v>514320</v>
      </c>
      <c r="G1085" s="14">
        <f>'[1]TCE - ANEXO II - Preencher'!I1094</f>
        <v>45474</v>
      </c>
      <c r="H1085" s="13" t="str">
        <f>'[1]TCE - ANEXO II - Preencher'!J1094</f>
        <v>1 - Plantonista</v>
      </c>
      <c r="I1085" s="13">
        <f>'[1]TCE - ANEXO II - Preencher'!K1094</f>
        <v>44</v>
      </c>
      <c r="J1085" s="15">
        <f>'[1]TCE - ANEXO II - Preencher'!L1094</f>
        <v>1412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917.76</v>
      </c>
      <c r="N1085" s="16">
        <f>'[1]TCE - ANEXO II - Preencher'!S1094</f>
        <v>70</v>
      </c>
      <c r="O1085" s="17">
        <f>'[1]TCE - ANEXO II - Preencher'!W1094</f>
        <v>624.78</v>
      </c>
      <c r="P1085" s="18">
        <f>'[1]TCE - ANEXO II - Preencher'!X1094</f>
        <v>1774.9800000000002</v>
      </c>
      <c r="Q1085" s="21"/>
    </row>
    <row r="1086" spans="1:17" x14ac:dyDescent="0.2">
      <c r="A1086" s="8">
        <f>IFERROR(VLOOKUP(B1086,'[1]DADOS (OCULTAR)'!$Q$3:$S$136,3,0),"")</f>
        <v>10583920000800</v>
      </c>
      <c r="B1086" s="9" t="str">
        <f>'[1]TCE - ANEXO II - Preencher'!C1095</f>
        <v>HOSPITAL MESTRE VITALINO</v>
      </c>
      <c r="C1086" s="10"/>
      <c r="D1086" s="11" t="str">
        <f>'[1]TCE - ANEXO II - Preencher'!E1095</f>
        <v>JOAO PEDRO CHAVES</v>
      </c>
      <c r="E1086" s="12" t="str">
        <f>IF('[1]TCE - ANEXO II - Preencher'!G1095="4 - Assistência Odontológica","2 - Outros Profissionais da saúde",'[1]TCE - ANEXO II - Preencher'!G1095)</f>
        <v>2 - Outros Profissionais da Saúde</v>
      </c>
      <c r="F1086" s="13" t="str">
        <f>'[1]TCE - ANEXO II - Preencher'!H1095</f>
        <v>322205</v>
      </c>
      <c r="G1086" s="14">
        <f>'[1]TCE - ANEXO II - Preencher'!I1095</f>
        <v>45474</v>
      </c>
      <c r="H1086" s="13" t="str">
        <f>'[1]TCE - ANEXO II - Preencher'!J1095</f>
        <v>2 - Diarista</v>
      </c>
      <c r="I1086" s="13">
        <f>'[1]TCE - ANEXO II - Preencher'!K1095</f>
        <v>44</v>
      </c>
      <c r="J1086" s="15">
        <f>'[1]TCE - ANEXO II - Preencher'!L1095</f>
        <v>1469.43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2170.29</v>
      </c>
      <c r="N1086" s="16">
        <f>'[1]TCE - ANEXO II - Preencher'!S1095</f>
        <v>216.94</v>
      </c>
      <c r="O1086" s="17">
        <f>'[1]TCE - ANEXO II - Preencher'!W1095</f>
        <v>574.28</v>
      </c>
      <c r="P1086" s="18">
        <f>'[1]TCE - ANEXO II - Preencher'!X1095</f>
        <v>3282.38</v>
      </c>
      <c r="Q1086" s="21"/>
    </row>
    <row r="1087" spans="1:17" x14ac:dyDescent="0.2">
      <c r="A1087" s="8">
        <f>IFERROR(VLOOKUP(B1087,'[1]DADOS (OCULTAR)'!$Q$3:$S$136,3,0),"")</f>
        <v>10583920000800</v>
      </c>
      <c r="B1087" s="9" t="str">
        <f>'[1]TCE - ANEXO II - Preencher'!C1096</f>
        <v>HOSPITAL MESTRE VITALINO</v>
      </c>
      <c r="C1087" s="10"/>
      <c r="D1087" s="11" t="str">
        <f>'[1]TCE - ANEXO II - Preencher'!E1096</f>
        <v>JOAO TAVARES CLEMENTE NETO</v>
      </c>
      <c r="E1087" s="12" t="str">
        <f>IF('[1]TCE - ANEXO II - Preencher'!G1096="4 - Assistência Odontológica","2 - Outros Profissionais da saúde",'[1]TCE - ANEXO II - Preencher'!G1096)</f>
        <v>1 - Médico</v>
      </c>
      <c r="F1087" s="13" t="str">
        <f>'[1]TCE - ANEXO II - Preencher'!H1096</f>
        <v>225150</v>
      </c>
      <c r="G1087" s="14">
        <f>'[1]TCE - ANEXO II - Preencher'!I1096</f>
        <v>45474</v>
      </c>
      <c r="H1087" s="13" t="str">
        <f>'[1]TCE - ANEXO II - Preencher'!J1096</f>
        <v>1 - Plantonista</v>
      </c>
      <c r="I1087" s="13">
        <f>'[1]TCE - ANEXO II - Preencher'!K1096</f>
        <v>24</v>
      </c>
      <c r="J1087" s="15">
        <f>'[1]TCE - ANEXO II - Preencher'!L1096</f>
        <v>4236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4310.18</v>
      </c>
      <c r="N1087" s="16">
        <f>'[1]TCE - ANEXO II - Preencher'!S1096</f>
        <v>17520.59</v>
      </c>
      <c r="O1087" s="17">
        <f>'[1]TCE - ANEXO II - Preencher'!W1096</f>
        <v>6853.76</v>
      </c>
      <c r="P1087" s="18">
        <f>'[1]TCE - ANEXO II - Preencher'!X1096</f>
        <v>19213.010000000002</v>
      </c>
      <c r="Q1087" s="21"/>
    </row>
    <row r="1088" spans="1:17" x14ac:dyDescent="0.2">
      <c r="A1088" s="8">
        <f>IFERROR(VLOOKUP(B1088,'[1]DADOS (OCULTAR)'!$Q$3:$S$136,3,0),"")</f>
        <v>10583920000800</v>
      </c>
      <c r="B1088" s="9" t="str">
        <f>'[1]TCE - ANEXO II - Preencher'!C1097</f>
        <v>HOSPITAL MESTRE VITALINO</v>
      </c>
      <c r="C1088" s="10"/>
      <c r="D1088" s="11" t="str">
        <f>'[1]TCE - ANEXO II - Preencher'!E1097</f>
        <v>JOAO VEIGA LEITAO DE ALBUQUERQUE FILHO</v>
      </c>
      <c r="E1088" s="12" t="str">
        <f>IF('[1]TCE - ANEXO II - Preencher'!G1097="4 - Assistência Odontológica","2 - Outros Profissionais da saúde",'[1]TCE - ANEXO II - Preencher'!G1097)</f>
        <v>1 - Médico</v>
      </c>
      <c r="F1088" s="13" t="str">
        <f>'[1]TCE - ANEXO II - Preencher'!H1097</f>
        <v>225225</v>
      </c>
      <c r="G1088" s="14">
        <f>'[1]TCE - ANEXO II - Preencher'!I1097</f>
        <v>45474</v>
      </c>
      <c r="H1088" s="13" t="str">
        <f>'[1]TCE - ANEXO II - Preencher'!J1097</f>
        <v>1 - Plantonista</v>
      </c>
      <c r="I1088" s="13" t="str">
        <f>'[1]TCE - ANEXO II - Preencher'!K1097</f>
        <v>8</v>
      </c>
      <c r="J1088" s="15">
        <f>'[1]TCE - ANEXO II - Preencher'!L1097</f>
        <v>4236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5409.2</v>
      </c>
      <c r="N1088" s="16">
        <f>'[1]TCE - ANEXO II - Preencher'!S1097</f>
        <v>4596.6400000000003</v>
      </c>
      <c r="O1088" s="17">
        <f>'[1]TCE - ANEXO II - Preencher'!W1097</f>
        <v>3684.89</v>
      </c>
      <c r="P1088" s="18">
        <f>'[1]TCE - ANEXO II - Preencher'!X1097</f>
        <v>10556.95</v>
      </c>
      <c r="Q1088" s="21"/>
    </row>
    <row r="1089" spans="1:17" x14ac:dyDescent="0.2">
      <c r="A1089" s="8">
        <f>IFERROR(VLOOKUP(B1089,'[1]DADOS (OCULTAR)'!$Q$3:$S$136,3,0),"")</f>
        <v>10583920000800</v>
      </c>
      <c r="B1089" s="9" t="str">
        <f>'[1]TCE - ANEXO II - Preencher'!C1098</f>
        <v>HOSPITAL MESTRE VITALINO</v>
      </c>
      <c r="C1089" s="10"/>
      <c r="D1089" s="11" t="str">
        <f>'[1]TCE - ANEXO II - Preencher'!E1098</f>
        <v>JOAO VICTOR BATISTA CAXIADO</v>
      </c>
      <c r="E1089" s="12" t="str">
        <f>IF('[1]TCE - ANEXO II - Preencher'!G1098="4 - Assistência Odontológica","2 - Outros Profissionais da saúde",'[1]TCE - ANEXO II - Preencher'!G1098)</f>
        <v>3 - Administrativo</v>
      </c>
      <c r="F1089" s="13" t="str">
        <f>'[1]TCE - ANEXO II - Preencher'!H1098</f>
        <v>411005</v>
      </c>
      <c r="G1089" s="14">
        <f>'[1]TCE - ANEXO II - Preencher'!I1098</f>
        <v>45474</v>
      </c>
      <c r="H1089" s="13" t="str">
        <f>'[1]TCE - ANEXO II - Preencher'!J1098</f>
        <v>2 - Diarista</v>
      </c>
      <c r="I1089" s="13">
        <f>'[1]TCE - ANEXO II - Preencher'!K1098</f>
        <v>20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1442.16</v>
      </c>
      <c r="P1089" s="18">
        <f>'[1]TCE - ANEXO II - Preencher'!X1098</f>
        <v>0</v>
      </c>
      <c r="Q1089" s="21"/>
    </row>
    <row r="1090" spans="1:17" x14ac:dyDescent="0.2">
      <c r="A1090" s="8">
        <f>IFERROR(VLOOKUP(B1090,'[1]DADOS (OCULTAR)'!$Q$3:$S$136,3,0),"")</f>
        <v>10583920000800</v>
      </c>
      <c r="B1090" s="9" t="str">
        <f>'[1]TCE - ANEXO II - Preencher'!C1099</f>
        <v>HOSPITAL MESTRE VITALINO</v>
      </c>
      <c r="C1090" s="10"/>
      <c r="D1090" s="11" t="str">
        <f>'[1]TCE - ANEXO II - Preencher'!E1099</f>
        <v>JOAO VICTOR DA SILVA</v>
      </c>
      <c r="E1090" s="12" t="str">
        <f>IF('[1]TCE - ANEXO II - Preencher'!G1099="4 - Assistência Odontológica","2 - Outros Profissionais da saúde",'[1]TCE - ANEXO II - Preencher'!G1099)</f>
        <v>2 - Outros Profissionais da Saúde</v>
      </c>
      <c r="F1090" s="13" t="str">
        <f>'[1]TCE - ANEXO II - Preencher'!H1099</f>
        <v>322205</v>
      </c>
      <c r="G1090" s="14">
        <f>'[1]TCE - ANEXO II - Preencher'!I1099</f>
        <v>45474</v>
      </c>
      <c r="H1090" s="13" t="str">
        <f>'[1]TCE - ANEXO II - Preencher'!J1099</f>
        <v>1 - Plantonista</v>
      </c>
      <c r="I1090" s="13">
        <f>'[1]TCE - ANEXO II - Preencher'!K1099</f>
        <v>44</v>
      </c>
      <c r="J1090" s="15">
        <f>'[1]TCE - ANEXO II - Preencher'!L1099</f>
        <v>1420.45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2194.37</v>
      </c>
      <c r="N1090" s="16">
        <f>'[1]TCE - ANEXO II - Preencher'!S1099</f>
        <v>140</v>
      </c>
      <c r="O1090" s="17">
        <f>'[1]TCE - ANEXO II - Preencher'!W1099</f>
        <v>475.04</v>
      </c>
      <c r="P1090" s="18">
        <f>'[1]TCE - ANEXO II - Preencher'!X1099</f>
        <v>3279.7799999999997</v>
      </c>
      <c r="Q1090" s="21"/>
    </row>
    <row r="1091" spans="1:17" x14ac:dyDescent="0.2">
      <c r="A1091" s="8">
        <f>IFERROR(VLOOKUP(B1091,'[1]DADOS (OCULTAR)'!$Q$3:$S$136,3,0),"")</f>
        <v>10583920000800</v>
      </c>
      <c r="B1091" s="9" t="str">
        <f>'[1]TCE - ANEXO II - Preencher'!C1100</f>
        <v>HOSPITAL MESTRE VITALINO</v>
      </c>
      <c r="C1091" s="10"/>
      <c r="D1091" s="11" t="str">
        <f>'[1]TCE - ANEXO II - Preencher'!E1100</f>
        <v>JOAO VICTOR PINTO DE AZEVEDO</v>
      </c>
      <c r="E1091" s="12" t="str">
        <f>IF('[1]TCE - ANEXO II - Preencher'!G1100="4 - Assistência Odontológica","2 - Outros Profissionais da saúde",'[1]TCE - ANEXO II - Preencher'!G1100)</f>
        <v>3 - Administrativo</v>
      </c>
      <c r="F1091" s="13" t="str">
        <f>'[1]TCE - ANEXO II - Preencher'!H1100</f>
        <v>517410</v>
      </c>
      <c r="G1091" s="14">
        <f>'[1]TCE - ANEXO II - Preencher'!I1100</f>
        <v>45474</v>
      </c>
      <c r="H1091" s="13" t="str">
        <f>'[1]TCE - ANEXO II - Preencher'!J1100</f>
        <v>1 - Plantonista</v>
      </c>
      <c r="I1091" s="13">
        <f>'[1]TCE - ANEXO II - Preencher'!K1100</f>
        <v>44</v>
      </c>
      <c r="J1091" s="15">
        <f>'[1]TCE - ANEXO II - Preencher'!L1100</f>
        <v>1412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200</v>
      </c>
      <c r="O1091" s="17">
        <f>'[1]TCE - ANEXO II - Preencher'!W1100</f>
        <v>152.13999999999999</v>
      </c>
      <c r="P1091" s="18">
        <f>'[1]TCE - ANEXO II - Preencher'!X1100</f>
        <v>1459.8600000000001</v>
      </c>
      <c r="Q1091" s="21"/>
    </row>
    <row r="1092" spans="1:17" x14ac:dyDescent="0.2">
      <c r="A1092" s="8">
        <f>IFERROR(VLOOKUP(B1092,'[1]DADOS (OCULTAR)'!$Q$3:$S$136,3,0),"")</f>
        <v>10583920000800</v>
      </c>
      <c r="B1092" s="9" t="str">
        <f>'[1]TCE - ANEXO II - Preencher'!C1101</f>
        <v>HOSPITAL MESTRE VITALINO</v>
      </c>
      <c r="C1092" s="10"/>
      <c r="D1092" s="11" t="str">
        <f>'[1]TCE - ANEXO II - Preencher'!E1101</f>
        <v>JOAQUIM JULIO DOS SANTOS</v>
      </c>
      <c r="E1092" s="12" t="str">
        <f>IF('[1]TCE - ANEXO II - Preencher'!G1101="4 - Assistência Odontológica","2 - Outros Profissionais da saúde",'[1]TCE - ANEXO II - Preencher'!G1101)</f>
        <v>3 - Administrativo</v>
      </c>
      <c r="F1092" s="13" t="str">
        <f>'[1]TCE - ANEXO II - Preencher'!H1101</f>
        <v>763305</v>
      </c>
      <c r="G1092" s="14">
        <f>'[1]TCE - ANEXO II - Preencher'!I1101</f>
        <v>45474</v>
      </c>
      <c r="H1092" s="13" t="str">
        <f>'[1]TCE - ANEXO II - Preencher'!J1101</f>
        <v>1 - Plantonista</v>
      </c>
      <c r="I1092" s="13">
        <f>'[1]TCE - ANEXO II - Preencher'!K1101</f>
        <v>44</v>
      </c>
      <c r="J1092" s="15">
        <f>'[1]TCE - ANEXO II - Preencher'!L1101</f>
        <v>1412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520.65</v>
      </c>
      <c r="N1092" s="16">
        <f>'[1]TCE - ANEXO II - Preencher'!S1101</f>
        <v>0</v>
      </c>
      <c r="O1092" s="17">
        <f>'[1]TCE - ANEXO II - Preencher'!W1101</f>
        <v>180.99</v>
      </c>
      <c r="P1092" s="18">
        <f>'[1]TCE - ANEXO II - Preencher'!X1101</f>
        <v>1751.66</v>
      </c>
      <c r="Q1092" s="21"/>
    </row>
    <row r="1093" spans="1:17" x14ac:dyDescent="0.2">
      <c r="A1093" s="8">
        <f>IFERROR(VLOOKUP(B1093,'[1]DADOS (OCULTAR)'!$Q$3:$S$136,3,0),"")</f>
        <v>10583920000800</v>
      </c>
      <c r="B1093" s="9" t="str">
        <f>'[1]TCE - ANEXO II - Preencher'!C1102</f>
        <v>HOSPITAL MESTRE VITALINO</v>
      </c>
      <c r="C1093" s="10"/>
      <c r="D1093" s="11" t="str">
        <f>'[1]TCE - ANEXO II - Preencher'!E1102</f>
        <v>JOCEANE MARIA DA SILVA LOFREDO</v>
      </c>
      <c r="E1093" s="12" t="str">
        <f>IF('[1]TCE - ANEXO II - Preencher'!G1102="4 - Assistência Odontológica","2 - Outros Profissionais da saúde",'[1]TCE - ANEXO II - Preencher'!G1102)</f>
        <v>3 - Administrativo</v>
      </c>
      <c r="F1093" s="13" t="str">
        <f>'[1]TCE - ANEXO II - Preencher'!H1102</f>
        <v>513430</v>
      </c>
      <c r="G1093" s="14">
        <f>'[1]TCE - ANEXO II - Preencher'!I1102</f>
        <v>45474</v>
      </c>
      <c r="H1093" s="13" t="str">
        <f>'[1]TCE - ANEXO II - Preencher'!J1102</f>
        <v>2 - Diarista</v>
      </c>
      <c r="I1093" s="13">
        <f>'[1]TCE - ANEXO II - Preencher'!K1102</f>
        <v>44</v>
      </c>
      <c r="J1093" s="15">
        <f>'[1]TCE - ANEXO II - Preencher'!L1102</f>
        <v>0</v>
      </c>
      <c r="K1093" s="15">
        <f>'[1]TCE - ANEXO II - Preencher'!P1102</f>
        <v>2352.5300000000002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2352.5300000000002</v>
      </c>
      <c r="P1093" s="18">
        <f>'[1]TCE - ANEXO II - Preencher'!X1102</f>
        <v>0</v>
      </c>
      <c r="Q1093" s="21"/>
    </row>
    <row r="1094" spans="1:17" x14ac:dyDescent="0.2">
      <c r="A1094" s="8">
        <f>IFERROR(VLOOKUP(B1094,'[1]DADOS (OCULTAR)'!$Q$3:$S$136,3,0),"")</f>
        <v>10583920000800</v>
      </c>
      <c r="B1094" s="9" t="str">
        <f>'[1]TCE - ANEXO II - Preencher'!C1103</f>
        <v>HOSPITAL MESTRE VITALINO</v>
      </c>
      <c r="C1094" s="10"/>
      <c r="D1094" s="11" t="str">
        <f>'[1]TCE - ANEXO II - Preencher'!E1103</f>
        <v>JOEDLA GABRIELLA DA SILVA</v>
      </c>
      <c r="E1094" s="12" t="str">
        <f>IF('[1]TCE - ANEXO II - Preencher'!G1103="4 - Assistência Odontológica","2 - Outros Profissionais da saúde",'[1]TCE - ANEXO II - Preencher'!G1103)</f>
        <v>2 - Outros Profissionais da Saúde</v>
      </c>
      <c r="F1094" s="13" t="str">
        <f>'[1]TCE - ANEXO II - Preencher'!H1103</f>
        <v>223505</v>
      </c>
      <c r="G1094" s="14">
        <f>'[1]TCE - ANEXO II - Preencher'!I1103</f>
        <v>45474</v>
      </c>
      <c r="H1094" s="13" t="str">
        <f>'[1]TCE - ANEXO II - Preencher'!J1103</f>
        <v>2 - Diarista</v>
      </c>
      <c r="I1094" s="13">
        <f>'[1]TCE - ANEXO II - Preencher'!K1103</f>
        <v>40</v>
      </c>
      <c r="J1094" s="15">
        <f>'[1]TCE - ANEXO II - Preencher'!L1103</f>
        <v>2063.16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1902.38</v>
      </c>
      <c r="N1094" s="16">
        <f>'[1]TCE - ANEXO II - Preencher'!S1103</f>
        <v>1113.47</v>
      </c>
      <c r="O1094" s="17">
        <f>'[1]TCE - ANEXO II - Preencher'!W1103</f>
        <v>826.9</v>
      </c>
      <c r="P1094" s="18">
        <f>'[1]TCE - ANEXO II - Preencher'!X1103</f>
        <v>4252.1100000000006</v>
      </c>
      <c r="Q1094" s="21"/>
    </row>
    <row r="1095" spans="1:17" x14ac:dyDescent="0.2">
      <c r="A1095" s="8">
        <f>IFERROR(VLOOKUP(B1095,'[1]DADOS (OCULTAR)'!$Q$3:$S$136,3,0),"")</f>
        <v>10583920000800</v>
      </c>
      <c r="B1095" s="9" t="str">
        <f>'[1]TCE - ANEXO II - Preencher'!C1104</f>
        <v>HOSPITAL MESTRE VITALINO</v>
      </c>
      <c r="C1095" s="10"/>
      <c r="D1095" s="11" t="str">
        <f>'[1]TCE - ANEXO II - Preencher'!E1104</f>
        <v>JOEL MARIANO DE SOUZA</v>
      </c>
      <c r="E1095" s="12" t="str">
        <f>IF('[1]TCE - ANEXO II - Preencher'!G1104="4 - Assistência Odontológica","2 - Outros Profissionais da saúde",'[1]TCE - ANEXO II - Preencher'!G1104)</f>
        <v>3 - Administrativo</v>
      </c>
      <c r="F1095" s="13" t="str">
        <f>'[1]TCE - ANEXO II - Preencher'!H1104</f>
        <v>411010</v>
      </c>
      <c r="G1095" s="14">
        <f>'[1]TCE - ANEXO II - Preencher'!I1104</f>
        <v>45474</v>
      </c>
      <c r="H1095" s="13" t="str">
        <f>'[1]TCE - ANEXO II - Preencher'!J1104</f>
        <v>1 - Plantonista</v>
      </c>
      <c r="I1095" s="13">
        <f>'[1]TCE - ANEXO II - Preencher'!K1104</f>
        <v>44</v>
      </c>
      <c r="J1095" s="15">
        <f>'[1]TCE - ANEXO II - Preencher'!L1104</f>
        <v>1466.18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355.71</v>
      </c>
      <c r="N1095" s="16">
        <f>'[1]TCE - ANEXO II - Preencher'!S1104</f>
        <v>0</v>
      </c>
      <c r="O1095" s="17">
        <f>'[1]TCE - ANEXO II - Preencher'!W1104</f>
        <v>197.29</v>
      </c>
      <c r="P1095" s="18">
        <f>'[1]TCE - ANEXO II - Preencher'!X1104</f>
        <v>1624.6000000000001</v>
      </c>
      <c r="Q1095" s="21"/>
    </row>
    <row r="1096" spans="1:17" x14ac:dyDescent="0.2">
      <c r="A1096" s="8">
        <f>IFERROR(VLOOKUP(B1096,'[1]DADOS (OCULTAR)'!$Q$3:$S$136,3,0),"")</f>
        <v>10583920000800</v>
      </c>
      <c r="B1096" s="9" t="str">
        <f>'[1]TCE - ANEXO II - Preencher'!C1105</f>
        <v>HOSPITAL MESTRE VITALINO</v>
      </c>
      <c r="C1096" s="10"/>
      <c r="D1096" s="11" t="str">
        <f>'[1]TCE - ANEXO II - Preencher'!E1105</f>
        <v>JOELMA DA SILVA LEITE</v>
      </c>
      <c r="E1096" s="12" t="str">
        <f>IF('[1]TCE - ANEXO II - Preencher'!G1105="4 - Assistência Odontológica","2 - Outros Profissionais da saúde",'[1]TCE - ANEXO II - Preencher'!G1105)</f>
        <v>3 - Administrativo</v>
      </c>
      <c r="F1096" s="13" t="str">
        <f>'[1]TCE - ANEXO II - Preencher'!H1105</f>
        <v>514320</v>
      </c>
      <c r="G1096" s="14">
        <f>'[1]TCE - ANEXO II - Preencher'!I1105</f>
        <v>45474</v>
      </c>
      <c r="H1096" s="13" t="str">
        <f>'[1]TCE - ANEXO II - Preencher'!J1105</f>
        <v>1 - Plantonista</v>
      </c>
      <c r="I1096" s="13">
        <f>'[1]TCE - ANEXO II - Preencher'!K1105</f>
        <v>44</v>
      </c>
      <c r="J1096" s="15">
        <f>'[1]TCE - ANEXO II - Preencher'!L1105</f>
        <v>1364.93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1118.6600000000001</v>
      </c>
      <c r="N1096" s="16">
        <f>'[1]TCE - ANEXO II - Preencher'!S1105</f>
        <v>0</v>
      </c>
      <c r="O1096" s="17">
        <f>'[1]TCE - ANEXO II - Preencher'!W1105</f>
        <v>677.2</v>
      </c>
      <c r="P1096" s="18">
        <f>'[1]TCE - ANEXO II - Preencher'!X1105</f>
        <v>1806.39</v>
      </c>
      <c r="Q1096" s="21"/>
    </row>
    <row r="1097" spans="1:17" x14ac:dyDescent="0.2">
      <c r="A1097" s="8">
        <f>IFERROR(VLOOKUP(B1097,'[1]DADOS (OCULTAR)'!$Q$3:$S$136,3,0),"")</f>
        <v>10583920000800</v>
      </c>
      <c r="B1097" s="9" t="str">
        <f>'[1]TCE - ANEXO II - Preencher'!C1106</f>
        <v>HOSPITAL MESTRE VITALINO</v>
      </c>
      <c r="C1097" s="10"/>
      <c r="D1097" s="11" t="str">
        <f>'[1]TCE - ANEXO II - Preencher'!E1106</f>
        <v>JOELMA DE ALBUQUERQUE SILVA</v>
      </c>
      <c r="E1097" s="12" t="str">
        <f>IF('[1]TCE - ANEXO II - Preencher'!G1106="4 - Assistência Odontológica","2 - Outros Profissionais da saúde",'[1]TCE - ANEXO II - Preencher'!G1106)</f>
        <v>2 - Outros Profissionais da Saúde</v>
      </c>
      <c r="F1097" s="13" t="str">
        <f>'[1]TCE - ANEXO II - Preencher'!H1106</f>
        <v>322205</v>
      </c>
      <c r="G1097" s="14">
        <f>'[1]TCE - ANEXO II - Preencher'!I1106</f>
        <v>45474</v>
      </c>
      <c r="H1097" s="13" t="str">
        <f>'[1]TCE - ANEXO II - Preencher'!J1106</f>
        <v>1 - Plantonista</v>
      </c>
      <c r="I1097" s="13">
        <f>'[1]TCE - ANEXO II - Preencher'!K1106</f>
        <v>44</v>
      </c>
      <c r="J1097" s="15">
        <f>'[1]TCE - ANEXO II - Preencher'!L1106</f>
        <v>1469.43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1935.71</v>
      </c>
      <c r="N1097" s="16">
        <f>'[1]TCE - ANEXO II - Preencher'!S1106</f>
        <v>140</v>
      </c>
      <c r="O1097" s="17">
        <f>'[1]TCE - ANEXO II - Preencher'!W1106</f>
        <v>918.02</v>
      </c>
      <c r="P1097" s="18">
        <f>'[1]TCE - ANEXO II - Preencher'!X1106</f>
        <v>2627.1200000000003</v>
      </c>
      <c r="Q1097" s="21"/>
    </row>
    <row r="1098" spans="1:17" x14ac:dyDescent="0.2">
      <c r="A1098" s="8">
        <f>IFERROR(VLOOKUP(B1098,'[1]DADOS (OCULTAR)'!$Q$3:$S$136,3,0),"")</f>
        <v>10583920000800</v>
      </c>
      <c r="B1098" s="9" t="str">
        <f>'[1]TCE - ANEXO II - Preencher'!C1107</f>
        <v>HOSPITAL MESTRE VITALINO</v>
      </c>
      <c r="C1098" s="10"/>
      <c r="D1098" s="11" t="str">
        <f>'[1]TCE - ANEXO II - Preencher'!E1107</f>
        <v>JOELMA MARIA DOS SANTOS</v>
      </c>
      <c r="E1098" s="12" t="str">
        <f>IF('[1]TCE - ANEXO II - Preencher'!G1107="4 - Assistência Odontológica","2 - Outros Profissionais da saúde",'[1]TCE - ANEXO II - Preencher'!G1107)</f>
        <v>2 - Outros Profissionais da Saúde</v>
      </c>
      <c r="F1098" s="13" t="str">
        <f>'[1]TCE - ANEXO II - Preencher'!H1107</f>
        <v>322205</v>
      </c>
      <c r="G1098" s="14">
        <f>'[1]TCE - ANEXO II - Preencher'!I1107</f>
        <v>45474</v>
      </c>
      <c r="H1098" s="13" t="str">
        <f>'[1]TCE - ANEXO II - Preencher'!J1107</f>
        <v>1 - Plantonista</v>
      </c>
      <c r="I1098" s="13">
        <f>'[1]TCE - ANEXO II - Preencher'!K1107</f>
        <v>44</v>
      </c>
      <c r="J1098" s="15">
        <f>'[1]TCE - ANEXO II - Preencher'!L1107</f>
        <v>1469.43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1935.71</v>
      </c>
      <c r="N1098" s="16">
        <f>'[1]TCE - ANEXO II - Preencher'!S1107</f>
        <v>140</v>
      </c>
      <c r="O1098" s="17">
        <f>'[1]TCE - ANEXO II - Preencher'!W1107</f>
        <v>419.23</v>
      </c>
      <c r="P1098" s="18">
        <f>'[1]TCE - ANEXO II - Preencher'!X1107</f>
        <v>3125.9100000000003</v>
      </c>
      <c r="Q1098" s="21"/>
    </row>
    <row r="1099" spans="1:17" x14ac:dyDescent="0.2">
      <c r="A1099" s="8">
        <f>IFERROR(VLOOKUP(B1099,'[1]DADOS (OCULTAR)'!$Q$3:$S$136,3,0),"")</f>
        <v>10583920000800</v>
      </c>
      <c r="B1099" s="9" t="str">
        <f>'[1]TCE - ANEXO II - Preencher'!C1108</f>
        <v>HOSPITAL MESTRE VITALINO</v>
      </c>
      <c r="C1099" s="10"/>
      <c r="D1099" s="11" t="str">
        <f>'[1]TCE - ANEXO II - Preencher'!E1108</f>
        <v>JOELMA REJANE LOPES BEZERRA</v>
      </c>
      <c r="E1099" s="12" t="str">
        <f>IF('[1]TCE - ANEXO II - Preencher'!G1108="4 - Assistência Odontológica","2 - Outros Profissionais da saúde",'[1]TCE - ANEXO II - Preencher'!G1108)</f>
        <v>2 - Outros Profissionais da Saúde</v>
      </c>
      <c r="F1099" s="13" t="str">
        <f>'[1]TCE - ANEXO II - Preencher'!H1108</f>
        <v>322205</v>
      </c>
      <c r="G1099" s="14">
        <f>'[1]TCE - ANEXO II - Preencher'!I1108</f>
        <v>45474</v>
      </c>
      <c r="H1099" s="13" t="str">
        <f>'[1]TCE - ANEXO II - Preencher'!J1108</f>
        <v>1 - Plantonista</v>
      </c>
      <c r="I1099" s="13">
        <f>'[1]TCE - ANEXO II - Preencher'!K1108</f>
        <v>44</v>
      </c>
      <c r="J1099" s="15">
        <f>'[1]TCE - ANEXO II - Preencher'!L1108</f>
        <v>1420.45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2063.66</v>
      </c>
      <c r="N1099" s="16">
        <f>'[1]TCE - ANEXO II - Preencher'!S1108</f>
        <v>286.94</v>
      </c>
      <c r="O1099" s="17">
        <f>'[1]TCE - ANEXO II - Preencher'!W1108</f>
        <v>549.67999999999995</v>
      </c>
      <c r="P1099" s="18">
        <f>'[1]TCE - ANEXO II - Preencher'!X1108</f>
        <v>3221.37</v>
      </c>
      <c r="Q1099" s="21"/>
    </row>
    <row r="1100" spans="1:17" x14ac:dyDescent="0.2">
      <c r="A1100" s="8">
        <f>IFERROR(VLOOKUP(B1100,'[1]DADOS (OCULTAR)'!$Q$3:$S$136,3,0),"")</f>
        <v>10583920000800</v>
      </c>
      <c r="B1100" s="9" t="str">
        <f>'[1]TCE - ANEXO II - Preencher'!C1109</f>
        <v>HOSPITAL MESTRE VITALINO</v>
      </c>
      <c r="C1100" s="10"/>
      <c r="D1100" s="11" t="str">
        <f>'[1]TCE - ANEXO II - Preencher'!E1109</f>
        <v>JOHNATAN VILELA SOUZA</v>
      </c>
      <c r="E1100" s="12" t="str">
        <f>IF('[1]TCE - ANEXO II - Preencher'!G1109="4 - Assistência Odontológica","2 - Outros Profissionais da saúde",'[1]TCE - ANEXO II - Preencher'!G1109)</f>
        <v>1 - Médico</v>
      </c>
      <c r="F1100" s="13" t="str">
        <f>'[1]TCE - ANEXO II - Preencher'!H1109</f>
        <v>225125</v>
      </c>
      <c r="G1100" s="14">
        <f>'[1]TCE - ANEXO II - Preencher'!I1109</f>
        <v>45474</v>
      </c>
      <c r="H1100" s="13" t="str">
        <f>'[1]TCE - ANEXO II - Preencher'!J1109</f>
        <v>1 - Plantonista</v>
      </c>
      <c r="I1100" s="13">
        <f>'[1]TCE - ANEXO II - Preencher'!K1109</f>
        <v>24</v>
      </c>
      <c r="J1100" s="15">
        <f>'[1]TCE - ANEXO II - Preencher'!L1109</f>
        <v>0</v>
      </c>
      <c r="K1100" s="15">
        <f>'[1]TCE - ANEXO II - Preencher'!P1109</f>
        <v>16771.07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16771.07</v>
      </c>
      <c r="P1100" s="18">
        <f>'[1]TCE - ANEXO II - Preencher'!X1109</f>
        <v>0</v>
      </c>
      <c r="Q1100" s="21"/>
    </row>
    <row r="1101" spans="1:17" x14ac:dyDescent="0.2">
      <c r="A1101" s="8">
        <f>IFERROR(VLOOKUP(B1101,'[1]DADOS (OCULTAR)'!$Q$3:$S$136,3,0),"")</f>
        <v>10583920000800</v>
      </c>
      <c r="B1101" s="9" t="str">
        <f>'[1]TCE - ANEXO II - Preencher'!C1110</f>
        <v>HOSPITAL MESTRE VITALINO</v>
      </c>
      <c r="C1101" s="10"/>
      <c r="D1101" s="11" t="str">
        <f>'[1]TCE - ANEXO II - Preencher'!E1110</f>
        <v>JOICE MARQUES CAVALCANTI</v>
      </c>
      <c r="E1101" s="12" t="str">
        <f>IF('[1]TCE - ANEXO II - Preencher'!G1110="4 - Assistência Odontológica","2 - Outros Profissionais da saúde",'[1]TCE - ANEXO II - Preencher'!G1110)</f>
        <v>2 - Outros Profissionais da Saúde</v>
      </c>
      <c r="F1101" s="13" t="str">
        <f>'[1]TCE - ANEXO II - Preencher'!H1110</f>
        <v>322205</v>
      </c>
      <c r="G1101" s="14">
        <f>'[1]TCE - ANEXO II - Preencher'!I1110</f>
        <v>45474</v>
      </c>
      <c r="H1101" s="13" t="str">
        <f>'[1]TCE - ANEXO II - Preencher'!J1110</f>
        <v>1 - Plantonista</v>
      </c>
      <c r="I1101" s="13">
        <f>'[1]TCE - ANEXO II - Preencher'!K1110</f>
        <v>44</v>
      </c>
      <c r="J1101" s="15">
        <f>'[1]TCE - ANEXO II - Preencher'!L1110</f>
        <v>1420.45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2195.15</v>
      </c>
      <c r="N1101" s="16">
        <f>'[1]TCE - ANEXO II - Preencher'!S1110</f>
        <v>140</v>
      </c>
      <c r="O1101" s="17">
        <f>'[1]TCE - ANEXO II - Preencher'!W1110</f>
        <v>972.8</v>
      </c>
      <c r="P1101" s="18">
        <f>'[1]TCE - ANEXO II - Preencher'!X1110</f>
        <v>2782.8</v>
      </c>
      <c r="Q1101" s="21"/>
    </row>
    <row r="1102" spans="1:17" x14ac:dyDescent="0.2">
      <c r="A1102" s="8">
        <f>IFERROR(VLOOKUP(B1102,'[1]DADOS (OCULTAR)'!$Q$3:$S$136,3,0),"")</f>
        <v>10583920000800</v>
      </c>
      <c r="B1102" s="9" t="str">
        <f>'[1]TCE - ANEXO II - Preencher'!C1111</f>
        <v>HOSPITAL MESTRE VITALINO</v>
      </c>
      <c r="C1102" s="10"/>
      <c r="D1102" s="11" t="str">
        <f>'[1]TCE - ANEXO II - Preencher'!E1111</f>
        <v>JONAS DE MOURA OLIVEIRA</v>
      </c>
      <c r="E1102" s="12" t="str">
        <f>IF('[1]TCE - ANEXO II - Preencher'!G1111="4 - Assistência Odontológica","2 - Outros Profissionais da saúde",'[1]TCE - ANEXO II - Preencher'!G1111)</f>
        <v>1 - Médico</v>
      </c>
      <c r="F1102" s="13" t="str">
        <f>'[1]TCE - ANEXO II - Preencher'!H1111</f>
        <v>225125</v>
      </c>
      <c r="G1102" s="14">
        <f>'[1]TCE - ANEXO II - Preencher'!I1111</f>
        <v>45474</v>
      </c>
      <c r="H1102" s="13" t="str">
        <f>'[1]TCE - ANEXO II - Preencher'!J1111</f>
        <v>1 - Plantonista</v>
      </c>
      <c r="I1102" s="13">
        <f>'[1]TCE - ANEXO II - Preencher'!K1111</f>
        <v>24</v>
      </c>
      <c r="J1102" s="15">
        <f>'[1]TCE - ANEXO II - Preencher'!L1111</f>
        <v>0</v>
      </c>
      <c r="K1102" s="15">
        <f>'[1]TCE - ANEXO II - Preencher'!P1111</f>
        <v>45195.99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45195.99</v>
      </c>
      <c r="P1102" s="18">
        <f>'[1]TCE - ANEXO II - Preencher'!X1111</f>
        <v>0</v>
      </c>
      <c r="Q1102" s="21"/>
    </row>
    <row r="1103" spans="1:17" x14ac:dyDescent="0.2">
      <c r="A1103" s="8">
        <f>IFERROR(VLOOKUP(B1103,'[1]DADOS (OCULTAR)'!$Q$3:$S$136,3,0),"")</f>
        <v>10583920000800</v>
      </c>
      <c r="B1103" s="9" t="str">
        <f>'[1]TCE - ANEXO II - Preencher'!C1112</f>
        <v>HOSPITAL MESTRE VITALINO</v>
      </c>
      <c r="C1103" s="10"/>
      <c r="D1103" s="11" t="str">
        <f>'[1]TCE - ANEXO II - Preencher'!E1112</f>
        <v>JONATAS FERREIRA DE SOUZA</v>
      </c>
      <c r="E1103" s="12" t="str">
        <f>IF('[1]TCE - ANEXO II - Preencher'!G1112="4 - Assistência Odontológica","2 - Outros Profissionais da saúde",'[1]TCE - ANEXO II - Preencher'!G1112)</f>
        <v>2 - Outros Profissionais da Saúde</v>
      </c>
      <c r="F1103" s="13" t="str">
        <f>'[1]TCE - ANEXO II - Preencher'!H1112</f>
        <v>324205</v>
      </c>
      <c r="G1103" s="14">
        <f>'[1]TCE - ANEXO II - Preencher'!I1112</f>
        <v>45474</v>
      </c>
      <c r="H1103" s="13" t="str">
        <f>'[1]TCE - ANEXO II - Preencher'!J1112</f>
        <v>1 - Plantonista</v>
      </c>
      <c r="I1103" s="13">
        <f>'[1]TCE - ANEXO II - Preencher'!K1112</f>
        <v>44</v>
      </c>
      <c r="J1103" s="15">
        <f>'[1]TCE - ANEXO II - Preencher'!L1112</f>
        <v>1983.11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403.4</v>
      </c>
      <c r="N1103" s="16">
        <f>'[1]TCE - ANEXO II - Preencher'!S1112</f>
        <v>0</v>
      </c>
      <c r="O1103" s="17">
        <f>'[1]TCE - ANEXO II - Preencher'!W1112</f>
        <v>312.58999999999997</v>
      </c>
      <c r="P1103" s="18">
        <f>'[1]TCE - ANEXO II - Preencher'!X1112</f>
        <v>2073.9199999999996</v>
      </c>
      <c r="Q1103" s="21"/>
    </row>
    <row r="1104" spans="1:17" x14ac:dyDescent="0.2">
      <c r="A1104" s="8">
        <f>IFERROR(VLOOKUP(B1104,'[1]DADOS (OCULTAR)'!$Q$3:$S$136,3,0),"")</f>
        <v>10583920000800</v>
      </c>
      <c r="B1104" s="9" t="str">
        <f>'[1]TCE - ANEXO II - Preencher'!C1113</f>
        <v>HOSPITAL MESTRE VITALINO</v>
      </c>
      <c r="C1104" s="10"/>
      <c r="D1104" s="11" t="str">
        <f>'[1]TCE - ANEXO II - Preencher'!E1113</f>
        <v>JONATHA ALEX ARAGAO DE SOUZA</v>
      </c>
      <c r="E1104" s="12" t="str">
        <f>IF('[1]TCE - ANEXO II - Preencher'!G1113="4 - Assistência Odontológica","2 - Outros Profissionais da saúde",'[1]TCE - ANEXO II - Preencher'!G1113)</f>
        <v>3 - Administrativo</v>
      </c>
      <c r="F1104" s="13" t="str">
        <f>'[1]TCE - ANEXO II - Preencher'!H1113</f>
        <v>517410</v>
      </c>
      <c r="G1104" s="14">
        <f>'[1]TCE - ANEXO II - Preencher'!I1113</f>
        <v>45474</v>
      </c>
      <c r="H1104" s="13" t="str">
        <f>'[1]TCE - ANEXO II - Preencher'!J1113</f>
        <v>2 - Diarista</v>
      </c>
      <c r="I1104" s="13">
        <f>'[1]TCE - ANEXO II - Preencher'!K1113</f>
        <v>44</v>
      </c>
      <c r="J1104" s="15">
        <f>'[1]TCE - ANEXO II - Preencher'!L1113</f>
        <v>1412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62.04</v>
      </c>
      <c r="N1104" s="16">
        <f>'[1]TCE - ANEXO II - Preencher'!S1113</f>
        <v>100</v>
      </c>
      <c r="O1104" s="17">
        <f>'[1]TCE - ANEXO II - Preencher'!W1113</f>
        <v>227.86</v>
      </c>
      <c r="P1104" s="18">
        <f>'[1]TCE - ANEXO II - Preencher'!X1113</f>
        <v>1346.1799999999998</v>
      </c>
      <c r="Q1104" s="21"/>
    </row>
    <row r="1105" spans="1:17" x14ac:dyDescent="0.2">
      <c r="A1105" s="8">
        <f>IFERROR(VLOOKUP(B1105,'[1]DADOS (OCULTAR)'!$Q$3:$S$136,3,0),"")</f>
        <v>10583920000800</v>
      </c>
      <c r="B1105" s="9" t="str">
        <f>'[1]TCE - ANEXO II - Preencher'!C1114</f>
        <v>HOSPITAL MESTRE VITALINO</v>
      </c>
      <c r="C1105" s="10"/>
      <c r="D1105" s="11" t="str">
        <f>'[1]TCE - ANEXO II - Preencher'!E1114</f>
        <v>JONATHAN DANILO SANTOS SILVA</v>
      </c>
      <c r="E1105" s="12" t="str">
        <f>IF('[1]TCE - ANEXO II - Preencher'!G1114="4 - Assistência Odontológica","2 - Outros Profissionais da saúde",'[1]TCE - ANEXO II - Preencher'!G1114)</f>
        <v>1 - Médico</v>
      </c>
      <c r="F1105" s="13" t="str">
        <f>'[1]TCE - ANEXO II - Preencher'!H1114</f>
        <v>225125</v>
      </c>
      <c r="G1105" s="14">
        <f>'[1]TCE - ANEXO II - Preencher'!I1114</f>
        <v>45474</v>
      </c>
      <c r="H1105" s="13" t="str">
        <f>'[1]TCE - ANEXO II - Preencher'!J1114</f>
        <v>1 - Plantonista</v>
      </c>
      <c r="I1105" s="13">
        <f>'[1]TCE - ANEXO II - Preencher'!K1114</f>
        <v>24</v>
      </c>
      <c r="J1105" s="15">
        <f>'[1]TCE - ANEXO II - Preencher'!L1114</f>
        <v>4236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10083.549999999999</v>
      </c>
      <c r="N1105" s="16">
        <f>'[1]TCE - ANEXO II - Preencher'!S1114</f>
        <v>6255.05</v>
      </c>
      <c r="O1105" s="17">
        <f>'[1]TCE - ANEXO II - Preencher'!W1114</f>
        <v>6634.12</v>
      </c>
      <c r="P1105" s="18">
        <f>'[1]TCE - ANEXO II - Preencher'!X1114</f>
        <v>13940.48</v>
      </c>
      <c r="Q1105" s="21"/>
    </row>
    <row r="1106" spans="1:17" x14ac:dyDescent="0.2">
      <c r="A1106" s="8">
        <f>IFERROR(VLOOKUP(B1106,'[1]DADOS (OCULTAR)'!$Q$3:$S$136,3,0),"")</f>
        <v>10583920000800</v>
      </c>
      <c r="B1106" s="9" t="str">
        <f>'[1]TCE - ANEXO II - Preencher'!C1115</f>
        <v>HOSPITAL MESTRE VITALINO</v>
      </c>
      <c r="C1106" s="10"/>
      <c r="D1106" s="11" t="str">
        <f>'[1]TCE - ANEXO II - Preencher'!E1115</f>
        <v>JONATHAN DOS ANJOS RANGEL</v>
      </c>
      <c r="E1106" s="12" t="str">
        <f>IF('[1]TCE - ANEXO II - Preencher'!G1115="4 - Assistência Odontológica","2 - Outros Profissionais da saúde",'[1]TCE - ANEXO II - Preencher'!G1115)</f>
        <v>1 - Médico</v>
      </c>
      <c r="F1106" s="13" t="str">
        <f>'[1]TCE - ANEXO II - Preencher'!H1115</f>
        <v>225170</v>
      </c>
      <c r="G1106" s="14">
        <f>'[1]TCE - ANEXO II - Preencher'!I1115</f>
        <v>45474</v>
      </c>
      <c r="H1106" s="13" t="str">
        <f>'[1]TCE - ANEXO II - Preencher'!J1115</f>
        <v>1 - Plantonista</v>
      </c>
      <c r="I1106" s="13">
        <f>'[1]TCE - ANEXO II - Preencher'!K1115</f>
        <v>24</v>
      </c>
      <c r="J1106" s="15">
        <f>'[1]TCE - ANEXO II - Preencher'!L1115</f>
        <v>4236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1247.44</v>
      </c>
      <c r="N1106" s="16">
        <f>'[1]TCE - ANEXO II - Preencher'!S1115</f>
        <v>7255.05</v>
      </c>
      <c r="O1106" s="17">
        <f>'[1]TCE - ANEXO II - Preencher'!W1115</f>
        <v>3302.31</v>
      </c>
      <c r="P1106" s="18">
        <f>'[1]TCE - ANEXO II - Preencher'!X1115</f>
        <v>9436.1800000000021</v>
      </c>
      <c r="Q1106" s="21"/>
    </row>
    <row r="1107" spans="1:17" x14ac:dyDescent="0.2">
      <c r="A1107" s="8">
        <f>IFERROR(VLOOKUP(B1107,'[1]DADOS (OCULTAR)'!$Q$3:$S$136,3,0),"")</f>
        <v>10583920000800</v>
      </c>
      <c r="B1107" s="9" t="str">
        <f>'[1]TCE - ANEXO II - Preencher'!C1116</f>
        <v>HOSPITAL MESTRE VITALINO</v>
      </c>
      <c r="C1107" s="10"/>
      <c r="D1107" s="11" t="str">
        <f>'[1]TCE - ANEXO II - Preencher'!E1116</f>
        <v>JONATHAN MISAEL ALENCAR NASCIMENTO</v>
      </c>
      <c r="E1107" s="12" t="str">
        <f>IF('[1]TCE - ANEXO II - Preencher'!G1116="4 - Assistência Odontológica","2 - Outros Profissionais da saúde",'[1]TCE - ANEXO II - Preencher'!G1116)</f>
        <v>1 - Médico</v>
      </c>
      <c r="F1107" s="13" t="str">
        <f>'[1]TCE - ANEXO II - Preencher'!H1116</f>
        <v>225125</v>
      </c>
      <c r="G1107" s="14">
        <f>'[1]TCE - ANEXO II - Preencher'!I1116</f>
        <v>45474</v>
      </c>
      <c r="H1107" s="13" t="str">
        <f>'[1]TCE - ANEXO II - Preencher'!J1116</f>
        <v>1 - Plantonista</v>
      </c>
      <c r="I1107" s="13">
        <f>'[1]TCE - ANEXO II - Preencher'!K1116</f>
        <v>24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40044.480000000003</v>
      </c>
      <c r="P1107" s="18">
        <f>'[1]TCE - ANEXO II - Preencher'!X1116</f>
        <v>0</v>
      </c>
      <c r="Q1107" s="21"/>
    </row>
    <row r="1108" spans="1:17" x14ac:dyDescent="0.2">
      <c r="A1108" s="8">
        <f>IFERROR(VLOOKUP(B1108,'[1]DADOS (OCULTAR)'!$Q$3:$S$136,3,0),"")</f>
        <v>10583920000800</v>
      </c>
      <c r="B1108" s="9" t="str">
        <f>'[1]TCE - ANEXO II - Preencher'!C1117</f>
        <v>HOSPITAL MESTRE VITALINO</v>
      </c>
      <c r="C1108" s="10"/>
      <c r="D1108" s="11" t="str">
        <f>'[1]TCE - ANEXO II - Preencher'!E1117</f>
        <v>JONATHAN SAMUEL SILVESTRE JORGENSEN</v>
      </c>
      <c r="E1108" s="12" t="str">
        <f>IF('[1]TCE - ANEXO II - Preencher'!G1117="4 - Assistência Odontológica","2 - Outros Profissionais da saúde",'[1]TCE - ANEXO II - Preencher'!G1117)</f>
        <v>3 - Administrativo</v>
      </c>
      <c r="F1108" s="13" t="str">
        <f>'[1]TCE - ANEXO II - Preencher'!H1117</f>
        <v>411010</v>
      </c>
      <c r="G1108" s="14">
        <f>'[1]TCE - ANEXO II - Preencher'!I1117</f>
        <v>45474</v>
      </c>
      <c r="H1108" s="13" t="str">
        <f>'[1]TCE - ANEXO II - Preencher'!J1117</f>
        <v>2 - Diarista</v>
      </c>
      <c r="I1108" s="13">
        <f>'[1]TCE - ANEXO II - Preencher'!K1117</f>
        <v>44</v>
      </c>
      <c r="J1108" s="15">
        <f>'[1]TCE - ANEXO II - Preencher'!L1117</f>
        <v>1466.18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473.15</v>
      </c>
      <c r="N1108" s="16">
        <f>'[1]TCE - ANEXO II - Preencher'!S1117</f>
        <v>0</v>
      </c>
      <c r="O1108" s="17">
        <f>'[1]TCE - ANEXO II - Preencher'!W1117</f>
        <v>182.67</v>
      </c>
      <c r="P1108" s="18">
        <f>'[1]TCE - ANEXO II - Preencher'!X1117</f>
        <v>1756.6599999999999</v>
      </c>
      <c r="Q1108" s="21"/>
    </row>
    <row r="1109" spans="1:17" x14ac:dyDescent="0.2">
      <c r="A1109" s="8">
        <f>IFERROR(VLOOKUP(B1109,'[1]DADOS (OCULTAR)'!$Q$3:$S$136,3,0),"")</f>
        <v>10583920000800</v>
      </c>
      <c r="B1109" s="9" t="str">
        <f>'[1]TCE - ANEXO II - Preencher'!C1118</f>
        <v>HOSPITAL MESTRE VITALINO</v>
      </c>
      <c r="C1109" s="10"/>
      <c r="D1109" s="11" t="str">
        <f>'[1]TCE - ANEXO II - Preencher'!E1118</f>
        <v>JORDANNA ABDALLA BATISTA</v>
      </c>
      <c r="E1109" s="12" t="str">
        <f>IF('[1]TCE - ANEXO II - Preencher'!G1118="4 - Assistência Odontológica","2 - Outros Profissionais da saúde",'[1]TCE - ANEXO II - Preencher'!G1118)</f>
        <v>2 - Outros Profissionais da Saúde</v>
      </c>
      <c r="F1109" s="13" t="str">
        <f>'[1]TCE - ANEXO II - Preencher'!H1118</f>
        <v>223505</v>
      </c>
      <c r="G1109" s="14">
        <f>'[1]TCE - ANEXO II - Preencher'!I1118</f>
        <v>45474</v>
      </c>
      <c r="H1109" s="13" t="str">
        <f>'[1]TCE - ANEXO II - Preencher'!J1118</f>
        <v>2 - Diarista</v>
      </c>
      <c r="I1109" s="13">
        <f>'[1]TCE - ANEXO II - Preencher'!K1118</f>
        <v>40</v>
      </c>
      <c r="J1109" s="15">
        <f>'[1]TCE - ANEXO II - Preencher'!L1118</f>
        <v>2737.97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1401.72</v>
      </c>
      <c r="N1109" s="16">
        <f>'[1]TCE - ANEXO II - Preencher'!S1118</f>
        <v>1150.5899999999999</v>
      </c>
      <c r="O1109" s="17">
        <f>'[1]TCE - ANEXO II - Preencher'!W1118</f>
        <v>1357.15</v>
      </c>
      <c r="P1109" s="18">
        <f>'[1]TCE - ANEXO II - Preencher'!X1118</f>
        <v>3933.1299999999997</v>
      </c>
      <c r="Q1109" s="21"/>
    </row>
    <row r="1110" spans="1:17" x14ac:dyDescent="0.2">
      <c r="A1110" s="8">
        <f>IFERROR(VLOOKUP(B1110,'[1]DADOS (OCULTAR)'!$Q$3:$S$136,3,0),"")</f>
        <v>10583920000800</v>
      </c>
      <c r="B1110" s="9" t="str">
        <f>'[1]TCE - ANEXO II - Preencher'!C1119</f>
        <v>HOSPITAL MESTRE VITALINO</v>
      </c>
      <c r="C1110" s="10"/>
      <c r="D1110" s="11" t="str">
        <f>'[1]TCE - ANEXO II - Preencher'!E1119</f>
        <v>JORGE ALVES MARINHO FILHO</v>
      </c>
      <c r="E1110" s="12" t="str">
        <f>IF('[1]TCE - ANEXO II - Preencher'!G1119="4 - Assistência Odontológica","2 - Outros Profissionais da saúde",'[1]TCE - ANEXO II - Preencher'!G1119)</f>
        <v>1 - Médico</v>
      </c>
      <c r="F1110" s="13" t="str">
        <f>'[1]TCE - ANEXO II - Preencher'!H1119</f>
        <v>225150</v>
      </c>
      <c r="G1110" s="14">
        <f>'[1]TCE - ANEXO II - Preencher'!I1119</f>
        <v>45474</v>
      </c>
      <c r="H1110" s="13" t="str">
        <f>'[1]TCE - ANEXO II - Preencher'!J1119</f>
        <v>1 - Plantonista</v>
      </c>
      <c r="I1110" s="13">
        <f>'[1]TCE - ANEXO II - Preencher'!K1119</f>
        <v>24</v>
      </c>
      <c r="J1110" s="15">
        <f>'[1]TCE - ANEXO II - Preencher'!L1119</f>
        <v>4236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9344.7800000000007</v>
      </c>
      <c r="N1110" s="16">
        <f>'[1]TCE - ANEXO II - Preencher'!S1119</f>
        <v>6255.05</v>
      </c>
      <c r="O1110" s="17">
        <f>'[1]TCE - ANEXO II - Preencher'!W1119</f>
        <v>12871.92</v>
      </c>
      <c r="P1110" s="18">
        <f>'[1]TCE - ANEXO II - Preencher'!X1119</f>
        <v>6963.9100000000017</v>
      </c>
      <c r="Q1110" s="21"/>
    </row>
    <row r="1111" spans="1:17" x14ac:dyDescent="0.2">
      <c r="A1111" s="8">
        <f>IFERROR(VLOOKUP(B1111,'[1]DADOS (OCULTAR)'!$Q$3:$S$136,3,0),"")</f>
        <v>10583920000800</v>
      </c>
      <c r="B1111" s="9" t="str">
        <f>'[1]TCE - ANEXO II - Preencher'!C1120</f>
        <v>HOSPITAL MESTRE VITALINO</v>
      </c>
      <c r="C1111" s="10"/>
      <c r="D1111" s="11" t="str">
        <f>'[1]TCE - ANEXO II - Preencher'!E1120</f>
        <v>JOSE ADRIANO LAURENTINO TORRES</v>
      </c>
      <c r="E1111" s="12" t="str">
        <f>IF('[1]TCE - ANEXO II - Preencher'!G1120="4 - Assistência Odontológica","2 - Outros Profissionais da saúde",'[1]TCE - ANEXO II - Preencher'!G1120)</f>
        <v>3 - Administrativo</v>
      </c>
      <c r="F1111" s="13" t="str">
        <f>'[1]TCE - ANEXO II - Preencher'!H1120</f>
        <v>515110</v>
      </c>
      <c r="G1111" s="14">
        <f>'[1]TCE - ANEXO II - Preencher'!I1120</f>
        <v>45474</v>
      </c>
      <c r="H1111" s="13" t="str">
        <f>'[1]TCE - ANEXO II - Preencher'!J1120</f>
        <v>1 - Plantonista</v>
      </c>
      <c r="I1111" s="13">
        <f>'[1]TCE - ANEXO II - Preencher'!K1120</f>
        <v>44</v>
      </c>
      <c r="J1111" s="15">
        <f>'[1]TCE - ANEXO II - Preencher'!L1120</f>
        <v>1364.93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624.29</v>
      </c>
      <c r="N1111" s="16">
        <f>'[1]TCE - ANEXO II - Preencher'!S1120</f>
        <v>141.19999999999999</v>
      </c>
      <c r="O1111" s="17">
        <f>'[1]TCE - ANEXO II - Preencher'!W1120</f>
        <v>338.18</v>
      </c>
      <c r="P1111" s="18">
        <f>'[1]TCE - ANEXO II - Preencher'!X1120</f>
        <v>1792.24</v>
      </c>
      <c r="Q1111" s="21"/>
    </row>
    <row r="1112" spans="1:17" x14ac:dyDescent="0.2">
      <c r="A1112" s="8">
        <f>IFERROR(VLOOKUP(B1112,'[1]DADOS (OCULTAR)'!$Q$3:$S$136,3,0),"")</f>
        <v>10583920000800</v>
      </c>
      <c r="B1112" s="9" t="str">
        <f>'[1]TCE - ANEXO II - Preencher'!C1121</f>
        <v>HOSPITAL MESTRE VITALINO</v>
      </c>
      <c r="C1112" s="10"/>
      <c r="D1112" s="11" t="str">
        <f>'[1]TCE - ANEXO II - Preencher'!E1121</f>
        <v>JOSE AILTON DA SILVA</v>
      </c>
      <c r="E1112" s="12" t="str">
        <f>IF('[1]TCE - ANEXO II - Preencher'!G1121="4 - Assistência Odontológica","2 - Outros Profissionais da saúde",'[1]TCE - ANEXO II - Preencher'!G1121)</f>
        <v>3 - Administrativo</v>
      </c>
      <c r="F1112" s="13" t="str">
        <f>'[1]TCE - ANEXO II - Preencher'!H1121</f>
        <v>312105</v>
      </c>
      <c r="G1112" s="14">
        <f>'[1]TCE - ANEXO II - Preencher'!I1121</f>
        <v>45474</v>
      </c>
      <c r="H1112" s="13" t="str">
        <f>'[1]TCE - ANEXO II - Preencher'!J1121</f>
        <v>2 - Diarista</v>
      </c>
      <c r="I1112" s="13">
        <f>'[1]TCE - ANEXO II - Preencher'!K1121</f>
        <v>44</v>
      </c>
      <c r="J1112" s="15">
        <f>'[1]TCE - ANEXO II - Preencher'!L1121</f>
        <v>1790.17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331.9</v>
      </c>
      <c r="N1112" s="16">
        <f>'[1]TCE - ANEXO II - Preencher'!S1121</f>
        <v>240.59</v>
      </c>
      <c r="O1112" s="17">
        <f>'[1]TCE - ANEXO II - Preencher'!W1121</f>
        <v>190.68</v>
      </c>
      <c r="P1112" s="18">
        <f>'[1]TCE - ANEXO II - Preencher'!X1121</f>
        <v>2171.9800000000005</v>
      </c>
      <c r="Q1112" s="21"/>
    </row>
    <row r="1113" spans="1:17" x14ac:dyDescent="0.2">
      <c r="A1113" s="8">
        <f>IFERROR(VLOOKUP(B1113,'[1]DADOS (OCULTAR)'!$Q$3:$S$136,3,0),"")</f>
        <v>10583920000800</v>
      </c>
      <c r="B1113" s="9" t="str">
        <f>'[1]TCE - ANEXO II - Preencher'!C1122</f>
        <v>HOSPITAL MESTRE VITALINO</v>
      </c>
      <c r="C1113" s="10"/>
      <c r="D1113" s="11" t="str">
        <f>'[1]TCE - ANEXO II - Preencher'!E1122</f>
        <v>JOSE AILTON SOBRAL DA SILVA</v>
      </c>
      <c r="E1113" s="12" t="str">
        <f>IF('[1]TCE - ANEXO II - Preencher'!G1122="4 - Assistência Odontológica","2 - Outros Profissionais da saúde",'[1]TCE - ANEXO II - Preencher'!G1122)</f>
        <v>3 - Administrativo</v>
      </c>
      <c r="F1113" s="13" t="str">
        <f>'[1]TCE - ANEXO II - Preencher'!H1122</f>
        <v>515110</v>
      </c>
      <c r="G1113" s="14">
        <f>'[1]TCE - ANEXO II - Preencher'!I1122</f>
        <v>45474</v>
      </c>
      <c r="H1113" s="13" t="str">
        <f>'[1]TCE - ANEXO II - Preencher'!J1122</f>
        <v>1 - Plantonista</v>
      </c>
      <c r="I1113" s="13">
        <f>'[1]TCE - ANEXO II - Preencher'!K1122</f>
        <v>44</v>
      </c>
      <c r="J1113" s="15">
        <f>'[1]TCE - ANEXO II - Preencher'!L1122</f>
        <v>0</v>
      </c>
      <c r="K1113" s="15">
        <f>'[1]TCE - ANEXO II - Preencher'!P1122</f>
        <v>2380.65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2380.65</v>
      </c>
      <c r="P1113" s="18">
        <f>'[1]TCE - ANEXO II - Preencher'!X1122</f>
        <v>0</v>
      </c>
      <c r="Q1113" s="21"/>
    </row>
    <row r="1114" spans="1:17" x14ac:dyDescent="0.2">
      <c r="A1114" s="8">
        <f>IFERROR(VLOOKUP(B1114,'[1]DADOS (OCULTAR)'!$Q$3:$S$136,3,0),"")</f>
        <v>10583920000800</v>
      </c>
      <c r="B1114" s="9" t="str">
        <f>'[1]TCE - ANEXO II - Preencher'!C1123</f>
        <v>HOSPITAL MESTRE VITALINO</v>
      </c>
      <c r="C1114" s="10"/>
      <c r="D1114" s="11" t="str">
        <f>'[1]TCE - ANEXO II - Preencher'!E1123</f>
        <v>JOSE ALDIERES GOMES DA SILVA</v>
      </c>
      <c r="E1114" s="12" t="str">
        <f>IF('[1]TCE - ANEXO II - Preencher'!G1123="4 - Assistência Odontológica","2 - Outros Profissionais da saúde",'[1]TCE - ANEXO II - Preencher'!G1123)</f>
        <v>2 - Outros Profissionais da Saúde</v>
      </c>
      <c r="F1114" s="13" t="str">
        <f>'[1]TCE - ANEXO II - Preencher'!H1123</f>
        <v>223605</v>
      </c>
      <c r="G1114" s="14">
        <f>'[1]TCE - ANEXO II - Preencher'!I1123</f>
        <v>45474</v>
      </c>
      <c r="H1114" s="13" t="str">
        <f>'[1]TCE - ANEXO II - Preencher'!J1123</f>
        <v>1 - Plantonista</v>
      </c>
      <c r="I1114" s="13">
        <f>'[1]TCE - ANEXO II - Preencher'!K1123</f>
        <v>30</v>
      </c>
      <c r="J1114" s="15">
        <f>'[1]TCE - ANEXO II - Preencher'!L1123</f>
        <v>0</v>
      </c>
      <c r="K1114" s="15">
        <f>'[1]TCE - ANEXO II - Preencher'!P1123</f>
        <v>4339.32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4339.32</v>
      </c>
      <c r="P1114" s="18">
        <f>'[1]TCE - ANEXO II - Preencher'!X1123</f>
        <v>0</v>
      </c>
      <c r="Q1114" s="21"/>
    </row>
    <row r="1115" spans="1:17" x14ac:dyDescent="0.2">
      <c r="A1115" s="8">
        <f>IFERROR(VLOOKUP(B1115,'[1]DADOS (OCULTAR)'!$Q$3:$S$136,3,0),"")</f>
        <v>10583920000800</v>
      </c>
      <c r="B1115" s="9" t="str">
        <f>'[1]TCE - ANEXO II - Preencher'!C1124</f>
        <v>HOSPITAL MESTRE VITALINO</v>
      </c>
      <c r="C1115" s="10"/>
      <c r="D1115" s="11" t="str">
        <f>'[1]TCE - ANEXO II - Preencher'!E1124</f>
        <v>JOSE ALEFF DA SILVA</v>
      </c>
      <c r="E1115" s="12" t="str">
        <f>IF('[1]TCE - ANEXO II - Preencher'!G1124="4 - Assistência Odontológica","2 - Outros Profissionais da saúde",'[1]TCE - ANEXO II - Preencher'!G1124)</f>
        <v>2 - Outros Profissionais da Saúde</v>
      </c>
      <c r="F1115" s="13" t="str">
        <f>'[1]TCE - ANEXO II - Preencher'!H1124</f>
        <v>322205</v>
      </c>
      <c r="G1115" s="14">
        <f>'[1]TCE - ANEXO II - Preencher'!I1124</f>
        <v>45474</v>
      </c>
      <c r="H1115" s="13" t="str">
        <f>'[1]TCE - ANEXO II - Preencher'!J1124</f>
        <v>1 - Plantonista</v>
      </c>
      <c r="I1115" s="13">
        <f>'[1]TCE - ANEXO II - Preencher'!K1124</f>
        <v>44</v>
      </c>
      <c r="J1115" s="15">
        <f>'[1]TCE - ANEXO II - Preencher'!L1124</f>
        <v>1469.43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2167.04</v>
      </c>
      <c r="N1115" s="16">
        <f>'[1]TCE - ANEXO II - Preencher'!S1124</f>
        <v>286.94</v>
      </c>
      <c r="O1115" s="17">
        <f>'[1]TCE - ANEXO II - Preencher'!W1124</f>
        <v>524.5</v>
      </c>
      <c r="P1115" s="18">
        <f>'[1]TCE - ANEXO II - Preencher'!X1124</f>
        <v>3398.9100000000003</v>
      </c>
      <c r="Q1115" s="21"/>
    </row>
    <row r="1116" spans="1:17" x14ac:dyDescent="0.2">
      <c r="A1116" s="8">
        <f>IFERROR(VLOOKUP(B1116,'[1]DADOS (OCULTAR)'!$Q$3:$S$136,3,0),"")</f>
        <v>10583920000800</v>
      </c>
      <c r="B1116" s="9" t="str">
        <f>'[1]TCE - ANEXO II - Preencher'!C1125</f>
        <v>HOSPITAL MESTRE VITALINO</v>
      </c>
      <c r="C1116" s="10"/>
      <c r="D1116" s="11" t="str">
        <f>'[1]TCE - ANEXO II - Preencher'!E1125</f>
        <v>JOSE ALEXANDRE DE TORRES</v>
      </c>
      <c r="E1116" s="12" t="str">
        <f>IF('[1]TCE - ANEXO II - Preencher'!G1125="4 - Assistência Odontológica","2 - Outros Profissionais da saúde",'[1]TCE - ANEXO II - Preencher'!G1125)</f>
        <v>2 - Outros Profissionais da Saúde</v>
      </c>
      <c r="F1116" s="13" t="str">
        <f>'[1]TCE - ANEXO II - Preencher'!H1125</f>
        <v>322205</v>
      </c>
      <c r="G1116" s="14">
        <f>'[1]TCE - ANEXO II - Preencher'!I1125</f>
        <v>45474</v>
      </c>
      <c r="H1116" s="13" t="str">
        <f>'[1]TCE - ANEXO II - Preencher'!J1125</f>
        <v>1 - Plantonista</v>
      </c>
      <c r="I1116" s="13">
        <f>'[1]TCE - ANEXO II - Preencher'!K1125</f>
        <v>44</v>
      </c>
      <c r="J1116" s="15">
        <f>'[1]TCE - ANEXO II - Preencher'!L1125</f>
        <v>1420.45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2178.3200000000002</v>
      </c>
      <c r="N1116" s="16">
        <f>'[1]TCE - ANEXO II - Preencher'!S1125</f>
        <v>277.14</v>
      </c>
      <c r="O1116" s="17">
        <f>'[1]TCE - ANEXO II - Preencher'!W1125</f>
        <v>1013.62</v>
      </c>
      <c r="P1116" s="18">
        <f>'[1]TCE - ANEXO II - Preencher'!X1125</f>
        <v>2862.2900000000004</v>
      </c>
      <c r="Q1116" s="21"/>
    </row>
    <row r="1117" spans="1:17" x14ac:dyDescent="0.2">
      <c r="A1117" s="8">
        <f>IFERROR(VLOOKUP(B1117,'[1]DADOS (OCULTAR)'!$Q$3:$S$136,3,0),"")</f>
        <v>10583920000800</v>
      </c>
      <c r="B1117" s="9" t="str">
        <f>'[1]TCE - ANEXO II - Preencher'!C1126</f>
        <v>HOSPITAL MESTRE VITALINO</v>
      </c>
      <c r="C1117" s="10"/>
      <c r="D1117" s="11" t="str">
        <f>'[1]TCE - ANEXO II - Preencher'!E1126</f>
        <v>JOSE ALEXSANDRO MORAIS</v>
      </c>
      <c r="E1117" s="12" t="str">
        <f>IF('[1]TCE - ANEXO II - Preencher'!G1126="4 - Assistência Odontológica","2 - Outros Profissionais da saúde",'[1]TCE - ANEXO II - Preencher'!G1126)</f>
        <v>3 - Administrativo</v>
      </c>
      <c r="F1117" s="13" t="str">
        <f>'[1]TCE - ANEXO II - Preencher'!H1126</f>
        <v>515110</v>
      </c>
      <c r="G1117" s="14">
        <f>'[1]TCE - ANEXO II - Preencher'!I1126</f>
        <v>45474</v>
      </c>
      <c r="H1117" s="13" t="str">
        <f>'[1]TCE - ANEXO II - Preencher'!J1126</f>
        <v>1 - Plantonista</v>
      </c>
      <c r="I1117" s="13">
        <f>'[1]TCE - ANEXO II - Preencher'!K1126</f>
        <v>44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292.74</v>
      </c>
      <c r="P1117" s="18">
        <f>'[1]TCE - ANEXO II - Preencher'!X1126</f>
        <v>0</v>
      </c>
      <c r="Q1117" s="21"/>
    </row>
    <row r="1118" spans="1:17" x14ac:dyDescent="0.2">
      <c r="A1118" s="8">
        <f>IFERROR(VLOOKUP(B1118,'[1]DADOS (OCULTAR)'!$Q$3:$S$136,3,0),"")</f>
        <v>10583920000800</v>
      </c>
      <c r="B1118" s="9" t="str">
        <f>'[1]TCE - ANEXO II - Preencher'!C1127</f>
        <v>HOSPITAL MESTRE VITALINO</v>
      </c>
      <c r="C1118" s="10"/>
      <c r="D1118" s="11" t="str">
        <f>'[1]TCE - ANEXO II - Preencher'!E1127</f>
        <v>JOSE ALISSON DA SILVA</v>
      </c>
      <c r="E1118" s="12" t="str">
        <f>IF('[1]TCE - ANEXO II - Preencher'!G1127="4 - Assistência Odontológica","2 - Outros Profissionais da saúde",'[1]TCE - ANEXO II - Preencher'!G1127)</f>
        <v>2 - Outros Profissionais da Saúde</v>
      </c>
      <c r="F1118" s="13" t="str">
        <f>'[1]TCE - ANEXO II - Preencher'!H1127</f>
        <v>322205</v>
      </c>
      <c r="G1118" s="14">
        <f>'[1]TCE - ANEXO II - Preencher'!I1127</f>
        <v>45474</v>
      </c>
      <c r="H1118" s="13" t="str">
        <f>'[1]TCE - ANEXO II - Preencher'!J1127</f>
        <v>1 - Plantonista</v>
      </c>
      <c r="I1118" s="13">
        <f>'[1]TCE - ANEXO II - Preencher'!K1127</f>
        <v>44</v>
      </c>
      <c r="J1118" s="15">
        <f>'[1]TCE - ANEXO II - Preencher'!L1127</f>
        <v>1469.43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2288.64</v>
      </c>
      <c r="N1118" s="16">
        <f>'[1]TCE - ANEXO II - Preencher'!S1127</f>
        <v>140</v>
      </c>
      <c r="O1118" s="17">
        <f>'[1]TCE - ANEXO II - Preencher'!W1127</f>
        <v>516.84</v>
      </c>
      <c r="P1118" s="18">
        <f>'[1]TCE - ANEXO II - Preencher'!X1127</f>
        <v>3381.2299999999996</v>
      </c>
      <c r="Q1118" s="21"/>
    </row>
    <row r="1119" spans="1:17" x14ac:dyDescent="0.2">
      <c r="A1119" s="8">
        <f>IFERROR(VLOOKUP(B1119,'[1]DADOS (OCULTAR)'!$Q$3:$S$136,3,0),"")</f>
        <v>10583920000800</v>
      </c>
      <c r="B1119" s="9" t="str">
        <f>'[1]TCE - ANEXO II - Preencher'!C1128</f>
        <v>HOSPITAL MESTRE VITALINO</v>
      </c>
      <c r="C1119" s="10"/>
      <c r="D1119" s="11" t="str">
        <f>'[1]TCE - ANEXO II - Preencher'!E1128</f>
        <v>JOSE ALLYSON NASCIMENTO OLIVEIRA</v>
      </c>
      <c r="E1119" s="12" t="str">
        <f>IF('[1]TCE - ANEXO II - Preencher'!G1128="4 - Assistência Odontológica","2 - Outros Profissionais da saúde",'[1]TCE - ANEXO II - Preencher'!G1128)</f>
        <v>3 - Administrativo</v>
      </c>
      <c r="F1119" s="13" t="str">
        <f>'[1]TCE - ANEXO II - Preencher'!H1128</f>
        <v>414105</v>
      </c>
      <c r="G1119" s="14">
        <f>'[1]TCE - ANEXO II - Preencher'!I1128</f>
        <v>45474</v>
      </c>
      <c r="H1119" s="13" t="str">
        <f>'[1]TCE - ANEXO II - Preencher'!J1128</f>
        <v>2 - Diarista</v>
      </c>
      <c r="I1119" s="13">
        <f>'[1]TCE - ANEXO II - Preencher'!K1128</f>
        <v>44</v>
      </c>
      <c r="J1119" s="15">
        <f>'[1]TCE - ANEXO II - Preencher'!L1128</f>
        <v>1364.93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131.22</v>
      </c>
      <c r="N1119" s="16">
        <f>'[1]TCE - ANEXO II - Preencher'!S1128</f>
        <v>300</v>
      </c>
      <c r="O1119" s="17">
        <f>'[1]TCE - ANEXO II - Preencher'!W1128</f>
        <v>167.77</v>
      </c>
      <c r="P1119" s="18">
        <f>'[1]TCE - ANEXO II - Preencher'!X1128</f>
        <v>1628.38</v>
      </c>
      <c r="Q1119" s="21"/>
    </row>
    <row r="1120" spans="1:17" x14ac:dyDescent="0.2">
      <c r="A1120" s="8">
        <f>IFERROR(VLOOKUP(B1120,'[1]DADOS (OCULTAR)'!$Q$3:$S$136,3,0),"")</f>
        <v>10583920000800</v>
      </c>
      <c r="B1120" s="9" t="str">
        <f>'[1]TCE - ANEXO II - Preencher'!C1129</f>
        <v>HOSPITAL MESTRE VITALINO</v>
      </c>
      <c r="C1120" s="10"/>
      <c r="D1120" s="11" t="str">
        <f>'[1]TCE - ANEXO II - Preencher'!E1129</f>
        <v>JOSE ALMEIDA DE MELO</v>
      </c>
      <c r="E1120" s="12" t="str">
        <f>IF('[1]TCE - ANEXO II - Preencher'!G1129="4 - Assistência Odontológica","2 - Outros Profissionais da saúde",'[1]TCE - ANEXO II - Preencher'!G1129)</f>
        <v>2 - Outros Profissionais da Saúde</v>
      </c>
      <c r="F1120" s="13" t="str">
        <f>'[1]TCE - ANEXO II - Preencher'!H1129</f>
        <v>322205</v>
      </c>
      <c r="G1120" s="14">
        <f>'[1]TCE - ANEXO II - Preencher'!I1129</f>
        <v>45474</v>
      </c>
      <c r="H1120" s="13" t="str">
        <f>'[1]TCE - ANEXO II - Preencher'!J1129</f>
        <v>1 - Plantonista</v>
      </c>
      <c r="I1120" s="13">
        <f>'[1]TCE - ANEXO II - Preencher'!K1129</f>
        <v>44</v>
      </c>
      <c r="J1120" s="15">
        <f>'[1]TCE - ANEXO II - Preencher'!L1129</f>
        <v>1469.43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2154.63</v>
      </c>
      <c r="N1120" s="16">
        <f>'[1]TCE - ANEXO II - Preencher'!S1129</f>
        <v>140</v>
      </c>
      <c r="O1120" s="17">
        <f>'[1]TCE - ANEXO II - Preencher'!W1129</f>
        <v>570.54999999999995</v>
      </c>
      <c r="P1120" s="18">
        <f>'[1]TCE - ANEXO II - Preencher'!X1129</f>
        <v>3193.51</v>
      </c>
      <c r="Q1120" s="21"/>
    </row>
    <row r="1121" spans="1:17" x14ac:dyDescent="0.2">
      <c r="A1121" s="8">
        <f>IFERROR(VLOOKUP(B1121,'[1]DADOS (OCULTAR)'!$Q$3:$S$136,3,0),"")</f>
        <v>10583920000800</v>
      </c>
      <c r="B1121" s="9" t="str">
        <f>'[1]TCE - ANEXO II - Preencher'!C1130</f>
        <v>HOSPITAL MESTRE VITALINO</v>
      </c>
      <c r="C1121" s="10"/>
      <c r="D1121" s="11" t="str">
        <f>'[1]TCE - ANEXO II - Preencher'!E1130</f>
        <v>JOSE ANDERSON CABRAL DA ROCHA SILVA</v>
      </c>
      <c r="E1121" s="12" t="str">
        <f>IF('[1]TCE - ANEXO II - Preencher'!G1130="4 - Assistência Odontológica","2 - Outros Profissionais da saúde",'[1]TCE - ANEXO II - Preencher'!G1130)</f>
        <v>3 - Administrativo</v>
      </c>
      <c r="F1121" s="13" t="str">
        <f>'[1]TCE - ANEXO II - Preencher'!H1130</f>
        <v>521130</v>
      </c>
      <c r="G1121" s="14">
        <f>'[1]TCE - ANEXO II - Preencher'!I1130</f>
        <v>45474</v>
      </c>
      <c r="H1121" s="13" t="str">
        <f>'[1]TCE - ANEXO II - Preencher'!J1130</f>
        <v>1 - Plantonista</v>
      </c>
      <c r="I1121" s="13">
        <f>'[1]TCE - ANEXO II - Preencher'!K1130</f>
        <v>44</v>
      </c>
      <c r="J1121" s="15">
        <f>'[1]TCE - ANEXO II - Preencher'!L1130</f>
        <v>1364.93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532.86</v>
      </c>
      <c r="N1121" s="16">
        <f>'[1]TCE - ANEXO II - Preencher'!S1130</f>
        <v>0</v>
      </c>
      <c r="O1121" s="17">
        <f>'[1]TCE - ANEXO II - Preencher'!W1130</f>
        <v>407.66</v>
      </c>
      <c r="P1121" s="18">
        <f>'[1]TCE - ANEXO II - Preencher'!X1130</f>
        <v>1490.1299999999999</v>
      </c>
      <c r="Q1121" s="21"/>
    </row>
    <row r="1122" spans="1:17" x14ac:dyDescent="0.2">
      <c r="A1122" s="8">
        <f>IFERROR(VLOOKUP(B1122,'[1]DADOS (OCULTAR)'!$Q$3:$S$136,3,0),"")</f>
        <v>10583920000800</v>
      </c>
      <c r="B1122" s="9" t="str">
        <f>'[1]TCE - ANEXO II - Preencher'!C1131</f>
        <v>HOSPITAL MESTRE VITALINO</v>
      </c>
      <c r="C1122" s="10"/>
      <c r="D1122" s="11" t="str">
        <f>'[1]TCE - ANEXO II - Preencher'!E1131</f>
        <v>JOSE ANGELO MIGUEL PEREIRA DA SILVA</v>
      </c>
      <c r="E1122" s="12" t="str">
        <f>IF('[1]TCE - ANEXO II - Preencher'!G1131="4 - Assistência Odontológica","2 - Outros Profissionais da saúde",'[1]TCE - ANEXO II - Preencher'!G1131)</f>
        <v>3 - Administrativo</v>
      </c>
      <c r="F1122" s="13" t="str">
        <f>'[1]TCE - ANEXO II - Preencher'!H1131</f>
        <v>411005</v>
      </c>
      <c r="G1122" s="14">
        <f>'[1]TCE - ANEXO II - Preencher'!I1131</f>
        <v>45474</v>
      </c>
      <c r="H1122" s="13" t="str">
        <f>'[1]TCE - ANEXO II - Preencher'!J1131</f>
        <v>2 - Diarista</v>
      </c>
      <c r="I1122" s="13">
        <f>'[1]TCE - ANEXO II - Preencher'!K1131</f>
        <v>20</v>
      </c>
      <c r="J1122" s="15">
        <f>'[1]TCE - ANEXO II - Preencher'!L1131</f>
        <v>663.4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49.75</v>
      </c>
      <c r="P1122" s="18">
        <f>'[1]TCE - ANEXO II - Preencher'!X1131</f>
        <v>613.65</v>
      </c>
      <c r="Q1122" s="21"/>
    </row>
    <row r="1123" spans="1:17" x14ac:dyDescent="0.2">
      <c r="A1123" s="8">
        <f>IFERROR(VLOOKUP(B1123,'[1]DADOS (OCULTAR)'!$Q$3:$S$136,3,0),"")</f>
        <v>10583920000800</v>
      </c>
      <c r="B1123" s="9" t="str">
        <f>'[1]TCE - ANEXO II - Preencher'!C1132</f>
        <v>HOSPITAL MESTRE VITALINO</v>
      </c>
      <c r="C1123" s="10"/>
      <c r="D1123" s="11" t="str">
        <f>'[1]TCE - ANEXO II - Preencher'!E1132</f>
        <v>JOSE ANTONIO DA SILVA NETO</v>
      </c>
      <c r="E1123" s="12" t="str">
        <f>IF('[1]TCE - ANEXO II - Preencher'!G1132="4 - Assistência Odontológica","2 - Outros Profissionais da saúde",'[1]TCE - ANEXO II - Preencher'!G1132)</f>
        <v>3 - Administrativo</v>
      </c>
      <c r="F1123" s="13" t="str">
        <f>'[1]TCE - ANEXO II - Preencher'!H1132</f>
        <v>328105</v>
      </c>
      <c r="G1123" s="14">
        <f>'[1]TCE - ANEXO II - Preencher'!I1132</f>
        <v>45474</v>
      </c>
      <c r="H1123" s="13" t="str">
        <f>'[1]TCE - ANEXO II - Preencher'!J1132</f>
        <v>1 - Plantonista</v>
      </c>
      <c r="I1123" s="13">
        <f>'[1]TCE - ANEXO II - Preencher'!K1132</f>
        <v>44</v>
      </c>
      <c r="J1123" s="15">
        <f>'[1]TCE - ANEXO II - Preencher'!L1132</f>
        <v>1412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287.51</v>
      </c>
      <c r="N1123" s="16">
        <f>'[1]TCE - ANEXO II - Preencher'!S1132</f>
        <v>70</v>
      </c>
      <c r="O1123" s="17">
        <f>'[1]TCE - ANEXO II - Preencher'!W1132</f>
        <v>448.4</v>
      </c>
      <c r="P1123" s="18">
        <f>'[1]TCE - ANEXO II - Preencher'!X1132</f>
        <v>1321.1100000000001</v>
      </c>
      <c r="Q1123" s="21"/>
    </row>
    <row r="1124" spans="1:17" x14ac:dyDescent="0.2">
      <c r="A1124" s="8">
        <f>IFERROR(VLOOKUP(B1124,'[1]DADOS (OCULTAR)'!$Q$3:$S$136,3,0),"")</f>
        <v>10583920000800</v>
      </c>
      <c r="B1124" s="9" t="str">
        <f>'[1]TCE - ANEXO II - Preencher'!C1133</f>
        <v>HOSPITAL MESTRE VITALINO</v>
      </c>
      <c r="C1124" s="10"/>
      <c r="D1124" s="11" t="str">
        <f>'[1]TCE - ANEXO II - Preencher'!E1133</f>
        <v>JOSE APARECIDO DA SILVA</v>
      </c>
      <c r="E1124" s="12" t="str">
        <f>IF('[1]TCE - ANEXO II - Preencher'!G1133="4 - Assistência Odontológica","2 - Outros Profissionais da saúde",'[1]TCE - ANEXO II - Preencher'!G1133)</f>
        <v>3 - Administrativo</v>
      </c>
      <c r="F1124" s="13" t="str">
        <f>'[1]TCE - ANEXO II - Preencher'!H1133</f>
        <v>414105</v>
      </c>
      <c r="G1124" s="14">
        <f>'[1]TCE - ANEXO II - Preencher'!I1133</f>
        <v>45474</v>
      </c>
      <c r="H1124" s="13" t="str">
        <f>'[1]TCE - ANEXO II - Preencher'!J1133</f>
        <v>1 - Plantonista</v>
      </c>
      <c r="I1124" s="13">
        <f>'[1]TCE - ANEXO II - Preencher'!K1133</f>
        <v>44</v>
      </c>
      <c r="J1124" s="15">
        <f>'[1]TCE - ANEXO II - Preencher'!L1133</f>
        <v>1412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124.08</v>
      </c>
      <c r="N1124" s="16">
        <f>'[1]TCE - ANEXO II - Preencher'!S1133</f>
        <v>300</v>
      </c>
      <c r="O1124" s="17">
        <f>'[1]TCE - ANEXO II - Preencher'!W1133</f>
        <v>599.22</v>
      </c>
      <c r="P1124" s="18">
        <f>'[1]TCE - ANEXO II - Preencher'!X1133</f>
        <v>1236.8599999999999</v>
      </c>
      <c r="Q1124" s="21"/>
    </row>
    <row r="1125" spans="1:17" x14ac:dyDescent="0.2">
      <c r="A1125" s="8">
        <f>IFERROR(VLOOKUP(B1125,'[1]DADOS (OCULTAR)'!$Q$3:$S$136,3,0),"")</f>
        <v>10583920000800</v>
      </c>
      <c r="B1125" s="9" t="str">
        <f>'[1]TCE - ANEXO II - Preencher'!C1134</f>
        <v>HOSPITAL MESTRE VITALINO</v>
      </c>
      <c r="C1125" s="10"/>
      <c r="D1125" s="11" t="str">
        <f>'[1]TCE - ANEXO II - Preencher'!E1134</f>
        <v>JOSE ATENILSON SANTOS MELO</v>
      </c>
      <c r="E1125" s="12" t="str">
        <f>IF('[1]TCE - ANEXO II - Preencher'!G1134="4 - Assistência Odontológica","2 - Outros Profissionais da saúde",'[1]TCE - ANEXO II - Preencher'!G1134)</f>
        <v>3 - Administrativo</v>
      </c>
      <c r="F1125" s="13" t="str">
        <f>'[1]TCE - ANEXO II - Preencher'!H1134</f>
        <v>517410</v>
      </c>
      <c r="G1125" s="14">
        <f>'[1]TCE - ANEXO II - Preencher'!I1134</f>
        <v>45474</v>
      </c>
      <c r="H1125" s="13" t="str">
        <f>'[1]TCE - ANEXO II - Preencher'!J1134</f>
        <v>1 - Plantonista</v>
      </c>
      <c r="I1125" s="13">
        <f>'[1]TCE - ANEXO II - Preencher'!K1134</f>
        <v>44</v>
      </c>
      <c r="J1125" s="15">
        <f>'[1]TCE - ANEXO II - Preencher'!L1134</f>
        <v>1412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1.33</v>
      </c>
      <c r="N1125" s="16">
        <f>'[1]TCE - ANEXO II - Preencher'!S1134</f>
        <v>100</v>
      </c>
      <c r="O1125" s="17">
        <f>'[1]TCE - ANEXO II - Preencher'!W1134</f>
        <v>115.01</v>
      </c>
      <c r="P1125" s="18">
        <f>'[1]TCE - ANEXO II - Preencher'!X1134</f>
        <v>1398.32</v>
      </c>
      <c r="Q1125" s="21"/>
    </row>
    <row r="1126" spans="1:17" x14ac:dyDescent="0.2">
      <c r="A1126" s="8">
        <f>IFERROR(VLOOKUP(B1126,'[1]DADOS (OCULTAR)'!$Q$3:$S$136,3,0),"")</f>
        <v>10583920000800</v>
      </c>
      <c r="B1126" s="9" t="str">
        <f>'[1]TCE - ANEXO II - Preencher'!C1135</f>
        <v>HOSPITAL MESTRE VITALINO</v>
      </c>
      <c r="C1126" s="10"/>
      <c r="D1126" s="11" t="str">
        <f>'[1]TCE - ANEXO II - Preencher'!E1135</f>
        <v>JOSE AUGUSTO DOS SANTOS FILHO</v>
      </c>
      <c r="E1126" s="12" t="str">
        <f>IF('[1]TCE - ANEXO II - Preencher'!G1135="4 - Assistência Odontológica","2 - Outros Profissionais da saúde",'[1]TCE - ANEXO II - Preencher'!G1135)</f>
        <v>2 - Outros Profissionais da Saúde</v>
      </c>
      <c r="F1126" s="13" t="str">
        <f>'[1]TCE - ANEXO II - Preencher'!H1135</f>
        <v>322205</v>
      </c>
      <c r="G1126" s="14">
        <f>'[1]TCE - ANEXO II - Preencher'!I1135</f>
        <v>45474</v>
      </c>
      <c r="H1126" s="13" t="str">
        <f>'[1]TCE - ANEXO II - Preencher'!J1135</f>
        <v>1 - Plantonista</v>
      </c>
      <c r="I1126" s="13">
        <f>'[1]TCE - ANEXO II - Preencher'!K1135</f>
        <v>44</v>
      </c>
      <c r="J1126" s="15">
        <f>'[1]TCE - ANEXO II - Preencher'!L1135</f>
        <v>1469.43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2156.7800000000002</v>
      </c>
      <c r="N1126" s="16">
        <f>'[1]TCE - ANEXO II - Preencher'!S1135</f>
        <v>140</v>
      </c>
      <c r="O1126" s="17">
        <f>'[1]TCE - ANEXO II - Preencher'!W1135</f>
        <v>480.42</v>
      </c>
      <c r="P1126" s="18">
        <f>'[1]TCE - ANEXO II - Preencher'!X1135</f>
        <v>3285.79</v>
      </c>
      <c r="Q1126" s="21"/>
    </row>
    <row r="1127" spans="1:17" x14ac:dyDescent="0.2">
      <c r="A1127" s="8">
        <f>IFERROR(VLOOKUP(B1127,'[1]DADOS (OCULTAR)'!$Q$3:$S$136,3,0),"")</f>
        <v>10583920000800</v>
      </c>
      <c r="B1127" s="9" t="str">
        <f>'[1]TCE - ANEXO II - Preencher'!C1136</f>
        <v>HOSPITAL MESTRE VITALINO</v>
      </c>
      <c r="C1127" s="10"/>
      <c r="D1127" s="11" t="str">
        <f>'[1]TCE - ANEXO II - Preencher'!E1136</f>
        <v>JOSE AUGUSTO GOMES FERREIRA</v>
      </c>
      <c r="E1127" s="12" t="str">
        <f>IF('[1]TCE - ANEXO II - Preencher'!G1136="4 - Assistência Odontológica","2 - Outros Profissionais da saúde",'[1]TCE - ANEXO II - Preencher'!G1136)</f>
        <v>3 - Administrativo</v>
      </c>
      <c r="F1127" s="13" t="str">
        <f>'[1]TCE - ANEXO II - Preencher'!H1136</f>
        <v>763305</v>
      </c>
      <c r="G1127" s="14">
        <f>'[1]TCE - ANEXO II - Preencher'!I1136</f>
        <v>45474</v>
      </c>
      <c r="H1127" s="13" t="str">
        <f>'[1]TCE - ANEXO II - Preencher'!J1136</f>
        <v>1 - Plantonista</v>
      </c>
      <c r="I1127" s="13">
        <f>'[1]TCE - ANEXO II - Preencher'!K1136</f>
        <v>44</v>
      </c>
      <c r="J1127" s="15">
        <f>'[1]TCE - ANEXO II - Preencher'!L1136</f>
        <v>1317.87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550.91999999999996</v>
      </c>
      <c r="N1127" s="16">
        <f>'[1]TCE - ANEXO II - Preencher'!S1136</f>
        <v>0</v>
      </c>
      <c r="O1127" s="17">
        <f>'[1]TCE - ANEXO II - Preencher'!W1136</f>
        <v>173.37</v>
      </c>
      <c r="P1127" s="18">
        <f>'[1]TCE - ANEXO II - Preencher'!X1136</f>
        <v>1695.42</v>
      </c>
      <c r="Q1127" s="21"/>
    </row>
    <row r="1128" spans="1:17" x14ac:dyDescent="0.2">
      <c r="A1128" s="8">
        <f>IFERROR(VLOOKUP(B1128,'[1]DADOS (OCULTAR)'!$Q$3:$S$136,3,0),"")</f>
        <v>10583920000800</v>
      </c>
      <c r="B1128" s="9" t="str">
        <f>'[1]TCE - ANEXO II - Preencher'!C1137</f>
        <v>HOSPITAL MESTRE VITALINO</v>
      </c>
      <c r="C1128" s="10"/>
      <c r="D1128" s="11" t="str">
        <f>'[1]TCE - ANEXO II - Preencher'!E1137</f>
        <v>JOSE AURELIO FERREIRA DE SOUZA</v>
      </c>
      <c r="E1128" s="12" t="str">
        <f>IF('[1]TCE - ANEXO II - Preencher'!G1137="4 - Assistência Odontológica","2 - Outros Profissionais da saúde",'[1]TCE - ANEXO II - Preencher'!G1137)</f>
        <v>3 - Administrativo</v>
      </c>
      <c r="F1128" s="13" t="str">
        <f>'[1]TCE - ANEXO II - Preencher'!H1137</f>
        <v>517410</v>
      </c>
      <c r="G1128" s="14">
        <f>'[1]TCE - ANEXO II - Preencher'!I1137</f>
        <v>45474</v>
      </c>
      <c r="H1128" s="13" t="str">
        <f>'[1]TCE - ANEXO II - Preencher'!J1137</f>
        <v>1 - Plantonista</v>
      </c>
      <c r="I1128" s="13">
        <f>'[1]TCE - ANEXO II - Preencher'!K1137</f>
        <v>44</v>
      </c>
      <c r="J1128" s="15">
        <f>'[1]TCE - ANEXO II - Preencher'!L1137</f>
        <v>1412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70.599999999999994</v>
      </c>
      <c r="N1128" s="16">
        <f>'[1]TCE - ANEXO II - Preencher'!S1137</f>
        <v>100</v>
      </c>
      <c r="O1128" s="17">
        <f>'[1]TCE - ANEXO II - Preencher'!W1137</f>
        <v>327.49</v>
      </c>
      <c r="P1128" s="18">
        <f>'[1]TCE - ANEXO II - Preencher'!X1137</f>
        <v>1255.1099999999999</v>
      </c>
      <c r="Q1128" s="21"/>
    </row>
    <row r="1129" spans="1:17" x14ac:dyDescent="0.2">
      <c r="A1129" s="8">
        <f>IFERROR(VLOOKUP(B1129,'[1]DADOS (OCULTAR)'!$Q$3:$S$136,3,0),"")</f>
        <v>10583920000800</v>
      </c>
      <c r="B1129" s="9" t="str">
        <f>'[1]TCE - ANEXO II - Preencher'!C1138</f>
        <v>HOSPITAL MESTRE VITALINO</v>
      </c>
      <c r="C1129" s="10"/>
      <c r="D1129" s="11" t="str">
        <f>'[1]TCE - ANEXO II - Preencher'!E1138</f>
        <v>JOSE CAMILO DA SILVA FILHO</v>
      </c>
      <c r="E1129" s="12" t="str">
        <f>IF('[1]TCE - ANEXO II - Preencher'!G1138="4 - Assistência Odontológica","2 - Outros Profissionais da saúde",'[1]TCE - ANEXO II - Preencher'!G1138)</f>
        <v>2 - Outros Profissionais da Saúde</v>
      </c>
      <c r="F1129" s="13" t="str">
        <f>'[1]TCE - ANEXO II - Preencher'!H1138</f>
        <v>322205</v>
      </c>
      <c r="G1129" s="14">
        <f>'[1]TCE - ANEXO II - Preencher'!I1138</f>
        <v>45474</v>
      </c>
      <c r="H1129" s="13" t="str">
        <f>'[1]TCE - ANEXO II - Preencher'!J1138</f>
        <v>1 - Plantonista</v>
      </c>
      <c r="I1129" s="13">
        <f>'[1]TCE - ANEXO II - Preencher'!K1138</f>
        <v>44</v>
      </c>
      <c r="J1129" s="15">
        <f>'[1]TCE - ANEXO II - Preencher'!L1138</f>
        <v>0</v>
      </c>
      <c r="K1129" s="15">
        <f>'[1]TCE - ANEXO II - Preencher'!P1138</f>
        <v>3209.53</v>
      </c>
      <c r="L1129" s="15">
        <f>'[1]TCE - ANEXO II - Preencher'!Q1138</f>
        <v>0</v>
      </c>
      <c r="M1129" s="15">
        <f>'[1]TCE - ANEXO II - Preencher'!R1138</f>
        <v>1653.31</v>
      </c>
      <c r="N1129" s="16">
        <f>'[1]TCE - ANEXO II - Preencher'!S1138</f>
        <v>0</v>
      </c>
      <c r="O1129" s="17">
        <f>'[1]TCE - ANEXO II - Preencher'!W1138</f>
        <v>3563.11</v>
      </c>
      <c r="P1129" s="18">
        <f>'[1]TCE - ANEXO II - Preencher'!X1138</f>
        <v>1299.73</v>
      </c>
      <c r="Q1129" s="21"/>
    </row>
    <row r="1130" spans="1:17" x14ac:dyDescent="0.2">
      <c r="A1130" s="8">
        <f>IFERROR(VLOOKUP(B1130,'[1]DADOS (OCULTAR)'!$Q$3:$S$136,3,0),"")</f>
        <v>10583920000800</v>
      </c>
      <c r="B1130" s="9" t="str">
        <f>'[1]TCE - ANEXO II - Preencher'!C1139</f>
        <v>HOSPITAL MESTRE VITALINO</v>
      </c>
      <c r="C1130" s="10"/>
      <c r="D1130" s="11" t="str">
        <f>'[1]TCE - ANEXO II - Preencher'!E1139</f>
        <v>JOSE CANDIDO FILHO</v>
      </c>
      <c r="E1130" s="12" t="str">
        <f>IF('[1]TCE - ANEXO II - Preencher'!G1139="4 - Assistência Odontológica","2 - Outros Profissionais da saúde",'[1]TCE - ANEXO II - Preencher'!G1139)</f>
        <v>3 - Administrativo</v>
      </c>
      <c r="F1130" s="13" t="str">
        <f>'[1]TCE - ANEXO II - Preencher'!H1139</f>
        <v>515110</v>
      </c>
      <c r="G1130" s="14">
        <f>'[1]TCE - ANEXO II - Preencher'!I1139</f>
        <v>45474</v>
      </c>
      <c r="H1130" s="13" t="str">
        <f>'[1]TCE - ANEXO II - Preencher'!J1139</f>
        <v>1 - Plantonista</v>
      </c>
      <c r="I1130" s="13">
        <f>'[1]TCE - ANEXO II - Preencher'!K1139</f>
        <v>44</v>
      </c>
      <c r="J1130" s="15">
        <f>'[1]TCE - ANEXO II - Preencher'!L1139</f>
        <v>0</v>
      </c>
      <c r="K1130" s="15">
        <f>'[1]TCE - ANEXO II - Preencher'!P1139</f>
        <v>2492.15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2492.15</v>
      </c>
      <c r="P1130" s="18">
        <f>'[1]TCE - ANEXO II - Preencher'!X1139</f>
        <v>0</v>
      </c>
      <c r="Q1130" s="21"/>
    </row>
    <row r="1131" spans="1:17" x14ac:dyDescent="0.2">
      <c r="A1131" s="8">
        <f>IFERROR(VLOOKUP(B1131,'[1]DADOS (OCULTAR)'!$Q$3:$S$136,3,0),"")</f>
        <v>10583920000800</v>
      </c>
      <c r="B1131" s="9" t="str">
        <f>'[1]TCE - ANEXO II - Preencher'!C1140</f>
        <v>HOSPITAL MESTRE VITALINO</v>
      </c>
      <c r="C1131" s="10"/>
      <c r="D1131" s="11" t="str">
        <f>'[1]TCE - ANEXO II - Preencher'!E1140</f>
        <v>JOSE CARLOS ALVES DA SILVA</v>
      </c>
      <c r="E1131" s="12" t="str">
        <f>IF('[1]TCE - ANEXO II - Preencher'!G1140="4 - Assistência Odontológica","2 - Outros Profissionais da saúde",'[1]TCE - ANEXO II - Preencher'!G1140)</f>
        <v>3 - Administrativo</v>
      </c>
      <c r="F1131" s="13" t="str">
        <f>'[1]TCE - ANEXO II - Preencher'!H1140</f>
        <v>517410</v>
      </c>
      <c r="G1131" s="14">
        <f>'[1]TCE - ANEXO II - Preencher'!I1140</f>
        <v>45474</v>
      </c>
      <c r="H1131" s="13" t="str">
        <f>'[1]TCE - ANEXO II - Preencher'!J1140</f>
        <v>1 - Plantonista</v>
      </c>
      <c r="I1131" s="13">
        <f>'[1]TCE - ANEXO II - Preencher'!K1140</f>
        <v>44</v>
      </c>
      <c r="J1131" s="15">
        <f>'[1]TCE - ANEXO II - Preencher'!L1140</f>
        <v>1364.93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89.11</v>
      </c>
      <c r="N1131" s="16">
        <f>'[1]TCE - ANEXO II - Preencher'!S1140</f>
        <v>96.67</v>
      </c>
      <c r="O1131" s="17">
        <f>'[1]TCE - ANEXO II - Preencher'!W1140</f>
        <v>460.52</v>
      </c>
      <c r="P1131" s="18">
        <f>'[1]TCE - ANEXO II - Preencher'!X1140</f>
        <v>1090.19</v>
      </c>
      <c r="Q1131" s="21"/>
    </row>
    <row r="1132" spans="1:17" x14ac:dyDescent="0.2">
      <c r="A1132" s="8">
        <f>IFERROR(VLOOKUP(B1132,'[1]DADOS (OCULTAR)'!$Q$3:$S$136,3,0),"")</f>
        <v>10583920000800</v>
      </c>
      <c r="B1132" s="9" t="str">
        <f>'[1]TCE - ANEXO II - Preencher'!C1141</f>
        <v>HOSPITAL MESTRE VITALINO</v>
      </c>
      <c r="C1132" s="10"/>
      <c r="D1132" s="11" t="str">
        <f>'[1]TCE - ANEXO II - Preencher'!E1141</f>
        <v>JOSE CARLOS DA SILVA</v>
      </c>
      <c r="E1132" s="12" t="str">
        <f>IF('[1]TCE - ANEXO II - Preencher'!G1141="4 - Assistência Odontológica","2 - Outros Profissionais da saúde",'[1]TCE - ANEXO II - Preencher'!G1141)</f>
        <v>3 - Administrativo</v>
      </c>
      <c r="F1132" s="13" t="str">
        <f>'[1]TCE - ANEXO II - Preencher'!H1141</f>
        <v>312105</v>
      </c>
      <c r="G1132" s="14">
        <f>'[1]TCE - ANEXO II - Preencher'!I1141</f>
        <v>45474</v>
      </c>
      <c r="H1132" s="13" t="str">
        <f>'[1]TCE - ANEXO II - Preencher'!J1141</f>
        <v>1 - Plantonista</v>
      </c>
      <c r="I1132" s="13">
        <f>'[1]TCE - ANEXO II - Preencher'!K1141</f>
        <v>44</v>
      </c>
      <c r="J1132" s="15">
        <f>'[1]TCE - ANEXO II - Preencher'!L1141</f>
        <v>1790.17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334.38</v>
      </c>
      <c r="N1132" s="16">
        <f>'[1]TCE - ANEXO II - Preencher'!S1141</f>
        <v>240.59</v>
      </c>
      <c r="O1132" s="17">
        <f>'[1]TCE - ANEXO II - Preencher'!W1141</f>
        <v>187</v>
      </c>
      <c r="P1132" s="18">
        <f>'[1]TCE - ANEXO II - Preencher'!X1141</f>
        <v>2178.1400000000003</v>
      </c>
      <c r="Q1132" s="21"/>
    </row>
    <row r="1133" spans="1:17" x14ac:dyDescent="0.2">
      <c r="A1133" s="8">
        <f>IFERROR(VLOOKUP(B1133,'[1]DADOS (OCULTAR)'!$Q$3:$S$136,3,0),"")</f>
        <v>10583920000800</v>
      </c>
      <c r="B1133" s="9" t="str">
        <f>'[1]TCE - ANEXO II - Preencher'!C1142</f>
        <v>HOSPITAL MESTRE VITALINO</v>
      </c>
      <c r="C1133" s="10"/>
      <c r="D1133" s="11" t="str">
        <f>'[1]TCE - ANEXO II - Preencher'!E1142</f>
        <v>JOSE CLAUDIANO ALVES CAVALCANTE</v>
      </c>
      <c r="E1133" s="12" t="str">
        <f>IF('[1]TCE - ANEXO II - Preencher'!G1142="4 - Assistência Odontológica","2 - Outros Profissionais da saúde",'[1]TCE - ANEXO II - Preencher'!G1142)</f>
        <v>2 - Outros Profissionais da Saúde</v>
      </c>
      <c r="F1133" s="13" t="str">
        <f>'[1]TCE - ANEXO II - Preencher'!H1142</f>
        <v>322205</v>
      </c>
      <c r="G1133" s="14">
        <f>'[1]TCE - ANEXO II - Preencher'!I1142</f>
        <v>45474</v>
      </c>
      <c r="H1133" s="13" t="str">
        <f>'[1]TCE - ANEXO II - Preencher'!J1142</f>
        <v>1 - Plantonista</v>
      </c>
      <c r="I1133" s="13">
        <f>'[1]TCE - ANEXO II - Preencher'!K1142</f>
        <v>44</v>
      </c>
      <c r="J1133" s="15">
        <f>'[1]TCE - ANEXO II - Preencher'!L1142</f>
        <v>1469.43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2129.44</v>
      </c>
      <c r="N1133" s="16">
        <f>'[1]TCE - ANEXO II - Preencher'!S1142</f>
        <v>140</v>
      </c>
      <c r="O1133" s="17">
        <f>'[1]TCE - ANEXO II - Preencher'!W1142</f>
        <v>449.54</v>
      </c>
      <c r="P1133" s="18">
        <f>'[1]TCE - ANEXO II - Preencher'!X1142</f>
        <v>3289.33</v>
      </c>
      <c r="Q1133" s="21"/>
    </row>
    <row r="1134" spans="1:17" x14ac:dyDescent="0.2">
      <c r="A1134" s="8">
        <f>IFERROR(VLOOKUP(B1134,'[1]DADOS (OCULTAR)'!$Q$3:$S$136,3,0),"")</f>
        <v>10583920000800</v>
      </c>
      <c r="B1134" s="9" t="str">
        <f>'[1]TCE - ANEXO II - Preencher'!C1143</f>
        <v>HOSPITAL MESTRE VITALINO</v>
      </c>
      <c r="C1134" s="10"/>
      <c r="D1134" s="11" t="str">
        <f>'[1]TCE - ANEXO II - Preencher'!E1143</f>
        <v>JOSE CLEBSON SILVA RODRIGUES DE OLIVEIRA</v>
      </c>
      <c r="E1134" s="12" t="str">
        <f>IF('[1]TCE - ANEXO II - Preencher'!G1143="4 - Assistência Odontológica","2 - Outros Profissionais da saúde",'[1]TCE - ANEXO II - Preencher'!G1143)</f>
        <v>2 - Outros Profissionais da Saúde</v>
      </c>
      <c r="F1134" s="13" t="str">
        <f>'[1]TCE - ANEXO II - Preencher'!H1143</f>
        <v>223505</v>
      </c>
      <c r="G1134" s="14">
        <f>'[1]TCE - ANEXO II - Preencher'!I1143</f>
        <v>45474</v>
      </c>
      <c r="H1134" s="13" t="str">
        <f>'[1]TCE - ANEXO II - Preencher'!J1143</f>
        <v>1 - Plantonista</v>
      </c>
      <c r="I1134" s="13">
        <f>'[1]TCE - ANEXO II - Preencher'!K1143</f>
        <v>40</v>
      </c>
      <c r="J1134" s="15">
        <f>'[1]TCE - ANEXO II - Preencher'!L1143</f>
        <v>2063.16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1974.2</v>
      </c>
      <c r="N1134" s="16">
        <f>'[1]TCE - ANEXO II - Preencher'!S1143</f>
        <v>600</v>
      </c>
      <c r="O1134" s="17">
        <f>'[1]TCE - ANEXO II - Preencher'!W1143</f>
        <v>718.62</v>
      </c>
      <c r="P1134" s="18">
        <f>'[1]TCE - ANEXO II - Preencher'!X1143</f>
        <v>3918.74</v>
      </c>
      <c r="Q1134" s="21"/>
    </row>
    <row r="1135" spans="1:17" x14ac:dyDescent="0.2">
      <c r="A1135" s="8">
        <f>IFERROR(VLOOKUP(B1135,'[1]DADOS (OCULTAR)'!$Q$3:$S$136,3,0),"")</f>
        <v>10583920000800</v>
      </c>
      <c r="B1135" s="9" t="str">
        <f>'[1]TCE - ANEXO II - Preencher'!C1144</f>
        <v>HOSPITAL MESTRE VITALINO</v>
      </c>
      <c r="C1135" s="10"/>
      <c r="D1135" s="11" t="str">
        <f>'[1]TCE - ANEXO II - Preencher'!E1144</f>
        <v>JOSE CLOVIS DE MENEZES</v>
      </c>
      <c r="E1135" s="12" t="str">
        <f>IF('[1]TCE - ANEXO II - Preencher'!G1144="4 - Assistência Odontológica","2 - Outros Profissionais da saúde",'[1]TCE - ANEXO II - Preencher'!G1144)</f>
        <v>3 - Administrativo</v>
      </c>
      <c r="F1135" s="13" t="str">
        <f>'[1]TCE - ANEXO II - Preencher'!H1144</f>
        <v>515110</v>
      </c>
      <c r="G1135" s="14">
        <f>'[1]TCE - ANEXO II - Preencher'!I1144</f>
        <v>45474</v>
      </c>
      <c r="H1135" s="13" t="str">
        <f>'[1]TCE - ANEXO II - Preencher'!J1144</f>
        <v>1 - Plantonista</v>
      </c>
      <c r="I1135" s="13">
        <f>'[1]TCE - ANEXO II - Preencher'!K1144</f>
        <v>44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>
        <f>IFERROR(VLOOKUP(B1136,'[1]DADOS (OCULTAR)'!$Q$3:$S$136,3,0),"")</f>
        <v>10583920000800</v>
      </c>
      <c r="B1136" s="9" t="str">
        <f>'[1]TCE - ANEXO II - Preencher'!C1145</f>
        <v>HOSPITAL MESTRE VITALINO</v>
      </c>
      <c r="C1136" s="10"/>
      <c r="D1136" s="11" t="str">
        <f>'[1]TCE - ANEXO II - Preencher'!E1145</f>
        <v>JOSE DA SILVA PEREIRA</v>
      </c>
      <c r="E1136" s="12" t="str">
        <f>IF('[1]TCE - ANEXO II - Preencher'!G1145="4 - Assistência Odontológica","2 - Outros Profissionais da saúde",'[1]TCE - ANEXO II - Preencher'!G1145)</f>
        <v>2 - Outros Profissionais da Saúde</v>
      </c>
      <c r="F1136" s="13" t="str">
        <f>'[1]TCE - ANEXO II - Preencher'!H1145</f>
        <v>322205</v>
      </c>
      <c r="G1136" s="14">
        <f>'[1]TCE - ANEXO II - Preencher'!I1145</f>
        <v>45474</v>
      </c>
      <c r="H1136" s="13" t="str">
        <f>'[1]TCE - ANEXO II - Preencher'!J1145</f>
        <v>1 - Plantonista</v>
      </c>
      <c r="I1136" s="13">
        <f>'[1]TCE - ANEXO II - Preencher'!K1145</f>
        <v>44</v>
      </c>
      <c r="J1136" s="15">
        <f>'[1]TCE - ANEXO II - Preencher'!L1145</f>
        <v>1469.43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2026.08</v>
      </c>
      <c r="N1136" s="16">
        <f>'[1]TCE - ANEXO II - Preencher'!S1145</f>
        <v>277.14999999999998</v>
      </c>
      <c r="O1136" s="17">
        <f>'[1]TCE - ANEXO II - Preencher'!W1145</f>
        <v>479.82</v>
      </c>
      <c r="P1136" s="18">
        <f>'[1]TCE - ANEXO II - Preencher'!X1145</f>
        <v>3292.84</v>
      </c>
      <c r="Q1136" s="21"/>
    </row>
    <row r="1137" spans="1:17" x14ac:dyDescent="0.2">
      <c r="A1137" s="8">
        <f>IFERROR(VLOOKUP(B1137,'[1]DADOS (OCULTAR)'!$Q$3:$S$136,3,0),"")</f>
        <v>10583920000800</v>
      </c>
      <c r="B1137" s="9" t="str">
        <f>'[1]TCE - ANEXO II - Preencher'!C1146</f>
        <v>HOSPITAL MESTRE VITALINO</v>
      </c>
      <c r="C1137" s="10"/>
      <c r="D1137" s="11" t="str">
        <f>'[1]TCE - ANEXO II - Preencher'!E1146</f>
        <v>JOSE DANIEL FRANCISCO DA SILVA</v>
      </c>
      <c r="E1137" s="12" t="str">
        <f>IF('[1]TCE - ANEXO II - Preencher'!G1146="4 - Assistência Odontológica","2 - Outros Profissionais da saúde",'[1]TCE - ANEXO II - Preencher'!G1146)</f>
        <v>3 - Administrativo</v>
      </c>
      <c r="F1137" s="13" t="str">
        <f>'[1]TCE - ANEXO II - Preencher'!H1146</f>
        <v>517410</v>
      </c>
      <c r="G1137" s="14">
        <f>'[1]TCE - ANEXO II - Preencher'!I1146</f>
        <v>45474</v>
      </c>
      <c r="H1137" s="13" t="str">
        <f>'[1]TCE - ANEXO II - Preencher'!J1146</f>
        <v>1 - Plantonista</v>
      </c>
      <c r="I1137" s="13">
        <f>'[1]TCE - ANEXO II - Preencher'!K1146</f>
        <v>44</v>
      </c>
      <c r="J1137" s="15">
        <f>'[1]TCE - ANEXO II - Preencher'!L1146</f>
        <v>1176.67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501.47</v>
      </c>
      <c r="N1137" s="16">
        <f>'[1]TCE - ANEXO II - Preencher'!S1146</f>
        <v>100</v>
      </c>
      <c r="O1137" s="17">
        <f>'[1]TCE - ANEXO II - Preencher'!W1146</f>
        <v>546.41999999999996</v>
      </c>
      <c r="P1137" s="18">
        <f>'[1]TCE - ANEXO II - Preencher'!X1146</f>
        <v>1231.7200000000003</v>
      </c>
      <c r="Q1137" s="21"/>
    </row>
    <row r="1138" spans="1:17" x14ac:dyDescent="0.2">
      <c r="A1138" s="8">
        <f>IFERROR(VLOOKUP(B1138,'[1]DADOS (OCULTAR)'!$Q$3:$S$136,3,0),"")</f>
        <v>10583920000800</v>
      </c>
      <c r="B1138" s="9" t="str">
        <f>'[1]TCE - ANEXO II - Preencher'!C1147</f>
        <v>HOSPITAL MESTRE VITALINO</v>
      </c>
      <c r="C1138" s="10"/>
      <c r="D1138" s="11" t="str">
        <f>'[1]TCE - ANEXO II - Preencher'!E1147</f>
        <v>JOSE DAVI FERREIRA LOPES</v>
      </c>
      <c r="E1138" s="12" t="str">
        <f>IF('[1]TCE - ANEXO II - Preencher'!G1147="4 - Assistência Odontológica","2 - Outros Profissionais da saúde",'[1]TCE - ANEXO II - Preencher'!G1147)</f>
        <v>2 - Outros Profissionais da Saúde</v>
      </c>
      <c r="F1138" s="13" t="str">
        <f>'[1]TCE - ANEXO II - Preencher'!H1147</f>
        <v>223605</v>
      </c>
      <c r="G1138" s="14">
        <f>'[1]TCE - ANEXO II - Preencher'!I1147</f>
        <v>45474</v>
      </c>
      <c r="H1138" s="13" t="str">
        <f>'[1]TCE - ANEXO II - Preencher'!J1147</f>
        <v>1 - Plantonista</v>
      </c>
      <c r="I1138" s="13">
        <f>'[1]TCE - ANEXO II - Preencher'!K1147</f>
        <v>30</v>
      </c>
      <c r="J1138" s="15">
        <f>'[1]TCE - ANEXO II - Preencher'!L1147</f>
        <v>2456.11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471.79</v>
      </c>
      <c r="N1138" s="16">
        <f>'[1]TCE - ANEXO II - Preencher'!S1147</f>
        <v>643.85</v>
      </c>
      <c r="O1138" s="17">
        <f>'[1]TCE - ANEXO II - Preencher'!W1147</f>
        <v>411.42</v>
      </c>
      <c r="P1138" s="18">
        <f>'[1]TCE - ANEXO II - Preencher'!X1147</f>
        <v>3160.33</v>
      </c>
      <c r="Q1138" s="21"/>
    </row>
    <row r="1139" spans="1:17" x14ac:dyDescent="0.2">
      <c r="A1139" s="8">
        <f>IFERROR(VLOOKUP(B1139,'[1]DADOS (OCULTAR)'!$Q$3:$S$136,3,0),"")</f>
        <v>10583920000800</v>
      </c>
      <c r="B1139" s="9" t="str">
        <f>'[1]TCE - ANEXO II - Preencher'!C1148</f>
        <v>HOSPITAL MESTRE VITALINO</v>
      </c>
      <c r="C1139" s="10"/>
      <c r="D1139" s="11" t="str">
        <f>'[1]TCE - ANEXO II - Preencher'!E1148</f>
        <v>JOSE DIEGO DOS SANTOS PEREIRA</v>
      </c>
      <c r="E1139" s="12" t="str">
        <f>IF('[1]TCE - ANEXO II - Preencher'!G1148="4 - Assistência Odontológica","2 - Outros Profissionais da saúde",'[1]TCE - ANEXO II - Preencher'!G1148)</f>
        <v>1 - Médico</v>
      </c>
      <c r="F1139" s="13" t="str">
        <f>'[1]TCE - ANEXO II - Preencher'!H1148</f>
        <v>225150</v>
      </c>
      <c r="G1139" s="14">
        <f>'[1]TCE - ANEXO II - Preencher'!I1148</f>
        <v>45474</v>
      </c>
      <c r="H1139" s="13" t="str">
        <f>'[1]TCE - ANEXO II - Preencher'!J1148</f>
        <v>2 - Diarista</v>
      </c>
      <c r="I1139" s="13">
        <f>'[1]TCE - ANEXO II - Preencher'!K1148</f>
        <v>30</v>
      </c>
      <c r="J1139" s="15">
        <f>'[1]TCE - ANEXO II - Preencher'!L1148</f>
        <v>4236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494.2</v>
      </c>
      <c r="N1139" s="16">
        <f>'[1]TCE - ANEXO II - Preencher'!S1148</f>
        <v>6747.14</v>
      </c>
      <c r="O1139" s="17">
        <f>'[1]TCE - ANEXO II - Preencher'!W1148</f>
        <v>2924.65</v>
      </c>
      <c r="P1139" s="18">
        <f>'[1]TCE - ANEXO II - Preencher'!X1148</f>
        <v>8552.69</v>
      </c>
      <c r="Q1139" s="21"/>
    </row>
    <row r="1140" spans="1:17" x14ac:dyDescent="0.2">
      <c r="A1140" s="8">
        <f>IFERROR(VLOOKUP(B1140,'[1]DADOS (OCULTAR)'!$Q$3:$S$136,3,0),"")</f>
        <v>10583920000800</v>
      </c>
      <c r="B1140" s="9" t="str">
        <f>'[1]TCE - ANEXO II - Preencher'!C1149</f>
        <v>HOSPITAL MESTRE VITALINO</v>
      </c>
      <c r="C1140" s="10"/>
      <c r="D1140" s="11" t="str">
        <f>'[1]TCE - ANEXO II - Preencher'!E1149</f>
        <v>JOSE DIEGO MACIEL DE SOUZA</v>
      </c>
      <c r="E1140" s="12" t="str">
        <f>IF('[1]TCE - ANEXO II - Preencher'!G1149="4 - Assistência Odontológica","2 - Outros Profissionais da saúde",'[1]TCE - ANEXO II - Preencher'!G1149)</f>
        <v>3 - Administrativo</v>
      </c>
      <c r="F1140" s="13" t="str">
        <f>'[1]TCE - ANEXO II - Preencher'!H1149</f>
        <v>411010</v>
      </c>
      <c r="G1140" s="14">
        <f>'[1]TCE - ANEXO II - Preencher'!I1149</f>
        <v>45474</v>
      </c>
      <c r="H1140" s="13" t="str">
        <f>'[1]TCE - ANEXO II - Preencher'!J1149</f>
        <v>1 - Plantonista</v>
      </c>
      <c r="I1140" s="13">
        <f>'[1]TCE - ANEXO II - Preencher'!K1149</f>
        <v>44</v>
      </c>
      <c r="J1140" s="15">
        <f>'[1]TCE - ANEXO II - Preencher'!L1149</f>
        <v>1417.31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509.31</v>
      </c>
      <c r="N1140" s="16">
        <f>'[1]TCE - ANEXO II - Preencher'!S1149</f>
        <v>0</v>
      </c>
      <c r="O1140" s="17">
        <f>'[1]TCE - ANEXO II - Preencher'!W1149</f>
        <v>180.56</v>
      </c>
      <c r="P1140" s="18">
        <f>'[1]TCE - ANEXO II - Preencher'!X1149</f>
        <v>1746.06</v>
      </c>
      <c r="Q1140" s="21"/>
    </row>
    <row r="1141" spans="1:17" x14ac:dyDescent="0.2">
      <c r="A1141" s="8">
        <f>IFERROR(VLOOKUP(B1141,'[1]DADOS (OCULTAR)'!$Q$3:$S$136,3,0),"")</f>
        <v>10583920000800</v>
      </c>
      <c r="B1141" s="9" t="str">
        <f>'[1]TCE - ANEXO II - Preencher'!C1150</f>
        <v>HOSPITAL MESTRE VITALINO</v>
      </c>
      <c r="C1141" s="10"/>
      <c r="D1141" s="11" t="str">
        <f>'[1]TCE - ANEXO II - Preencher'!E1150</f>
        <v>JOSE EDBERTO DE CARVALHO SOUZA</v>
      </c>
      <c r="E1141" s="12" t="str">
        <f>IF('[1]TCE - ANEXO II - Preencher'!G1150="4 - Assistência Odontológica","2 - Outros Profissionais da saúde",'[1]TCE - ANEXO II - Preencher'!G1150)</f>
        <v>3 - Administrativo</v>
      </c>
      <c r="F1141" s="13" t="str">
        <f>'[1]TCE - ANEXO II - Preencher'!H1150</f>
        <v>413105</v>
      </c>
      <c r="G1141" s="14">
        <f>'[1]TCE - ANEXO II - Preencher'!I1150</f>
        <v>45474</v>
      </c>
      <c r="H1141" s="13" t="str">
        <f>'[1]TCE - ANEXO II - Preencher'!J1150</f>
        <v>2 - Diarista</v>
      </c>
      <c r="I1141" s="13">
        <f>'[1]TCE - ANEXO II - Preencher'!K1150</f>
        <v>44</v>
      </c>
      <c r="J1141" s="15">
        <f>'[1]TCE - ANEXO II - Preencher'!L1150</f>
        <v>1882.22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964.54</v>
      </c>
      <c r="O1141" s="17">
        <f>'[1]TCE - ANEXO II - Preencher'!W1150</f>
        <v>240.42</v>
      </c>
      <c r="P1141" s="18">
        <f>'[1]TCE - ANEXO II - Preencher'!X1150</f>
        <v>2606.34</v>
      </c>
      <c r="Q1141" s="21"/>
    </row>
    <row r="1142" spans="1:17" x14ac:dyDescent="0.2">
      <c r="A1142" s="8">
        <f>IFERROR(VLOOKUP(B1142,'[1]DADOS (OCULTAR)'!$Q$3:$S$136,3,0),"")</f>
        <v>10583920000800</v>
      </c>
      <c r="B1142" s="9" t="str">
        <f>'[1]TCE - ANEXO II - Preencher'!C1151</f>
        <v>HOSPITAL MESTRE VITALINO</v>
      </c>
      <c r="C1142" s="10"/>
      <c r="D1142" s="11" t="str">
        <f>'[1]TCE - ANEXO II - Preencher'!E1151</f>
        <v>JOSE EDBERTO TAVARES DE QUENTAL</v>
      </c>
      <c r="E1142" s="12" t="str">
        <f>IF('[1]TCE - ANEXO II - Preencher'!G1151="4 - Assistência Odontológica","2 - Outros Profissionais da saúde",'[1]TCE - ANEXO II - Preencher'!G1151)</f>
        <v>1 - Médico</v>
      </c>
      <c r="F1142" s="13" t="str">
        <f>'[1]TCE - ANEXO II - Preencher'!H1151</f>
        <v>225125</v>
      </c>
      <c r="G1142" s="14">
        <f>'[1]TCE - ANEXO II - Preencher'!I1151</f>
        <v>45474</v>
      </c>
      <c r="H1142" s="13" t="str">
        <f>'[1]TCE - ANEXO II - Preencher'!J1151</f>
        <v>1 - Plantonista</v>
      </c>
      <c r="I1142" s="13">
        <f>'[1]TCE - ANEXO II - Preencher'!K1151</f>
        <v>36</v>
      </c>
      <c r="J1142" s="15">
        <f>'[1]TCE - ANEXO II - Preencher'!L1151</f>
        <v>4236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494.2</v>
      </c>
      <c r="N1142" s="16">
        <f>'[1]TCE - ANEXO II - Preencher'!S1151</f>
        <v>0</v>
      </c>
      <c r="O1142" s="17">
        <f>'[1]TCE - ANEXO II - Preencher'!W1151</f>
        <v>4730.2</v>
      </c>
      <c r="P1142" s="18">
        <f>'[1]TCE - ANEXO II - Preencher'!X1151</f>
        <v>0</v>
      </c>
      <c r="Q1142" s="21"/>
    </row>
    <row r="1143" spans="1:17" x14ac:dyDescent="0.2">
      <c r="A1143" s="8">
        <f>IFERROR(VLOOKUP(B1143,'[1]DADOS (OCULTAR)'!$Q$3:$S$136,3,0),"")</f>
        <v>10583920000800</v>
      </c>
      <c r="B1143" s="9" t="str">
        <f>'[1]TCE - ANEXO II - Preencher'!C1152</f>
        <v>HOSPITAL MESTRE VITALINO</v>
      </c>
      <c r="C1143" s="10"/>
      <c r="D1143" s="11" t="str">
        <f>'[1]TCE - ANEXO II - Preencher'!E1152</f>
        <v>JOSE EDENILSON DANTAS JUNIOR</v>
      </c>
      <c r="E1143" s="12" t="str">
        <f>IF('[1]TCE - ANEXO II - Preencher'!G1152="4 - Assistência Odontológica","2 - Outros Profissionais da saúde",'[1]TCE - ANEXO II - Preencher'!G1152)</f>
        <v>3 - Administrativo</v>
      </c>
      <c r="F1143" s="13" t="str">
        <f>'[1]TCE - ANEXO II - Preencher'!H1152</f>
        <v>410105</v>
      </c>
      <c r="G1143" s="14">
        <f>'[1]TCE - ANEXO II - Preencher'!I1152</f>
        <v>45474</v>
      </c>
      <c r="H1143" s="13" t="str">
        <f>'[1]TCE - ANEXO II - Preencher'!J1152</f>
        <v>1 - Plantonista</v>
      </c>
      <c r="I1143" s="13">
        <f>'[1]TCE - ANEXO II - Preencher'!K1152</f>
        <v>44</v>
      </c>
      <c r="J1143" s="15">
        <f>'[1]TCE - ANEXO II - Preencher'!L1152</f>
        <v>1466.18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405.65</v>
      </c>
      <c r="N1143" s="16">
        <f>'[1]TCE - ANEXO II - Preencher'!S1152</f>
        <v>872.57</v>
      </c>
      <c r="O1143" s="17">
        <f>'[1]TCE - ANEXO II - Preencher'!W1152</f>
        <v>240.73</v>
      </c>
      <c r="P1143" s="18">
        <f>'[1]TCE - ANEXO II - Preencher'!X1152</f>
        <v>2503.67</v>
      </c>
      <c r="Q1143" s="21"/>
    </row>
    <row r="1144" spans="1:17" x14ac:dyDescent="0.2">
      <c r="A1144" s="8">
        <f>IFERROR(VLOOKUP(B1144,'[1]DADOS (OCULTAR)'!$Q$3:$S$136,3,0),"")</f>
        <v>10583920000800</v>
      </c>
      <c r="B1144" s="9" t="str">
        <f>'[1]TCE - ANEXO II - Preencher'!C1153</f>
        <v>HOSPITAL MESTRE VITALINO</v>
      </c>
      <c r="C1144" s="10"/>
      <c r="D1144" s="11" t="str">
        <f>'[1]TCE - ANEXO II - Preencher'!E1153</f>
        <v>JOSE EDILSON DE LIMA JUNIOR</v>
      </c>
      <c r="E1144" s="12" t="str">
        <f>IF('[1]TCE - ANEXO II - Preencher'!G1153="4 - Assistência Odontológica","2 - Outros Profissionais da saúde",'[1]TCE - ANEXO II - Preencher'!G1153)</f>
        <v>2 - Outros Profissionais da Saúde</v>
      </c>
      <c r="F1144" s="13" t="str">
        <f>'[1]TCE - ANEXO II - Preencher'!H1153</f>
        <v>322205</v>
      </c>
      <c r="G1144" s="14">
        <f>'[1]TCE - ANEXO II - Preencher'!I1153</f>
        <v>45474</v>
      </c>
      <c r="H1144" s="13" t="str">
        <f>'[1]TCE - ANEXO II - Preencher'!J1153</f>
        <v>1 - Plantonista</v>
      </c>
      <c r="I1144" s="13">
        <f>'[1]TCE - ANEXO II - Preencher'!K1153</f>
        <v>44</v>
      </c>
      <c r="J1144" s="15">
        <f>'[1]TCE - ANEXO II - Preencher'!L1153</f>
        <v>1420.45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2011.27</v>
      </c>
      <c r="N1144" s="16">
        <f>'[1]TCE - ANEXO II - Preencher'!S1153</f>
        <v>286.94</v>
      </c>
      <c r="O1144" s="17">
        <f>'[1]TCE - ANEXO II - Preencher'!W1153</f>
        <v>974.64</v>
      </c>
      <c r="P1144" s="18">
        <f>'[1]TCE - ANEXO II - Preencher'!X1153</f>
        <v>2744.0200000000004</v>
      </c>
      <c r="Q1144" s="21"/>
    </row>
    <row r="1145" spans="1:17" x14ac:dyDescent="0.2">
      <c r="A1145" s="8">
        <f>IFERROR(VLOOKUP(B1145,'[1]DADOS (OCULTAR)'!$Q$3:$S$136,3,0),"")</f>
        <v>10583920000800</v>
      </c>
      <c r="B1145" s="9" t="str">
        <f>'[1]TCE - ANEXO II - Preencher'!C1154</f>
        <v>HOSPITAL MESTRE VITALINO</v>
      </c>
      <c r="C1145" s="10"/>
      <c r="D1145" s="11" t="str">
        <f>'[1]TCE - ANEXO II - Preencher'!E1154</f>
        <v>JOSE EDINIVENSON MARINHO DE LIMA</v>
      </c>
      <c r="E1145" s="12" t="str">
        <f>IF('[1]TCE - ANEXO II - Preencher'!G1154="4 - Assistência Odontológica","2 - Outros Profissionais da saúde",'[1]TCE - ANEXO II - Preencher'!G1154)</f>
        <v>3 - Administrativo</v>
      </c>
      <c r="F1145" s="13" t="str">
        <f>'[1]TCE - ANEXO II - Preencher'!H1154</f>
        <v>782320</v>
      </c>
      <c r="G1145" s="14">
        <f>'[1]TCE - ANEXO II - Preencher'!I1154</f>
        <v>45474</v>
      </c>
      <c r="H1145" s="13" t="str">
        <f>'[1]TCE - ANEXO II - Preencher'!J1154</f>
        <v>2 - Diarista</v>
      </c>
      <c r="I1145" s="13">
        <f>'[1]TCE - ANEXO II - Preencher'!K1154</f>
        <v>44</v>
      </c>
      <c r="J1145" s="15">
        <f>'[1]TCE - ANEXO II - Preencher'!L1154</f>
        <v>2202.0300000000002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1369.31</v>
      </c>
      <c r="N1145" s="16">
        <f>'[1]TCE - ANEXO II - Preencher'!S1154</f>
        <v>0</v>
      </c>
      <c r="O1145" s="17">
        <f>'[1]TCE - ANEXO II - Preencher'!W1154</f>
        <v>924.01</v>
      </c>
      <c r="P1145" s="18">
        <f>'[1]TCE - ANEXO II - Preencher'!X1154</f>
        <v>2647.33</v>
      </c>
      <c r="Q1145" s="21"/>
    </row>
    <row r="1146" spans="1:17" x14ac:dyDescent="0.2">
      <c r="A1146" s="8">
        <f>IFERROR(VLOOKUP(B1146,'[1]DADOS (OCULTAR)'!$Q$3:$S$136,3,0),"")</f>
        <v>10583920000800</v>
      </c>
      <c r="B1146" s="9" t="str">
        <f>'[1]TCE - ANEXO II - Preencher'!C1155</f>
        <v>HOSPITAL MESTRE VITALINO</v>
      </c>
      <c r="C1146" s="10"/>
      <c r="D1146" s="11" t="str">
        <f>'[1]TCE - ANEXO II - Preencher'!E1155</f>
        <v>JOSE EDNALDO RODRIGUES</v>
      </c>
      <c r="E1146" s="12" t="str">
        <f>IF('[1]TCE - ANEXO II - Preencher'!G1155="4 - Assistência Odontológica","2 - Outros Profissionais da saúde",'[1]TCE - ANEXO II - Preencher'!G1155)</f>
        <v>3 - Administrativo</v>
      </c>
      <c r="F1146" s="13" t="str">
        <f>'[1]TCE - ANEXO II - Preencher'!H1155</f>
        <v>514320</v>
      </c>
      <c r="G1146" s="14">
        <f>'[1]TCE - ANEXO II - Preencher'!I1155</f>
        <v>45474</v>
      </c>
      <c r="H1146" s="13" t="str">
        <f>'[1]TCE - ANEXO II - Preencher'!J1155</f>
        <v>2 - Diarista</v>
      </c>
      <c r="I1146" s="13">
        <f>'[1]TCE - ANEXO II - Preencher'!K1155</f>
        <v>44</v>
      </c>
      <c r="J1146" s="15">
        <f>'[1]TCE - ANEXO II - Preencher'!L1155</f>
        <v>1412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344.44</v>
      </c>
      <c r="N1146" s="16">
        <f>'[1]TCE - ANEXO II - Preencher'!S1155</f>
        <v>0</v>
      </c>
      <c r="O1146" s="17">
        <f>'[1]TCE - ANEXO II - Preencher'!W1155</f>
        <v>197.61</v>
      </c>
      <c r="P1146" s="18">
        <f>'[1]TCE - ANEXO II - Preencher'!X1155</f>
        <v>1558.83</v>
      </c>
      <c r="Q1146" s="21"/>
    </row>
    <row r="1147" spans="1:17" x14ac:dyDescent="0.2">
      <c r="A1147" s="8">
        <f>IFERROR(VLOOKUP(B1147,'[1]DADOS (OCULTAR)'!$Q$3:$S$136,3,0),"")</f>
        <v>10583920000800</v>
      </c>
      <c r="B1147" s="9" t="str">
        <f>'[1]TCE - ANEXO II - Preencher'!C1156</f>
        <v>HOSPITAL MESTRE VITALINO</v>
      </c>
      <c r="C1147" s="10"/>
      <c r="D1147" s="11" t="str">
        <f>'[1]TCE - ANEXO II - Preencher'!E1156</f>
        <v>JOSE EDVALDO ALVES DOS SANTOS</v>
      </c>
      <c r="E1147" s="12" t="str">
        <f>IF('[1]TCE - ANEXO II - Preencher'!G1156="4 - Assistência Odontológica","2 - Outros Profissionais da saúde",'[1]TCE - ANEXO II - Preencher'!G1156)</f>
        <v>3 - Administrativo</v>
      </c>
      <c r="F1147" s="13" t="str">
        <f>'[1]TCE - ANEXO II - Preencher'!H1156</f>
        <v>514310</v>
      </c>
      <c r="G1147" s="14">
        <f>'[1]TCE - ANEXO II - Preencher'!I1156</f>
        <v>45474</v>
      </c>
      <c r="H1147" s="13" t="str">
        <f>'[1]TCE - ANEXO II - Preencher'!J1156</f>
        <v>1 - Plantonista</v>
      </c>
      <c r="I1147" s="13">
        <f>'[1]TCE - ANEXO II - Preencher'!K1156</f>
        <v>44</v>
      </c>
      <c r="J1147" s="15">
        <f>'[1]TCE - ANEXO II - Preencher'!L1156</f>
        <v>1412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282.39999999999998</v>
      </c>
      <c r="N1147" s="16">
        <f>'[1]TCE - ANEXO II - Preencher'!S1156</f>
        <v>70</v>
      </c>
      <c r="O1147" s="17">
        <f>'[1]TCE - ANEXO II - Preencher'!W1156</f>
        <v>590.71</v>
      </c>
      <c r="P1147" s="18">
        <f>'[1]TCE - ANEXO II - Preencher'!X1156</f>
        <v>1173.69</v>
      </c>
      <c r="Q1147" s="21"/>
    </row>
    <row r="1148" spans="1:17" x14ac:dyDescent="0.2">
      <c r="A1148" s="8">
        <f>IFERROR(VLOOKUP(B1148,'[1]DADOS (OCULTAR)'!$Q$3:$S$136,3,0),"")</f>
        <v>10583920000800</v>
      </c>
      <c r="B1148" s="9" t="str">
        <f>'[1]TCE - ANEXO II - Preencher'!C1157</f>
        <v>HOSPITAL MESTRE VITALINO</v>
      </c>
      <c r="C1148" s="10"/>
      <c r="D1148" s="11" t="str">
        <f>'[1]TCE - ANEXO II - Preencher'!E1157</f>
        <v>JOSE EDVAN DA SILVA</v>
      </c>
      <c r="E1148" s="12" t="str">
        <f>IF('[1]TCE - ANEXO II - Preencher'!G1157="4 - Assistência Odontológica","2 - Outros Profissionais da saúde",'[1]TCE - ANEXO II - Preencher'!G1157)</f>
        <v>2 - Outros Profissionais da Saúde</v>
      </c>
      <c r="F1148" s="13" t="str">
        <f>'[1]TCE - ANEXO II - Preencher'!H1157</f>
        <v>223505</v>
      </c>
      <c r="G1148" s="14">
        <f>'[1]TCE - ANEXO II - Preencher'!I1157</f>
        <v>45474</v>
      </c>
      <c r="H1148" s="13" t="str">
        <f>'[1]TCE - ANEXO II - Preencher'!J1157</f>
        <v>1 - Plantonista</v>
      </c>
      <c r="I1148" s="13">
        <f>'[1]TCE - ANEXO II - Preencher'!K1157</f>
        <v>40</v>
      </c>
      <c r="J1148" s="15">
        <f>'[1]TCE - ANEXO II - Preencher'!L1157</f>
        <v>2555.44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1507.49</v>
      </c>
      <c r="N1148" s="16">
        <f>'[1]TCE - ANEXO II - Preencher'!S1157</f>
        <v>782.53</v>
      </c>
      <c r="O1148" s="17">
        <f>'[1]TCE - ANEXO II - Preencher'!W1157</f>
        <v>740.88</v>
      </c>
      <c r="P1148" s="18">
        <f>'[1]TCE - ANEXO II - Preencher'!X1157</f>
        <v>4104.58</v>
      </c>
      <c r="Q1148" s="21"/>
    </row>
    <row r="1149" spans="1:17" x14ac:dyDescent="0.2">
      <c r="A1149" s="8">
        <f>IFERROR(VLOOKUP(B1149,'[1]DADOS (OCULTAR)'!$Q$3:$S$136,3,0),"")</f>
        <v>10583920000800</v>
      </c>
      <c r="B1149" s="9" t="str">
        <f>'[1]TCE - ANEXO II - Preencher'!C1158</f>
        <v>HOSPITAL MESTRE VITALINO</v>
      </c>
      <c r="C1149" s="10"/>
      <c r="D1149" s="11" t="str">
        <f>'[1]TCE - ANEXO II - Preencher'!E1158</f>
        <v>JOSE ELIONALDO DE ALMEIDA DOS SANTOS</v>
      </c>
      <c r="E1149" s="12" t="str">
        <f>IF('[1]TCE - ANEXO II - Preencher'!G1158="4 - Assistência Odontológica","2 - Outros Profissionais da saúde",'[1]TCE - ANEXO II - Preencher'!G1158)</f>
        <v>3 - Administrativo</v>
      </c>
      <c r="F1149" s="13" t="str">
        <f>'[1]TCE - ANEXO II - Preencher'!H1158</f>
        <v>514320</v>
      </c>
      <c r="G1149" s="14">
        <f>'[1]TCE - ANEXO II - Preencher'!I1158</f>
        <v>45474</v>
      </c>
      <c r="H1149" s="13" t="str">
        <f>'[1]TCE - ANEXO II - Preencher'!J1158</f>
        <v>1 - Plantonista</v>
      </c>
      <c r="I1149" s="13">
        <f>'[1]TCE - ANEXO II - Preencher'!K1158</f>
        <v>44</v>
      </c>
      <c r="J1149" s="15">
        <f>'[1]TCE - ANEXO II - Preencher'!L1158</f>
        <v>1364.93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964.83</v>
      </c>
      <c r="N1149" s="16">
        <f>'[1]TCE - ANEXO II - Preencher'!S1158</f>
        <v>70</v>
      </c>
      <c r="O1149" s="17">
        <f>'[1]TCE - ANEXO II - Preencher'!W1158</f>
        <v>238.75</v>
      </c>
      <c r="P1149" s="18">
        <f>'[1]TCE - ANEXO II - Preencher'!X1158</f>
        <v>2161.0100000000002</v>
      </c>
      <c r="Q1149" s="21"/>
    </row>
    <row r="1150" spans="1:17" x14ac:dyDescent="0.2">
      <c r="A1150" s="8">
        <f>IFERROR(VLOOKUP(B1150,'[1]DADOS (OCULTAR)'!$Q$3:$S$136,3,0),"")</f>
        <v>10583920000800</v>
      </c>
      <c r="B1150" s="9" t="str">
        <f>'[1]TCE - ANEXO II - Preencher'!C1159</f>
        <v>HOSPITAL MESTRE VITALINO</v>
      </c>
      <c r="C1150" s="10"/>
      <c r="D1150" s="11" t="str">
        <f>'[1]TCE - ANEXO II - Preencher'!E1159</f>
        <v>JOSE ELIVELTON BEZERRA DE BARROS</v>
      </c>
      <c r="E1150" s="12" t="str">
        <f>IF('[1]TCE - ANEXO II - Preencher'!G1159="4 - Assistência Odontológica","2 - Outros Profissionais da saúde",'[1]TCE - ANEXO II - Preencher'!G1159)</f>
        <v>3 - Administrativo</v>
      </c>
      <c r="F1150" s="13" t="str">
        <f>'[1]TCE - ANEXO II - Preencher'!H1159</f>
        <v>411010</v>
      </c>
      <c r="G1150" s="14">
        <f>'[1]TCE - ANEXO II - Preencher'!I1159</f>
        <v>45474</v>
      </c>
      <c r="H1150" s="13" t="str">
        <f>'[1]TCE - ANEXO II - Preencher'!J1159</f>
        <v>2 - Diarista</v>
      </c>
      <c r="I1150" s="13">
        <f>'[1]TCE - ANEXO II - Preencher'!K1159</f>
        <v>44</v>
      </c>
      <c r="J1150" s="15">
        <f>'[1]TCE - ANEXO II - Preencher'!L1159</f>
        <v>1466.18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355.71</v>
      </c>
      <c r="N1150" s="16">
        <f>'[1]TCE - ANEXO II - Preencher'!S1159</f>
        <v>0</v>
      </c>
      <c r="O1150" s="17">
        <f>'[1]TCE - ANEXO II - Preencher'!W1159</f>
        <v>531.5</v>
      </c>
      <c r="P1150" s="18">
        <f>'[1]TCE - ANEXO II - Preencher'!X1159</f>
        <v>1290.3900000000001</v>
      </c>
      <c r="Q1150" s="21"/>
    </row>
    <row r="1151" spans="1:17" x14ac:dyDescent="0.2">
      <c r="A1151" s="8">
        <f>IFERROR(VLOOKUP(B1151,'[1]DADOS (OCULTAR)'!$Q$3:$S$136,3,0),"")</f>
        <v>10583920000800</v>
      </c>
      <c r="B1151" s="9" t="str">
        <f>'[1]TCE - ANEXO II - Preencher'!C1160</f>
        <v>HOSPITAL MESTRE VITALINO</v>
      </c>
      <c r="C1151" s="10"/>
      <c r="D1151" s="11" t="str">
        <f>'[1]TCE - ANEXO II - Preencher'!E1160</f>
        <v>JOSE EMANOEL DA SILVA</v>
      </c>
      <c r="E1151" s="12" t="str">
        <f>IF('[1]TCE - ANEXO II - Preencher'!G1160="4 - Assistência Odontológica","2 - Outros Profissionais da saúde",'[1]TCE - ANEXO II - Preencher'!G1160)</f>
        <v>3 - Administrativo</v>
      </c>
      <c r="F1151" s="13" t="str">
        <f>'[1]TCE - ANEXO II - Preencher'!H1160</f>
        <v>514320</v>
      </c>
      <c r="G1151" s="14">
        <f>'[1]TCE - ANEXO II - Preencher'!I1160</f>
        <v>45474</v>
      </c>
      <c r="H1151" s="13" t="str">
        <f>'[1]TCE - ANEXO II - Preencher'!J1160</f>
        <v>1 - Plantonista</v>
      </c>
      <c r="I1151" s="13">
        <f>'[1]TCE - ANEXO II - Preencher'!K1160</f>
        <v>44</v>
      </c>
      <c r="J1151" s="15">
        <f>'[1]TCE - ANEXO II - Preencher'!L1160</f>
        <v>1412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494.19</v>
      </c>
      <c r="N1151" s="16">
        <f>'[1]TCE - ANEXO II - Preencher'!S1160</f>
        <v>70</v>
      </c>
      <c r="O1151" s="17">
        <f>'[1]TCE - ANEXO II - Preencher'!W1160</f>
        <v>544.73</v>
      </c>
      <c r="P1151" s="18">
        <f>'[1]TCE - ANEXO II - Preencher'!X1160</f>
        <v>1431.46</v>
      </c>
      <c r="Q1151" s="21"/>
    </row>
    <row r="1152" spans="1:17" x14ac:dyDescent="0.2">
      <c r="A1152" s="8">
        <f>IFERROR(VLOOKUP(B1152,'[1]DADOS (OCULTAR)'!$Q$3:$S$136,3,0),"")</f>
        <v>10583920000800</v>
      </c>
      <c r="B1152" s="9" t="str">
        <f>'[1]TCE - ANEXO II - Preencher'!C1161</f>
        <v>HOSPITAL MESTRE VITALINO</v>
      </c>
      <c r="C1152" s="10"/>
      <c r="D1152" s="11" t="str">
        <f>'[1]TCE - ANEXO II - Preencher'!E1161</f>
        <v>JOSE EMERSON DA SILVA BARROS</v>
      </c>
      <c r="E1152" s="12" t="str">
        <f>IF('[1]TCE - ANEXO II - Preencher'!G1161="4 - Assistência Odontológica","2 - Outros Profissionais da saúde",'[1]TCE - ANEXO II - Preencher'!G1161)</f>
        <v>3 - Administrativo</v>
      </c>
      <c r="F1152" s="13" t="str">
        <f>'[1]TCE - ANEXO II - Preencher'!H1161</f>
        <v>514320</v>
      </c>
      <c r="G1152" s="14">
        <f>'[1]TCE - ANEXO II - Preencher'!I1161</f>
        <v>45474</v>
      </c>
      <c r="H1152" s="13" t="str">
        <f>'[1]TCE - ANEXO II - Preencher'!J1161</f>
        <v>1 - Plantonista</v>
      </c>
      <c r="I1152" s="13">
        <f>'[1]TCE - ANEXO II - Preencher'!K1161</f>
        <v>44</v>
      </c>
      <c r="J1152" s="15">
        <f>'[1]TCE - ANEXO II - Preencher'!L1161</f>
        <v>1412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672.88</v>
      </c>
      <c r="N1152" s="16">
        <f>'[1]TCE - ANEXO II - Preencher'!S1161</f>
        <v>0</v>
      </c>
      <c r="O1152" s="17">
        <f>'[1]TCE - ANEXO II - Preencher'!W1161</f>
        <v>208.15</v>
      </c>
      <c r="P1152" s="18">
        <f>'[1]TCE - ANEXO II - Preencher'!X1161</f>
        <v>1876.73</v>
      </c>
      <c r="Q1152" s="21"/>
    </row>
    <row r="1153" spans="1:17" x14ac:dyDescent="0.2">
      <c r="A1153" s="8">
        <f>IFERROR(VLOOKUP(B1153,'[1]DADOS (OCULTAR)'!$Q$3:$S$136,3,0),"")</f>
        <v>10583920000800</v>
      </c>
      <c r="B1153" s="9" t="str">
        <f>'[1]TCE - ANEXO II - Preencher'!C1162</f>
        <v>HOSPITAL MESTRE VITALINO</v>
      </c>
      <c r="C1153" s="10"/>
      <c r="D1153" s="11" t="str">
        <f>'[1]TCE - ANEXO II - Preencher'!E1162</f>
        <v>JOSE EVERTON DA SILVA</v>
      </c>
      <c r="E1153" s="12" t="str">
        <f>IF('[1]TCE - ANEXO II - Preencher'!G1162="4 - Assistência Odontológica","2 - Outros Profissionais da saúde",'[1]TCE - ANEXO II - Preencher'!G1162)</f>
        <v>3 - Administrativo</v>
      </c>
      <c r="F1153" s="13" t="str">
        <f>'[1]TCE - ANEXO II - Preencher'!H1162</f>
        <v>763305</v>
      </c>
      <c r="G1153" s="14">
        <f>'[1]TCE - ANEXO II - Preencher'!I1162</f>
        <v>45474</v>
      </c>
      <c r="H1153" s="13" t="str">
        <f>'[1]TCE - ANEXO II - Preencher'!J1162</f>
        <v>1 - Plantonista</v>
      </c>
      <c r="I1153" s="13">
        <f>'[1]TCE - ANEXO II - Preencher'!K1162</f>
        <v>44</v>
      </c>
      <c r="J1153" s="15">
        <f>'[1]TCE - ANEXO II - Preencher'!L1162</f>
        <v>1412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553.04</v>
      </c>
      <c r="N1153" s="16">
        <f>'[1]TCE - ANEXO II - Preencher'!S1162</f>
        <v>0</v>
      </c>
      <c r="O1153" s="17">
        <f>'[1]TCE - ANEXO II - Preencher'!W1162</f>
        <v>280.27999999999997</v>
      </c>
      <c r="P1153" s="18">
        <f>'[1]TCE - ANEXO II - Preencher'!X1162</f>
        <v>1684.76</v>
      </c>
      <c r="Q1153" s="21"/>
    </row>
    <row r="1154" spans="1:17" x14ac:dyDescent="0.2">
      <c r="A1154" s="8">
        <f>IFERROR(VLOOKUP(B1154,'[1]DADOS (OCULTAR)'!$Q$3:$S$136,3,0),"")</f>
        <v>10583920000800</v>
      </c>
      <c r="B1154" s="9" t="str">
        <f>'[1]TCE - ANEXO II - Preencher'!C1163</f>
        <v>HOSPITAL MESTRE VITALINO</v>
      </c>
      <c r="C1154" s="10"/>
      <c r="D1154" s="11" t="str">
        <f>'[1]TCE - ANEXO II - Preencher'!E1163</f>
        <v>JOSE FARIAS DA COSTA NETO</v>
      </c>
      <c r="E1154" s="12" t="str">
        <f>IF('[1]TCE - ANEXO II - Preencher'!G1163="4 - Assistência Odontológica","2 - Outros Profissionais da saúde",'[1]TCE - ANEXO II - Preencher'!G1163)</f>
        <v>3 - Administrativo</v>
      </c>
      <c r="F1154" s="13" t="str">
        <f>'[1]TCE - ANEXO II - Preencher'!H1163</f>
        <v>763305</v>
      </c>
      <c r="G1154" s="14">
        <f>'[1]TCE - ANEXO II - Preencher'!I1163</f>
        <v>45474</v>
      </c>
      <c r="H1154" s="13" t="str">
        <f>'[1]TCE - ANEXO II - Preencher'!J1163</f>
        <v>2 - Diarista</v>
      </c>
      <c r="I1154" s="13">
        <f>'[1]TCE - ANEXO II - Preencher'!K1163</f>
        <v>44</v>
      </c>
      <c r="J1154" s="15">
        <f>'[1]TCE - ANEXO II - Preencher'!L1163</f>
        <v>1412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311.85000000000002</v>
      </c>
      <c r="N1154" s="16">
        <f>'[1]TCE - ANEXO II - Preencher'!S1163</f>
        <v>0</v>
      </c>
      <c r="O1154" s="17">
        <f>'[1]TCE - ANEXO II - Preencher'!W1163</f>
        <v>225.07</v>
      </c>
      <c r="P1154" s="18">
        <f>'[1]TCE - ANEXO II - Preencher'!X1163</f>
        <v>1498.78</v>
      </c>
      <c r="Q1154" s="21"/>
    </row>
    <row r="1155" spans="1:17" x14ac:dyDescent="0.2">
      <c r="A1155" s="8">
        <f>IFERROR(VLOOKUP(B1155,'[1]DADOS (OCULTAR)'!$Q$3:$S$136,3,0),"")</f>
        <v>10583920000800</v>
      </c>
      <c r="B1155" s="9" t="str">
        <f>'[1]TCE - ANEXO II - Preencher'!C1164</f>
        <v>HOSPITAL MESTRE VITALINO</v>
      </c>
      <c r="C1155" s="10"/>
      <c r="D1155" s="11" t="str">
        <f>'[1]TCE - ANEXO II - Preencher'!E1164</f>
        <v>JOSE FERNANDO DE SOBRAL</v>
      </c>
      <c r="E1155" s="12" t="str">
        <f>IF('[1]TCE - ANEXO II - Preencher'!G1164="4 - Assistência Odontológica","2 - Outros Profissionais da saúde",'[1]TCE - ANEXO II - Preencher'!G1164)</f>
        <v>2 - Outros Profissionais da Saúde</v>
      </c>
      <c r="F1155" s="13" t="str">
        <f>'[1]TCE - ANEXO II - Preencher'!H1164</f>
        <v>322205</v>
      </c>
      <c r="G1155" s="14">
        <f>'[1]TCE - ANEXO II - Preencher'!I1164</f>
        <v>45474</v>
      </c>
      <c r="H1155" s="13" t="str">
        <f>'[1]TCE - ANEXO II - Preencher'!J1164</f>
        <v>1 - Plantonista</v>
      </c>
      <c r="I1155" s="13">
        <f>'[1]TCE - ANEXO II - Preencher'!K1164</f>
        <v>44</v>
      </c>
      <c r="J1155" s="15">
        <f>'[1]TCE - ANEXO II - Preencher'!L1164</f>
        <v>1469.43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2132.89</v>
      </c>
      <c r="N1155" s="16">
        <f>'[1]TCE - ANEXO II - Preencher'!S1164</f>
        <v>277.14999999999998</v>
      </c>
      <c r="O1155" s="17">
        <f>'[1]TCE - ANEXO II - Preencher'!W1164</f>
        <v>482.57</v>
      </c>
      <c r="P1155" s="18">
        <f>'[1]TCE - ANEXO II - Preencher'!X1164</f>
        <v>3396.8999999999996</v>
      </c>
      <c r="Q1155" s="21"/>
    </row>
    <row r="1156" spans="1:17" x14ac:dyDescent="0.2">
      <c r="A1156" s="8">
        <f>IFERROR(VLOOKUP(B1156,'[1]DADOS (OCULTAR)'!$Q$3:$S$136,3,0),"")</f>
        <v>10583920000800</v>
      </c>
      <c r="B1156" s="9" t="str">
        <f>'[1]TCE - ANEXO II - Preencher'!C1165</f>
        <v>HOSPITAL MESTRE VITALINO</v>
      </c>
      <c r="C1156" s="10"/>
      <c r="D1156" s="11" t="str">
        <f>'[1]TCE - ANEXO II - Preencher'!E1165</f>
        <v>JOSE FERNANDO DO NASCIMENTO</v>
      </c>
      <c r="E1156" s="12" t="str">
        <f>IF('[1]TCE - ANEXO II - Preencher'!G1165="4 - Assistência Odontológica","2 - Outros Profissionais da saúde",'[1]TCE - ANEXO II - Preencher'!G1165)</f>
        <v>2 - Outros Profissionais da Saúde</v>
      </c>
      <c r="F1156" s="13" t="str">
        <f>'[1]TCE - ANEXO II - Preencher'!H1165</f>
        <v>322205</v>
      </c>
      <c r="G1156" s="14">
        <f>'[1]TCE - ANEXO II - Preencher'!I1165</f>
        <v>45474</v>
      </c>
      <c r="H1156" s="13" t="str">
        <f>'[1]TCE - ANEXO II - Preencher'!J1165</f>
        <v>1 - Plantonista</v>
      </c>
      <c r="I1156" s="13">
        <f>'[1]TCE - ANEXO II - Preencher'!K1165</f>
        <v>44</v>
      </c>
      <c r="J1156" s="15">
        <f>'[1]TCE - ANEXO II - Preencher'!L1165</f>
        <v>1469.43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2007.87</v>
      </c>
      <c r="N1156" s="16">
        <f>'[1]TCE - ANEXO II - Preencher'!S1165</f>
        <v>286.94</v>
      </c>
      <c r="O1156" s="17">
        <f>'[1]TCE - ANEXO II - Preencher'!W1165</f>
        <v>476.73</v>
      </c>
      <c r="P1156" s="18">
        <f>'[1]TCE - ANEXO II - Preencher'!X1165</f>
        <v>3287.51</v>
      </c>
      <c r="Q1156" s="21"/>
    </row>
    <row r="1157" spans="1:17" x14ac:dyDescent="0.2">
      <c r="A1157" s="8">
        <f>IFERROR(VLOOKUP(B1157,'[1]DADOS (OCULTAR)'!$Q$3:$S$136,3,0),"")</f>
        <v>10583920000800</v>
      </c>
      <c r="B1157" s="9" t="str">
        <f>'[1]TCE - ANEXO II - Preencher'!C1166</f>
        <v>HOSPITAL MESTRE VITALINO</v>
      </c>
      <c r="C1157" s="10"/>
      <c r="D1157" s="11" t="str">
        <f>'[1]TCE - ANEXO II - Preencher'!E1166</f>
        <v>JOSE FILIPE DA SILVA</v>
      </c>
      <c r="E1157" s="12" t="str">
        <f>IF('[1]TCE - ANEXO II - Preencher'!G1166="4 - Assistência Odontológica","2 - Outros Profissionais da saúde",'[1]TCE - ANEXO II - Preencher'!G1166)</f>
        <v>3 - Administrativo</v>
      </c>
      <c r="F1157" s="13" t="str">
        <f>'[1]TCE - ANEXO II - Preencher'!H1166</f>
        <v>517410</v>
      </c>
      <c r="G1157" s="14">
        <f>'[1]TCE - ANEXO II - Preencher'!I1166</f>
        <v>45474</v>
      </c>
      <c r="H1157" s="13" t="str">
        <f>'[1]TCE - ANEXO II - Preencher'!J1166</f>
        <v>1 - Plantonista</v>
      </c>
      <c r="I1157" s="13">
        <f>'[1]TCE - ANEXO II - Preencher'!K1166</f>
        <v>44</v>
      </c>
      <c r="J1157" s="15">
        <f>'[1]TCE - ANEXO II - Preencher'!L1166</f>
        <v>1412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100</v>
      </c>
      <c r="O1157" s="17">
        <f>'[1]TCE - ANEXO II - Preencher'!W1166</f>
        <v>143.13999999999999</v>
      </c>
      <c r="P1157" s="18">
        <f>'[1]TCE - ANEXO II - Preencher'!X1166</f>
        <v>1368.8600000000001</v>
      </c>
      <c r="Q1157" s="21"/>
    </row>
    <row r="1158" spans="1:17" x14ac:dyDescent="0.2">
      <c r="A1158" s="8">
        <f>IFERROR(VLOOKUP(B1158,'[1]DADOS (OCULTAR)'!$Q$3:$S$136,3,0),"")</f>
        <v>10583920000800</v>
      </c>
      <c r="B1158" s="9" t="str">
        <f>'[1]TCE - ANEXO II - Preencher'!C1167</f>
        <v>HOSPITAL MESTRE VITALINO</v>
      </c>
      <c r="C1158" s="10"/>
      <c r="D1158" s="11" t="str">
        <f>'[1]TCE - ANEXO II - Preencher'!E1167</f>
        <v>JOSE FLAVIO FERREIRA DE LIMA</v>
      </c>
      <c r="E1158" s="12" t="str">
        <f>IF('[1]TCE - ANEXO II - Preencher'!G1167="4 - Assistência Odontológica","2 - Outros Profissionais da saúde",'[1]TCE - ANEXO II - Preencher'!G1167)</f>
        <v>3 - Administrativo</v>
      </c>
      <c r="F1158" s="13" t="str">
        <f>'[1]TCE - ANEXO II - Preencher'!H1167</f>
        <v>517410</v>
      </c>
      <c r="G1158" s="14">
        <f>'[1]TCE - ANEXO II - Preencher'!I1167</f>
        <v>45474</v>
      </c>
      <c r="H1158" s="13" t="str">
        <f>'[1]TCE - ANEXO II - Preencher'!J1167</f>
        <v>1 - Plantonista</v>
      </c>
      <c r="I1158" s="13">
        <f>'[1]TCE - ANEXO II - Preencher'!K1167</f>
        <v>44</v>
      </c>
      <c r="J1158" s="15">
        <f>'[1]TCE - ANEXO II - Preencher'!L1167</f>
        <v>1412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100</v>
      </c>
      <c r="O1158" s="17">
        <f>'[1]TCE - ANEXO II - Preencher'!W1167</f>
        <v>143.13999999999999</v>
      </c>
      <c r="P1158" s="18">
        <f>'[1]TCE - ANEXO II - Preencher'!X1167</f>
        <v>1368.8600000000001</v>
      </c>
      <c r="Q1158" s="21"/>
    </row>
    <row r="1159" spans="1:17" x14ac:dyDescent="0.2">
      <c r="A1159" s="8">
        <f>IFERROR(VLOOKUP(B1159,'[1]DADOS (OCULTAR)'!$Q$3:$S$136,3,0),"")</f>
        <v>10583920000800</v>
      </c>
      <c r="B1159" s="9" t="str">
        <f>'[1]TCE - ANEXO II - Preencher'!C1168</f>
        <v>HOSPITAL MESTRE VITALINO</v>
      </c>
      <c r="C1159" s="10"/>
      <c r="D1159" s="11" t="str">
        <f>'[1]TCE - ANEXO II - Preencher'!E1168</f>
        <v>JOSE FRANCISCO PEREIRA DA SILVA</v>
      </c>
      <c r="E1159" s="12" t="str">
        <f>IF('[1]TCE - ANEXO II - Preencher'!G1168="4 - Assistência Odontológica","2 - Outros Profissionais da saúde",'[1]TCE - ANEXO II - Preencher'!G1168)</f>
        <v>3 - Administrativo</v>
      </c>
      <c r="F1159" s="13" t="str">
        <f>'[1]TCE - ANEXO II - Preencher'!H1168</f>
        <v>521130</v>
      </c>
      <c r="G1159" s="14">
        <f>'[1]TCE - ANEXO II - Preencher'!I1168</f>
        <v>45474</v>
      </c>
      <c r="H1159" s="13" t="str">
        <f>'[1]TCE - ANEXO II - Preencher'!J1168</f>
        <v>1 - Plantonista</v>
      </c>
      <c r="I1159" s="13">
        <f>'[1]TCE - ANEXO II - Preencher'!K1168</f>
        <v>44</v>
      </c>
      <c r="J1159" s="15">
        <f>'[1]TCE - ANEXO II - Preencher'!L1168</f>
        <v>1412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495.98</v>
      </c>
      <c r="N1159" s="16">
        <f>'[1]TCE - ANEXO II - Preencher'!S1168</f>
        <v>70</v>
      </c>
      <c r="O1159" s="17">
        <f>'[1]TCE - ANEXO II - Preencher'!W1168</f>
        <v>185.07</v>
      </c>
      <c r="P1159" s="18">
        <f>'[1]TCE - ANEXO II - Preencher'!X1168</f>
        <v>1792.91</v>
      </c>
      <c r="Q1159" s="21"/>
    </row>
    <row r="1160" spans="1:17" x14ac:dyDescent="0.2">
      <c r="A1160" s="8">
        <f>IFERROR(VLOOKUP(B1160,'[1]DADOS (OCULTAR)'!$Q$3:$S$136,3,0),"")</f>
        <v>10583920000800</v>
      </c>
      <c r="B1160" s="9" t="str">
        <f>'[1]TCE - ANEXO II - Preencher'!C1169</f>
        <v>HOSPITAL MESTRE VITALINO</v>
      </c>
      <c r="C1160" s="10"/>
      <c r="D1160" s="11" t="str">
        <f>'[1]TCE - ANEXO II - Preencher'!E1169</f>
        <v>JOSE GENTILI DE FRANCA</v>
      </c>
      <c r="E1160" s="12" t="str">
        <f>IF('[1]TCE - ANEXO II - Preencher'!G1169="4 - Assistência Odontológica","2 - Outros Profissionais da saúde",'[1]TCE - ANEXO II - Preencher'!G1169)</f>
        <v>2 - Outros Profissionais da Saúde</v>
      </c>
      <c r="F1160" s="13" t="str">
        <f>'[1]TCE - ANEXO II - Preencher'!H1169</f>
        <v>322205</v>
      </c>
      <c r="G1160" s="14">
        <f>'[1]TCE - ANEXO II - Preencher'!I1169</f>
        <v>45474</v>
      </c>
      <c r="H1160" s="13" t="str">
        <f>'[1]TCE - ANEXO II - Preencher'!J1169</f>
        <v>1 - Plantonista</v>
      </c>
      <c r="I1160" s="13">
        <f>'[1]TCE - ANEXO II - Preencher'!K1169</f>
        <v>44</v>
      </c>
      <c r="J1160" s="15">
        <f>'[1]TCE - ANEXO II - Preencher'!L1169</f>
        <v>1469.43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1948.26</v>
      </c>
      <c r="N1160" s="16">
        <f>'[1]TCE - ANEXO II - Preencher'!S1169</f>
        <v>140</v>
      </c>
      <c r="O1160" s="17">
        <f>'[1]TCE - ANEXO II - Preencher'!W1169</f>
        <v>922.39</v>
      </c>
      <c r="P1160" s="18">
        <f>'[1]TCE - ANEXO II - Preencher'!X1169</f>
        <v>2635.3</v>
      </c>
      <c r="Q1160" s="21"/>
    </row>
    <row r="1161" spans="1:17" x14ac:dyDescent="0.2">
      <c r="A1161" s="8">
        <f>IFERROR(VLOOKUP(B1161,'[1]DADOS (OCULTAR)'!$Q$3:$S$136,3,0),"")</f>
        <v>10583920000800</v>
      </c>
      <c r="B1161" s="9" t="str">
        <f>'[1]TCE - ANEXO II - Preencher'!C1170</f>
        <v>HOSPITAL MESTRE VITALINO</v>
      </c>
      <c r="C1161" s="10"/>
      <c r="D1161" s="11" t="str">
        <f>'[1]TCE - ANEXO II - Preencher'!E1170</f>
        <v>JOSE GILSON DA SILVA</v>
      </c>
      <c r="E1161" s="12" t="str">
        <f>IF('[1]TCE - ANEXO II - Preencher'!G1170="4 - Assistência Odontológica","2 - Outros Profissionais da saúde",'[1]TCE - ANEXO II - Preencher'!G1170)</f>
        <v>2 - Outros Profissionais da Saúde</v>
      </c>
      <c r="F1161" s="13" t="str">
        <f>'[1]TCE - ANEXO II - Preencher'!H1170</f>
        <v>322205</v>
      </c>
      <c r="G1161" s="14">
        <f>'[1]TCE - ANEXO II - Preencher'!I1170</f>
        <v>45474</v>
      </c>
      <c r="H1161" s="13" t="str">
        <f>'[1]TCE - ANEXO II - Preencher'!J1170</f>
        <v>1 - Plantonista</v>
      </c>
      <c r="I1161" s="13">
        <f>'[1]TCE - ANEXO II - Preencher'!K1170</f>
        <v>44</v>
      </c>
      <c r="J1161" s="15">
        <f>'[1]TCE - ANEXO II - Preencher'!L1170</f>
        <v>1322.49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2544.16</v>
      </c>
      <c r="N1161" s="16">
        <f>'[1]TCE - ANEXO II - Preencher'!S1170</f>
        <v>140</v>
      </c>
      <c r="O1161" s="17">
        <f>'[1]TCE - ANEXO II - Preencher'!W1170</f>
        <v>541.35</v>
      </c>
      <c r="P1161" s="18">
        <f>'[1]TCE - ANEXO II - Preencher'!X1170</f>
        <v>3465.2999999999997</v>
      </c>
      <c r="Q1161" s="21"/>
    </row>
    <row r="1162" spans="1:17" x14ac:dyDescent="0.2">
      <c r="A1162" s="8">
        <f>IFERROR(VLOOKUP(B1162,'[1]DADOS (OCULTAR)'!$Q$3:$S$136,3,0),"")</f>
        <v>10583920000800</v>
      </c>
      <c r="B1162" s="9" t="str">
        <f>'[1]TCE - ANEXO II - Preencher'!C1171</f>
        <v>HOSPITAL MESTRE VITALINO</v>
      </c>
      <c r="C1162" s="10"/>
      <c r="D1162" s="11" t="str">
        <f>'[1]TCE - ANEXO II - Preencher'!E1171</f>
        <v>JOSE GOMES VILAR</v>
      </c>
      <c r="E1162" s="12" t="str">
        <f>IF('[1]TCE - ANEXO II - Preencher'!G1171="4 - Assistência Odontológica","2 - Outros Profissionais da saúde",'[1]TCE - ANEXO II - Preencher'!G1171)</f>
        <v>1 - Médico</v>
      </c>
      <c r="F1162" s="13" t="str">
        <f>'[1]TCE - ANEXO II - Preencher'!H1171</f>
        <v>225150</v>
      </c>
      <c r="G1162" s="14">
        <f>'[1]TCE - ANEXO II - Preencher'!I1171</f>
        <v>45474</v>
      </c>
      <c r="H1162" s="13" t="str">
        <f>'[1]TCE - ANEXO II - Preencher'!J1171</f>
        <v>1 - Plantonista</v>
      </c>
      <c r="I1162" s="13">
        <f>'[1]TCE - ANEXO II - Preencher'!K1171</f>
        <v>24</v>
      </c>
      <c r="J1162" s="15">
        <f>'[1]TCE - ANEXO II - Preencher'!L1171</f>
        <v>3671.2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1710.5</v>
      </c>
      <c r="N1162" s="16">
        <f>'[1]TCE - ANEXO II - Preencher'!S1171</f>
        <v>6255.05</v>
      </c>
      <c r="O1162" s="17">
        <f>'[1]TCE - ANEXO II - Preencher'!W1171</f>
        <v>2990.21</v>
      </c>
      <c r="P1162" s="18">
        <f>'[1]TCE - ANEXO II - Preencher'!X1171</f>
        <v>8646.5400000000009</v>
      </c>
      <c r="Q1162" s="21"/>
    </row>
    <row r="1163" spans="1:17" x14ac:dyDescent="0.2">
      <c r="A1163" s="8">
        <f>IFERROR(VLOOKUP(B1163,'[1]DADOS (OCULTAR)'!$Q$3:$S$136,3,0),"")</f>
        <v>10583920000800</v>
      </c>
      <c r="B1163" s="9" t="str">
        <f>'[1]TCE - ANEXO II - Preencher'!C1172</f>
        <v>HOSPITAL MESTRE VITALINO</v>
      </c>
      <c r="C1163" s="10"/>
      <c r="D1163" s="11" t="str">
        <f>'[1]TCE - ANEXO II - Preencher'!E1172</f>
        <v>JOSE GONCALVES ALVES NETO</v>
      </c>
      <c r="E1163" s="12" t="str">
        <f>IF('[1]TCE - ANEXO II - Preencher'!G1172="4 - Assistência Odontológica","2 - Outros Profissionais da saúde",'[1]TCE - ANEXO II - Preencher'!G1172)</f>
        <v>1 - Médico</v>
      </c>
      <c r="F1163" s="13" t="str">
        <f>'[1]TCE - ANEXO II - Preencher'!H1172</f>
        <v>225225</v>
      </c>
      <c r="G1163" s="14">
        <f>'[1]TCE - ANEXO II - Preencher'!I1172</f>
        <v>45474</v>
      </c>
      <c r="H1163" s="13" t="str">
        <f>'[1]TCE - ANEXO II - Preencher'!J1172</f>
        <v>1 - Plantonista</v>
      </c>
      <c r="I1163" s="13">
        <f>'[1]TCE - ANEXO II - Preencher'!K1172</f>
        <v>24</v>
      </c>
      <c r="J1163" s="15">
        <f>'[1]TCE - ANEXO II - Preencher'!L1172</f>
        <v>4236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4439.09</v>
      </c>
      <c r="N1163" s="16">
        <f>'[1]TCE - ANEXO II - Preencher'!S1172</f>
        <v>7255.05</v>
      </c>
      <c r="O1163" s="17">
        <f>'[1]TCE - ANEXO II - Preencher'!W1172</f>
        <v>4417.24</v>
      </c>
      <c r="P1163" s="18">
        <f>'[1]TCE - ANEXO II - Preencher'!X1172</f>
        <v>11512.9</v>
      </c>
      <c r="Q1163" s="21"/>
    </row>
    <row r="1164" spans="1:17" x14ac:dyDescent="0.2">
      <c r="A1164" s="8">
        <f>IFERROR(VLOOKUP(B1164,'[1]DADOS (OCULTAR)'!$Q$3:$S$136,3,0),"")</f>
        <v>10583920000800</v>
      </c>
      <c r="B1164" s="9" t="str">
        <f>'[1]TCE - ANEXO II - Preencher'!C1173</f>
        <v>HOSPITAL MESTRE VITALINO</v>
      </c>
      <c r="C1164" s="10"/>
      <c r="D1164" s="11" t="str">
        <f>'[1]TCE - ANEXO II - Preencher'!E1173</f>
        <v>JOSE GREGORIO NETO</v>
      </c>
      <c r="E1164" s="12" t="str">
        <f>IF('[1]TCE - ANEXO II - Preencher'!G1173="4 - Assistência Odontológica","2 - Outros Profissionais da saúde",'[1]TCE - ANEXO II - Preencher'!G1173)</f>
        <v>2 - Outros Profissionais da Saúde</v>
      </c>
      <c r="F1164" s="13" t="str">
        <f>'[1]TCE - ANEXO II - Preencher'!H1173</f>
        <v>221205</v>
      </c>
      <c r="G1164" s="14">
        <f>'[1]TCE - ANEXO II - Preencher'!I1173</f>
        <v>45474</v>
      </c>
      <c r="H1164" s="13" t="str">
        <f>'[1]TCE - ANEXO II - Preencher'!J1173</f>
        <v>2 - Diarista</v>
      </c>
      <c r="I1164" s="13">
        <f>'[1]TCE - ANEXO II - Preencher'!K1173</f>
        <v>30</v>
      </c>
      <c r="J1164" s="15">
        <f>'[1]TCE - ANEXO II - Preencher'!L1173</f>
        <v>3265.54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423.6</v>
      </c>
      <c r="N1164" s="16">
        <f>'[1]TCE - ANEXO II - Preencher'!S1173</f>
        <v>800</v>
      </c>
      <c r="O1164" s="17">
        <f>'[1]TCE - ANEXO II - Preencher'!W1173</f>
        <v>683.82</v>
      </c>
      <c r="P1164" s="18">
        <f>'[1]TCE - ANEXO II - Preencher'!X1173</f>
        <v>3805.3199999999993</v>
      </c>
      <c r="Q1164" s="21"/>
    </row>
    <row r="1165" spans="1:17" x14ac:dyDescent="0.2">
      <c r="A1165" s="8">
        <f>IFERROR(VLOOKUP(B1165,'[1]DADOS (OCULTAR)'!$Q$3:$S$136,3,0),"")</f>
        <v>10583920000800</v>
      </c>
      <c r="B1165" s="9" t="str">
        <f>'[1]TCE - ANEXO II - Preencher'!C1174</f>
        <v>HOSPITAL MESTRE VITALINO</v>
      </c>
      <c r="C1165" s="10"/>
      <c r="D1165" s="11" t="str">
        <f>'[1]TCE - ANEXO II - Preencher'!E1174</f>
        <v>JOSE HAYRTON FERREIRA DA SILVA</v>
      </c>
      <c r="E1165" s="12" t="str">
        <f>IF('[1]TCE - ANEXO II - Preencher'!G1174="4 - Assistência Odontológica","2 - Outros Profissionais da saúde",'[1]TCE - ANEXO II - Preencher'!G1174)</f>
        <v>2 - Outros Profissionais da Saúde</v>
      </c>
      <c r="F1165" s="13" t="str">
        <f>'[1]TCE - ANEXO II - Preencher'!H1174</f>
        <v>322205</v>
      </c>
      <c r="G1165" s="14">
        <f>'[1]TCE - ANEXO II - Preencher'!I1174</f>
        <v>45474</v>
      </c>
      <c r="H1165" s="13" t="str">
        <f>'[1]TCE - ANEXO II - Preencher'!J1174</f>
        <v>1 - Plantonista</v>
      </c>
      <c r="I1165" s="13">
        <f>'[1]TCE - ANEXO II - Preencher'!K1174</f>
        <v>44</v>
      </c>
      <c r="J1165" s="15">
        <f>'[1]TCE - ANEXO II - Preencher'!L1174</f>
        <v>1469.43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2218.11</v>
      </c>
      <c r="N1165" s="16">
        <f>'[1]TCE - ANEXO II - Preencher'!S1174</f>
        <v>140</v>
      </c>
      <c r="O1165" s="17">
        <f>'[1]TCE - ANEXO II - Preencher'!W1174</f>
        <v>453.12</v>
      </c>
      <c r="P1165" s="18">
        <f>'[1]TCE - ANEXO II - Preencher'!X1174</f>
        <v>3374.42</v>
      </c>
      <c r="Q1165" s="21"/>
    </row>
    <row r="1166" spans="1:17" x14ac:dyDescent="0.2">
      <c r="A1166" s="8">
        <f>IFERROR(VLOOKUP(B1166,'[1]DADOS (OCULTAR)'!$Q$3:$S$136,3,0),"")</f>
        <v>10583920000800</v>
      </c>
      <c r="B1166" s="9" t="str">
        <f>'[1]TCE - ANEXO II - Preencher'!C1175</f>
        <v>HOSPITAL MESTRE VITALINO</v>
      </c>
      <c r="C1166" s="10"/>
      <c r="D1166" s="11" t="str">
        <f>'[1]TCE - ANEXO II - Preencher'!E1175</f>
        <v>JOSE IVO DA SILVA</v>
      </c>
      <c r="E1166" s="12" t="str">
        <f>IF('[1]TCE - ANEXO II - Preencher'!G1175="4 - Assistência Odontológica","2 - Outros Profissionais da saúde",'[1]TCE - ANEXO II - Preencher'!G1175)</f>
        <v>3 - Administrativo</v>
      </c>
      <c r="F1166" s="13" t="str">
        <f>'[1]TCE - ANEXO II - Preencher'!H1175</f>
        <v>517410</v>
      </c>
      <c r="G1166" s="14">
        <f>'[1]TCE - ANEXO II - Preencher'!I1175</f>
        <v>45474</v>
      </c>
      <c r="H1166" s="13" t="str">
        <f>'[1]TCE - ANEXO II - Preencher'!J1175</f>
        <v>1 - Plantonista</v>
      </c>
      <c r="I1166" s="13">
        <f>'[1]TCE - ANEXO II - Preencher'!K1175</f>
        <v>44</v>
      </c>
      <c r="J1166" s="15">
        <f>'[1]TCE - ANEXO II - Preencher'!L1175</f>
        <v>1412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172.6</v>
      </c>
      <c r="N1166" s="16">
        <f>'[1]TCE - ANEXO II - Preencher'!S1175</f>
        <v>100</v>
      </c>
      <c r="O1166" s="17">
        <f>'[1]TCE - ANEXO II - Preencher'!W1175</f>
        <v>158.66999999999999</v>
      </c>
      <c r="P1166" s="18">
        <f>'[1]TCE - ANEXO II - Preencher'!X1175</f>
        <v>1525.9299999999998</v>
      </c>
      <c r="Q1166" s="21"/>
    </row>
    <row r="1167" spans="1:17" x14ac:dyDescent="0.2">
      <c r="A1167" s="8">
        <f>IFERROR(VLOOKUP(B1167,'[1]DADOS (OCULTAR)'!$Q$3:$S$136,3,0),"")</f>
        <v>10583920000800</v>
      </c>
      <c r="B1167" s="9" t="str">
        <f>'[1]TCE - ANEXO II - Preencher'!C1176</f>
        <v>HOSPITAL MESTRE VITALINO</v>
      </c>
      <c r="C1167" s="10"/>
      <c r="D1167" s="11" t="str">
        <f>'[1]TCE - ANEXO II - Preencher'!E1176</f>
        <v>JOSE JAILTON DA SILVA</v>
      </c>
      <c r="E1167" s="12" t="str">
        <f>IF('[1]TCE - ANEXO II - Preencher'!G1176="4 - Assistência Odontológica","2 - Outros Profissionais da saúde",'[1]TCE - ANEXO II - Preencher'!G1176)</f>
        <v>3 - Administrativo</v>
      </c>
      <c r="F1167" s="13" t="str">
        <f>'[1]TCE - ANEXO II - Preencher'!H1176</f>
        <v>515110</v>
      </c>
      <c r="G1167" s="14">
        <f>'[1]TCE - ANEXO II - Preencher'!I1176</f>
        <v>45474</v>
      </c>
      <c r="H1167" s="13" t="str">
        <f>'[1]TCE - ANEXO II - Preencher'!J1176</f>
        <v>1 - Plantonista</v>
      </c>
      <c r="I1167" s="13">
        <f>'[1]TCE - ANEXO II - Preencher'!K1176</f>
        <v>44</v>
      </c>
      <c r="J1167" s="15">
        <f>'[1]TCE - ANEXO II - Preencher'!L1176</f>
        <v>1412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491.49</v>
      </c>
      <c r="N1167" s="16">
        <f>'[1]TCE - ANEXO II - Preencher'!S1176</f>
        <v>0</v>
      </c>
      <c r="O1167" s="17">
        <f>'[1]TCE - ANEXO II - Preencher'!W1176</f>
        <v>509.65</v>
      </c>
      <c r="P1167" s="18">
        <f>'[1]TCE - ANEXO II - Preencher'!X1176</f>
        <v>1393.8400000000001</v>
      </c>
      <c r="Q1167" s="21"/>
    </row>
    <row r="1168" spans="1:17" x14ac:dyDescent="0.2">
      <c r="A1168" s="8">
        <f>IFERROR(VLOOKUP(B1168,'[1]DADOS (OCULTAR)'!$Q$3:$S$136,3,0),"")</f>
        <v>10583920000800</v>
      </c>
      <c r="B1168" s="9" t="str">
        <f>'[1]TCE - ANEXO II - Preencher'!C1177</f>
        <v>HOSPITAL MESTRE VITALINO</v>
      </c>
      <c r="C1168" s="10"/>
      <c r="D1168" s="11" t="str">
        <f>'[1]TCE - ANEXO II - Preencher'!E1177</f>
        <v>JOSE JEFFERSON DE SOUZA CANDIDO</v>
      </c>
      <c r="E1168" s="12" t="str">
        <f>IF('[1]TCE - ANEXO II - Preencher'!G1177="4 - Assistência Odontológica","2 - Outros Profissionais da saúde",'[1]TCE - ANEXO II - Preencher'!G1177)</f>
        <v>3 - Administrativo</v>
      </c>
      <c r="F1168" s="13" t="str">
        <f>'[1]TCE - ANEXO II - Preencher'!H1177</f>
        <v>328105</v>
      </c>
      <c r="G1168" s="14">
        <f>'[1]TCE - ANEXO II - Preencher'!I1177</f>
        <v>45474</v>
      </c>
      <c r="H1168" s="13" t="str">
        <f>'[1]TCE - ANEXO II - Preencher'!J1177</f>
        <v>1 - Plantonista</v>
      </c>
      <c r="I1168" s="13">
        <f>'[1]TCE - ANEXO II - Preencher'!K1177</f>
        <v>44</v>
      </c>
      <c r="J1168" s="15">
        <f>'[1]TCE - ANEXO II - Preencher'!L1177</f>
        <v>1412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481.74</v>
      </c>
      <c r="N1168" s="16">
        <f>'[1]TCE - ANEXO II - Preencher'!S1177</f>
        <v>70</v>
      </c>
      <c r="O1168" s="17">
        <f>'[1]TCE - ANEXO II - Preencher'!W1177</f>
        <v>183.79</v>
      </c>
      <c r="P1168" s="18">
        <f>'[1]TCE - ANEXO II - Preencher'!X1177</f>
        <v>1779.95</v>
      </c>
      <c r="Q1168" s="21"/>
    </row>
    <row r="1169" spans="1:17" x14ac:dyDescent="0.2">
      <c r="A1169" s="8">
        <f>IFERROR(VLOOKUP(B1169,'[1]DADOS (OCULTAR)'!$Q$3:$S$136,3,0),"")</f>
        <v>10583920000800</v>
      </c>
      <c r="B1169" s="9" t="str">
        <f>'[1]TCE - ANEXO II - Preencher'!C1178</f>
        <v>HOSPITAL MESTRE VITALINO</v>
      </c>
      <c r="C1169" s="10"/>
      <c r="D1169" s="11" t="str">
        <f>'[1]TCE - ANEXO II - Preencher'!E1178</f>
        <v>JOSE JONATAS FREIRE DE OLIVEIRA</v>
      </c>
      <c r="E1169" s="12" t="str">
        <f>IF('[1]TCE - ANEXO II - Preencher'!G1178="4 - Assistência Odontológica","2 - Outros Profissionais da saúde",'[1]TCE - ANEXO II - Preencher'!G1178)</f>
        <v>2 - Outros Profissionais da Saúde</v>
      </c>
      <c r="F1169" s="13" t="str">
        <f>'[1]TCE - ANEXO II - Preencher'!H1178</f>
        <v>223605</v>
      </c>
      <c r="G1169" s="14">
        <f>'[1]TCE - ANEXO II - Preencher'!I1178</f>
        <v>45474</v>
      </c>
      <c r="H1169" s="13" t="str">
        <f>'[1]TCE - ANEXO II - Preencher'!J1178</f>
        <v>1 - Plantonista</v>
      </c>
      <c r="I1169" s="13">
        <f>'[1]TCE - ANEXO II - Preencher'!K1178</f>
        <v>30</v>
      </c>
      <c r="J1169" s="15">
        <f>'[1]TCE - ANEXO II - Preencher'!L1178</f>
        <v>2456.11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809.85</v>
      </c>
      <c r="N1169" s="16">
        <f>'[1]TCE - ANEXO II - Preencher'!S1178</f>
        <v>643.85</v>
      </c>
      <c r="O1169" s="17">
        <f>'[1]TCE - ANEXO II - Preencher'!W1178</f>
        <v>493.31</v>
      </c>
      <c r="P1169" s="18">
        <f>'[1]TCE - ANEXO II - Preencher'!X1178</f>
        <v>3416.5</v>
      </c>
      <c r="Q1169" s="21"/>
    </row>
    <row r="1170" spans="1:17" x14ac:dyDescent="0.2">
      <c r="A1170" s="8">
        <f>IFERROR(VLOOKUP(B1170,'[1]DADOS (OCULTAR)'!$Q$3:$S$136,3,0),"")</f>
        <v>10583920000800</v>
      </c>
      <c r="B1170" s="9" t="str">
        <f>'[1]TCE - ANEXO II - Preencher'!C1179</f>
        <v>HOSPITAL MESTRE VITALINO</v>
      </c>
      <c r="C1170" s="10"/>
      <c r="D1170" s="11" t="str">
        <f>'[1]TCE - ANEXO II - Preencher'!E1179</f>
        <v>JOSE JUNIOR HENRIQUE DE ARAUJO</v>
      </c>
      <c r="E1170" s="12" t="str">
        <f>IF('[1]TCE - ANEXO II - Preencher'!G1179="4 - Assistência Odontológica","2 - Outros Profissionais da saúde",'[1]TCE - ANEXO II - Preencher'!G1179)</f>
        <v>3 - Administrativo</v>
      </c>
      <c r="F1170" s="13" t="str">
        <f>'[1]TCE - ANEXO II - Preencher'!H1179</f>
        <v>515110</v>
      </c>
      <c r="G1170" s="14">
        <f>'[1]TCE - ANEXO II - Preencher'!I1179</f>
        <v>45474</v>
      </c>
      <c r="H1170" s="13" t="str">
        <f>'[1]TCE - ANEXO II - Preencher'!J1179</f>
        <v>1 - Plantonista</v>
      </c>
      <c r="I1170" s="13">
        <f>'[1]TCE - ANEXO II - Preencher'!K1179</f>
        <v>44</v>
      </c>
      <c r="J1170" s="15">
        <f>'[1]TCE - ANEXO II - Preencher'!L1179</f>
        <v>1412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575.66</v>
      </c>
      <c r="N1170" s="16">
        <f>'[1]TCE - ANEXO II - Preencher'!S1179</f>
        <v>0</v>
      </c>
      <c r="O1170" s="17">
        <f>'[1]TCE - ANEXO II - Preencher'!W1179</f>
        <v>594.63</v>
      </c>
      <c r="P1170" s="18">
        <f>'[1]TCE - ANEXO II - Preencher'!X1179</f>
        <v>1393.0299999999997</v>
      </c>
      <c r="Q1170" s="21"/>
    </row>
    <row r="1171" spans="1:17" x14ac:dyDescent="0.2">
      <c r="A1171" s="8">
        <f>IFERROR(VLOOKUP(B1171,'[1]DADOS (OCULTAR)'!$Q$3:$S$136,3,0),"")</f>
        <v>10583920000800</v>
      </c>
      <c r="B1171" s="9" t="str">
        <f>'[1]TCE - ANEXO II - Preencher'!C1180</f>
        <v>HOSPITAL MESTRE VITALINO</v>
      </c>
      <c r="C1171" s="10"/>
      <c r="D1171" s="11" t="str">
        <f>'[1]TCE - ANEXO II - Preencher'!E1180</f>
        <v>JOSE LEILSON FERREIRA</v>
      </c>
      <c r="E1171" s="12" t="str">
        <f>IF('[1]TCE - ANEXO II - Preencher'!G1180="4 - Assistência Odontológica","2 - Outros Profissionais da saúde",'[1]TCE - ANEXO II - Preencher'!G1180)</f>
        <v>3 - Administrativo</v>
      </c>
      <c r="F1171" s="13" t="str">
        <f>'[1]TCE - ANEXO II - Preencher'!H1180</f>
        <v>521130</v>
      </c>
      <c r="G1171" s="14">
        <f>'[1]TCE - ANEXO II - Preencher'!I1180</f>
        <v>45474</v>
      </c>
      <c r="H1171" s="13" t="str">
        <f>'[1]TCE - ANEXO II - Preencher'!J1180</f>
        <v>1 - Plantonista</v>
      </c>
      <c r="I1171" s="13">
        <f>'[1]TCE - ANEXO II - Preencher'!K1180</f>
        <v>44</v>
      </c>
      <c r="J1171" s="15">
        <f>'[1]TCE - ANEXO II - Preencher'!L1180</f>
        <v>1364.93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483.37</v>
      </c>
      <c r="N1171" s="16">
        <f>'[1]TCE - ANEXO II - Preencher'!S1180</f>
        <v>67.67</v>
      </c>
      <c r="O1171" s="17">
        <f>'[1]TCE - ANEXO II - Preencher'!W1180</f>
        <v>656.54</v>
      </c>
      <c r="P1171" s="18">
        <f>'[1]TCE - ANEXO II - Preencher'!X1180</f>
        <v>1259.4300000000003</v>
      </c>
      <c r="Q1171" s="21"/>
    </row>
    <row r="1172" spans="1:17" x14ac:dyDescent="0.2">
      <c r="A1172" s="8">
        <f>IFERROR(VLOOKUP(B1172,'[1]DADOS (OCULTAR)'!$Q$3:$S$136,3,0),"")</f>
        <v>10583920000800</v>
      </c>
      <c r="B1172" s="9" t="str">
        <f>'[1]TCE - ANEXO II - Preencher'!C1181</f>
        <v>HOSPITAL MESTRE VITALINO</v>
      </c>
      <c r="C1172" s="10"/>
      <c r="D1172" s="11" t="str">
        <f>'[1]TCE - ANEXO II - Preencher'!E1181</f>
        <v>JOSE LOURINALDO DA SILVA</v>
      </c>
      <c r="E1172" s="12" t="str">
        <f>IF('[1]TCE - ANEXO II - Preencher'!G1181="4 - Assistência Odontológica","2 - Outros Profissionais da saúde",'[1]TCE - ANEXO II - Preencher'!G1181)</f>
        <v>2 - Outros Profissionais da Saúde</v>
      </c>
      <c r="F1172" s="13" t="str">
        <f>'[1]TCE - ANEXO II - Preencher'!H1181</f>
        <v>324115</v>
      </c>
      <c r="G1172" s="14">
        <f>'[1]TCE - ANEXO II - Preencher'!I1181</f>
        <v>45474</v>
      </c>
      <c r="H1172" s="13" t="str">
        <f>'[1]TCE - ANEXO II - Preencher'!J1181</f>
        <v>1 - Plantonista</v>
      </c>
      <c r="I1172" s="13">
        <f>'[1]TCE - ANEXO II - Preencher'!K1181</f>
        <v>24</v>
      </c>
      <c r="J1172" s="15">
        <f>'[1]TCE - ANEXO II - Preencher'!L1181</f>
        <v>83.64</v>
      </c>
      <c r="K1172" s="15">
        <f>'[1]TCE - ANEXO II - Preencher'!P1181</f>
        <v>5102.97</v>
      </c>
      <c r="L1172" s="15">
        <f>'[1]TCE - ANEXO II - Preencher'!Q1181</f>
        <v>0</v>
      </c>
      <c r="M1172" s="15">
        <f>'[1]TCE - ANEXO II - Preencher'!R1181</f>
        <v>383.84</v>
      </c>
      <c r="N1172" s="16">
        <f>'[1]TCE - ANEXO II - Preencher'!S1181</f>
        <v>4.67</v>
      </c>
      <c r="O1172" s="17">
        <f>'[1]TCE - ANEXO II - Preencher'!W1181</f>
        <v>5121.5200000000004</v>
      </c>
      <c r="P1172" s="18">
        <f>'[1]TCE - ANEXO II - Preencher'!X1181</f>
        <v>453.60000000000036</v>
      </c>
      <c r="Q1172" s="21"/>
    </row>
    <row r="1173" spans="1:17" x14ac:dyDescent="0.2">
      <c r="A1173" s="8">
        <f>IFERROR(VLOOKUP(B1173,'[1]DADOS (OCULTAR)'!$Q$3:$S$136,3,0),"")</f>
        <v>10583920000800</v>
      </c>
      <c r="B1173" s="9" t="str">
        <f>'[1]TCE - ANEXO II - Preencher'!C1182</f>
        <v>HOSPITAL MESTRE VITALINO</v>
      </c>
      <c r="C1173" s="10"/>
      <c r="D1173" s="11" t="str">
        <f>'[1]TCE - ANEXO II - Preencher'!E1182</f>
        <v>JOSE LUCAS DA SILVA FEITOSA</v>
      </c>
      <c r="E1173" s="12" t="str">
        <f>IF('[1]TCE - ANEXO II - Preencher'!G1182="4 - Assistência Odontológica","2 - Outros Profissionais da saúde",'[1]TCE - ANEXO II - Preencher'!G1182)</f>
        <v>3 - Administrativo</v>
      </c>
      <c r="F1173" s="13" t="str">
        <f>'[1]TCE - ANEXO II - Preencher'!H1182</f>
        <v>514320</v>
      </c>
      <c r="G1173" s="14">
        <f>'[1]TCE - ANEXO II - Preencher'!I1182</f>
        <v>45474</v>
      </c>
      <c r="H1173" s="13" t="str">
        <f>'[1]TCE - ANEXO II - Preencher'!J1182</f>
        <v>2 - Diarista</v>
      </c>
      <c r="I1173" s="13">
        <f>'[1]TCE - ANEXO II - Preencher'!K1182</f>
        <v>44</v>
      </c>
      <c r="J1173" s="15">
        <f>'[1]TCE - ANEXO II - Preencher'!L1182</f>
        <v>1412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285.44</v>
      </c>
      <c r="N1173" s="16">
        <f>'[1]TCE - ANEXO II - Preencher'!S1182</f>
        <v>70</v>
      </c>
      <c r="O1173" s="17">
        <f>'[1]TCE - ANEXO II - Preencher'!W1182</f>
        <v>166.12</v>
      </c>
      <c r="P1173" s="18">
        <f>'[1]TCE - ANEXO II - Preencher'!X1182</f>
        <v>1601.3200000000002</v>
      </c>
      <c r="Q1173" s="21"/>
    </row>
    <row r="1174" spans="1:17" x14ac:dyDescent="0.2">
      <c r="A1174" s="8">
        <f>IFERROR(VLOOKUP(B1174,'[1]DADOS (OCULTAR)'!$Q$3:$S$136,3,0),"")</f>
        <v>10583920000800</v>
      </c>
      <c r="B1174" s="9" t="str">
        <f>'[1]TCE - ANEXO II - Preencher'!C1183</f>
        <v>HOSPITAL MESTRE VITALINO</v>
      </c>
      <c r="C1174" s="10"/>
      <c r="D1174" s="11" t="str">
        <f>'[1]TCE - ANEXO II - Preencher'!E1183</f>
        <v>JOSE MANOEL DE ALBUQUERQUE NETO</v>
      </c>
      <c r="E1174" s="12" t="str">
        <f>IF('[1]TCE - ANEXO II - Preencher'!G1183="4 - Assistência Odontológica","2 - Outros Profissionais da saúde",'[1]TCE - ANEXO II - Preencher'!G1183)</f>
        <v>3 - Administrativo</v>
      </c>
      <c r="F1174" s="13" t="str">
        <f>'[1]TCE - ANEXO II - Preencher'!H1183</f>
        <v>521130</v>
      </c>
      <c r="G1174" s="14">
        <f>'[1]TCE - ANEXO II - Preencher'!I1183</f>
        <v>45474</v>
      </c>
      <c r="H1174" s="13" t="str">
        <f>'[1]TCE - ANEXO II - Preencher'!J1183</f>
        <v>1 - Plantonista</v>
      </c>
      <c r="I1174" s="13">
        <f>'[1]TCE - ANEXO II - Preencher'!K1183</f>
        <v>44</v>
      </c>
      <c r="J1174" s="15">
        <f>'[1]TCE - ANEXO II - Preencher'!L1183</f>
        <v>1412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353</v>
      </c>
      <c r="N1174" s="16">
        <f>'[1]TCE - ANEXO II - Preencher'!S1183</f>
        <v>300</v>
      </c>
      <c r="O1174" s="17">
        <f>'[1]TCE - ANEXO II - Preencher'!W1183</f>
        <v>607.51</v>
      </c>
      <c r="P1174" s="18">
        <f>'[1]TCE - ANEXO II - Preencher'!X1183</f>
        <v>1457.49</v>
      </c>
      <c r="Q1174" s="21"/>
    </row>
    <row r="1175" spans="1:17" x14ac:dyDescent="0.2">
      <c r="A1175" s="8">
        <f>IFERROR(VLOOKUP(B1175,'[1]DADOS (OCULTAR)'!$Q$3:$S$136,3,0),"")</f>
        <v>10583920000800</v>
      </c>
      <c r="B1175" s="9" t="str">
        <f>'[1]TCE - ANEXO II - Preencher'!C1184</f>
        <v>HOSPITAL MESTRE VITALINO</v>
      </c>
      <c r="C1175" s="10"/>
      <c r="D1175" s="11" t="str">
        <f>'[1]TCE - ANEXO II - Preencher'!E1184</f>
        <v>JOSE MARCELO BARROS</v>
      </c>
      <c r="E1175" s="12" t="str">
        <f>IF('[1]TCE - ANEXO II - Preencher'!G1184="4 - Assistência Odontológica","2 - Outros Profissionais da saúde",'[1]TCE - ANEXO II - Preencher'!G1184)</f>
        <v>2 - Outros Profissionais da Saúde</v>
      </c>
      <c r="F1175" s="13" t="str">
        <f>'[1]TCE - ANEXO II - Preencher'!H1184</f>
        <v>324115</v>
      </c>
      <c r="G1175" s="14">
        <f>'[1]TCE - ANEXO II - Preencher'!I1184</f>
        <v>45474</v>
      </c>
      <c r="H1175" s="13" t="str">
        <f>'[1]TCE - ANEXO II - Preencher'!J1184</f>
        <v>1 - Plantonista</v>
      </c>
      <c r="I1175" s="13">
        <f>'[1]TCE - ANEXO II - Preencher'!K1184</f>
        <v>24</v>
      </c>
      <c r="J1175" s="15">
        <f>'[1]TCE - ANEXO II - Preencher'!L1184</f>
        <v>2509.09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2681.82</v>
      </c>
      <c r="N1175" s="16">
        <f>'[1]TCE - ANEXO II - Preencher'!S1184</f>
        <v>140</v>
      </c>
      <c r="O1175" s="17">
        <f>'[1]TCE - ANEXO II - Preencher'!W1184</f>
        <v>769.79</v>
      </c>
      <c r="P1175" s="18">
        <f>'[1]TCE - ANEXO II - Preencher'!X1184</f>
        <v>4561.12</v>
      </c>
      <c r="Q1175" s="21"/>
    </row>
    <row r="1176" spans="1:17" x14ac:dyDescent="0.2">
      <c r="A1176" s="8">
        <f>IFERROR(VLOOKUP(B1176,'[1]DADOS (OCULTAR)'!$Q$3:$S$136,3,0),"")</f>
        <v>10583920000800</v>
      </c>
      <c r="B1176" s="9" t="str">
        <f>'[1]TCE - ANEXO II - Preencher'!C1185</f>
        <v>HOSPITAL MESTRE VITALINO</v>
      </c>
      <c r="C1176" s="10"/>
      <c r="D1176" s="11" t="str">
        <f>'[1]TCE - ANEXO II - Preencher'!E1185</f>
        <v>JOSE MARCELO DO REGO</v>
      </c>
      <c r="E1176" s="12" t="str">
        <f>IF('[1]TCE - ANEXO II - Preencher'!G1185="4 - Assistência Odontológica","2 - Outros Profissionais da saúde",'[1]TCE - ANEXO II - Preencher'!G1185)</f>
        <v>3 - Administrativo</v>
      </c>
      <c r="F1176" s="13" t="str">
        <f>'[1]TCE - ANEXO II - Preencher'!H1185</f>
        <v>312105</v>
      </c>
      <c r="G1176" s="14">
        <f>'[1]TCE - ANEXO II - Preencher'!I1185</f>
        <v>45474</v>
      </c>
      <c r="H1176" s="13" t="str">
        <f>'[1]TCE - ANEXO II - Preencher'!J1185</f>
        <v>1 - Plantonista</v>
      </c>
      <c r="I1176" s="13">
        <f>'[1]TCE - ANEXO II - Preencher'!K1185</f>
        <v>44</v>
      </c>
      <c r="J1176" s="15">
        <f>'[1]TCE - ANEXO II - Preencher'!L1185</f>
        <v>1790.17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901.5</v>
      </c>
      <c r="N1176" s="16">
        <f>'[1]TCE - ANEXO II - Preencher'!S1185</f>
        <v>240.59</v>
      </c>
      <c r="O1176" s="17">
        <f>'[1]TCE - ANEXO II - Preencher'!W1185</f>
        <v>280.25</v>
      </c>
      <c r="P1176" s="18">
        <f>'[1]TCE - ANEXO II - Preencher'!X1185</f>
        <v>2652.01</v>
      </c>
      <c r="Q1176" s="21"/>
    </row>
    <row r="1177" spans="1:17" x14ac:dyDescent="0.2">
      <c r="A1177" s="8">
        <f>IFERROR(VLOOKUP(B1177,'[1]DADOS (OCULTAR)'!$Q$3:$S$136,3,0),"")</f>
        <v>10583920000800</v>
      </c>
      <c r="B1177" s="9" t="str">
        <f>'[1]TCE - ANEXO II - Preencher'!C1186</f>
        <v>HOSPITAL MESTRE VITALINO</v>
      </c>
      <c r="C1177" s="10"/>
      <c r="D1177" s="11" t="str">
        <f>'[1]TCE - ANEXO II - Preencher'!E1186</f>
        <v>JOSE MARCOS MUNIZ</v>
      </c>
      <c r="E1177" s="12" t="str">
        <f>IF('[1]TCE - ANEXO II - Preencher'!G1186="4 - Assistência Odontológica","2 - Outros Profissionais da saúde",'[1]TCE - ANEXO II - Preencher'!G1186)</f>
        <v>3 - Administrativo</v>
      </c>
      <c r="F1177" s="13" t="str">
        <f>'[1]TCE - ANEXO II - Preencher'!H1186</f>
        <v>515110</v>
      </c>
      <c r="G1177" s="14">
        <f>'[1]TCE - ANEXO II - Preencher'!I1186</f>
        <v>45474</v>
      </c>
      <c r="H1177" s="13" t="str">
        <f>'[1]TCE - ANEXO II - Preencher'!J1186</f>
        <v>1 - Plantonista</v>
      </c>
      <c r="I1177" s="13">
        <f>'[1]TCE - ANEXO II - Preencher'!K1186</f>
        <v>44</v>
      </c>
      <c r="J1177" s="15">
        <f>'[1]TCE - ANEXO II - Preencher'!L1186</f>
        <v>1270.8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543.34</v>
      </c>
      <c r="N1177" s="16">
        <f>'[1]TCE - ANEXO II - Preencher'!S1186</f>
        <v>0</v>
      </c>
      <c r="O1177" s="17">
        <f>'[1]TCE - ANEXO II - Preencher'!W1186</f>
        <v>630.03</v>
      </c>
      <c r="P1177" s="18">
        <f>'[1]TCE - ANEXO II - Preencher'!X1186</f>
        <v>1184.1099999999999</v>
      </c>
      <c r="Q1177" s="21"/>
    </row>
    <row r="1178" spans="1:17" x14ac:dyDescent="0.2">
      <c r="A1178" s="8">
        <f>IFERROR(VLOOKUP(B1178,'[1]DADOS (OCULTAR)'!$Q$3:$S$136,3,0),"")</f>
        <v>10583920000800</v>
      </c>
      <c r="B1178" s="9" t="str">
        <f>'[1]TCE - ANEXO II - Preencher'!C1187</f>
        <v>HOSPITAL MESTRE VITALINO</v>
      </c>
      <c r="C1178" s="10"/>
      <c r="D1178" s="11" t="str">
        <f>'[1]TCE - ANEXO II - Preencher'!E1187</f>
        <v>JOSE RAFAEL DA SILVA</v>
      </c>
      <c r="E1178" s="12" t="str">
        <f>IF('[1]TCE - ANEXO II - Preencher'!G1187="4 - Assistência Odontológica","2 - Outros Profissionais da saúde",'[1]TCE - ANEXO II - Preencher'!G1187)</f>
        <v>2 - Outros Profissionais da Saúde</v>
      </c>
      <c r="F1178" s="13" t="str">
        <f>'[1]TCE - ANEXO II - Preencher'!H1187</f>
        <v>322205</v>
      </c>
      <c r="G1178" s="14">
        <f>'[1]TCE - ANEXO II - Preencher'!I1187</f>
        <v>45474</v>
      </c>
      <c r="H1178" s="13" t="str">
        <f>'[1]TCE - ANEXO II - Preencher'!J1187</f>
        <v>2 - Diarista</v>
      </c>
      <c r="I1178" s="13">
        <f>'[1]TCE - ANEXO II - Preencher'!K1187</f>
        <v>44</v>
      </c>
      <c r="J1178" s="15">
        <f>'[1]TCE - ANEXO II - Preencher'!L1187</f>
        <v>1469.43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1935.71</v>
      </c>
      <c r="N1178" s="16">
        <f>'[1]TCE - ANEXO II - Preencher'!S1187</f>
        <v>140</v>
      </c>
      <c r="O1178" s="17">
        <f>'[1]TCE - ANEXO II - Preencher'!W1187</f>
        <v>400.33</v>
      </c>
      <c r="P1178" s="18">
        <f>'[1]TCE - ANEXO II - Preencher'!X1187</f>
        <v>3144.8100000000004</v>
      </c>
      <c r="Q1178" s="21"/>
    </row>
    <row r="1179" spans="1:17" x14ac:dyDescent="0.2">
      <c r="A1179" s="8">
        <f>IFERROR(VLOOKUP(B1179,'[1]DADOS (OCULTAR)'!$Q$3:$S$136,3,0),"")</f>
        <v>10583920000800</v>
      </c>
      <c r="B1179" s="9" t="str">
        <f>'[1]TCE - ANEXO II - Preencher'!C1188</f>
        <v>HOSPITAL MESTRE VITALINO</v>
      </c>
      <c r="C1179" s="10"/>
      <c r="D1179" s="11" t="str">
        <f>'[1]TCE - ANEXO II - Preencher'!E1188</f>
        <v>JOSE RAFAEL LUCIANO RAMOS DA SILVA</v>
      </c>
      <c r="E1179" s="12" t="str">
        <f>IF('[1]TCE - ANEXO II - Preencher'!G1188="4 - Assistência Odontológica","2 - Outros Profissionais da saúde",'[1]TCE - ANEXO II - Preencher'!G1188)</f>
        <v>1 - Médico</v>
      </c>
      <c r="F1179" s="13" t="str">
        <f>'[1]TCE - ANEXO II - Preencher'!H1188</f>
        <v>225120</v>
      </c>
      <c r="G1179" s="14">
        <f>'[1]TCE - ANEXO II - Preencher'!I1188</f>
        <v>45474</v>
      </c>
      <c r="H1179" s="13" t="str">
        <f>'[1]TCE - ANEXO II - Preencher'!J1188</f>
        <v>1 - Plantonista</v>
      </c>
      <c r="I1179" s="13">
        <f>'[1]TCE - ANEXO II - Preencher'!K1188</f>
        <v>24</v>
      </c>
      <c r="J1179" s="15">
        <f>'[1]TCE - ANEXO II - Preencher'!L1188</f>
        <v>4236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1143.04</v>
      </c>
      <c r="N1179" s="16">
        <f>'[1]TCE - ANEXO II - Preencher'!S1188</f>
        <v>9737.32</v>
      </c>
      <c r="O1179" s="17">
        <f>'[1]TCE - ANEXO II - Preencher'!W1188</f>
        <v>3964.41</v>
      </c>
      <c r="P1179" s="18">
        <f>'[1]TCE - ANEXO II - Preencher'!X1188</f>
        <v>11151.95</v>
      </c>
      <c r="Q1179" s="21"/>
    </row>
    <row r="1180" spans="1:17" x14ac:dyDescent="0.2">
      <c r="A1180" s="8">
        <f>IFERROR(VLOOKUP(B1180,'[1]DADOS (OCULTAR)'!$Q$3:$S$136,3,0),"")</f>
        <v>10583920000800</v>
      </c>
      <c r="B1180" s="9" t="str">
        <f>'[1]TCE - ANEXO II - Preencher'!C1189</f>
        <v>HOSPITAL MESTRE VITALINO</v>
      </c>
      <c r="C1180" s="10"/>
      <c r="D1180" s="11" t="str">
        <f>'[1]TCE - ANEXO II - Preencher'!E1189</f>
        <v>JOSE RENATO MACIEL GOMES FILHO</v>
      </c>
      <c r="E1180" s="12" t="str">
        <f>IF('[1]TCE - ANEXO II - Preencher'!G1189="4 - Assistência Odontológica","2 - Outros Profissionais da saúde",'[1]TCE - ANEXO II - Preencher'!G1189)</f>
        <v>3 - Administrativo</v>
      </c>
      <c r="F1180" s="13" t="str">
        <f>'[1]TCE - ANEXO II - Preencher'!H1189</f>
        <v>223405</v>
      </c>
      <c r="G1180" s="14">
        <f>'[1]TCE - ANEXO II - Preencher'!I1189</f>
        <v>45474</v>
      </c>
      <c r="H1180" s="13" t="str">
        <f>'[1]TCE - ANEXO II - Preencher'!J1189</f>
        <v>2 - Diarista</v>
      </c>
      <c r="I1180" s="13">
        <f>'[1]TCE - ANEXO II - Preencher'!K1189</f>
        <v>40</v>
      </c>
      <c r="J1180" s="15">
        <f>'[1]TCE - ANEXO II - Preencher'!L1189</f>
        <v>5181.04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625.17999999999995</v>
      </c>
      <c r="N1180" s="16">
        <f>'[1]TCE - ANEXO II - Preencher'!S1189</f>
        <v>0</v>
      </c>
      <c r="O1180" s="17">
        <f>'[1]TCE - ANEXO II - Preencher'!W1189</f>
        <v>1859.19</v>
      </c>
      <c r="P1180" s="18">
        <f>'[1]TCE - ANEXO II - Preencher'!X1189</f>
        <v>3947.03</v>
      </c>
      <c r="Q1180" s="21"/>
    </row>
    <row r="1181" spans="1:17" x14ac:dyDescent="0.2">
      <c r="A1181" s="8">
        <f>IFERROR(VLOOKUP(B1181,'[1]DADOS (OCULTAR)'!$Q$3:$S$136,3,0),"")</f>
        <v>10583920000800</v>
      </c>
      <c r="B1181" s="9" t="str">
        <f>'[1]TCE - ANEXO II - Preencher'!C1190</f>
        <v>HOSPITAL MESTRE VITALINO</v>
      </c>
      <c r="C1181" s="10"/>
      <c r="D1181" s="11" t="str">
        <f>'[1]TCE - ANEXO II - Preencher'!E1190</f>
        <v>JOSE ROBERTO BARROS DE OLIVEIRA</v>
      </c>
      <c r="E1181" s="12" t="str">
        <f>IF('[1]TCE - ANEXO II - Preencher'!G1190="4 - Assistência Odontológica","2 - Outros Profissionais da saúde",'[1]TCE - ANEXO II - Preencher'!G1190)</f>
        <v>3 - Administrativo</v>
      </c>
      <c r="F1181" s="13" t="str">
        <f>'[1]TCE - ANEXO II - Preencher'!H1190</f>
        <v>515110</v>
      </c>
      <c r="G1181" s="14">
        <f>'[1]TCE - ANEXO II - Preencher'!I1190</f>
        <v>45474</v>
      </c>
      <c r="H1181" s="13" t="str">
        <f>'[1]TCE - ANEXO II - Preencher'!J1190</f>
        <v>1 - Plantonista</v>
      </c>
      <c r="I1181" s="13">
        <f>'[1]TCE - ANEXO II - Preencher'!K1190</f>
        <v>44</v>
      </c>
      <c r="J1181" s="15">
        <f>'[1]TCE - ANEXO II - Preencher'!L1190</f>
        <v>1412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346.16</v>
      </c>
      <c r="N1181" s="16">
        <f>'[1]TCE - ANEXO II - Preencher'!S1190</f>
        <v>0</v>
      </c>
      <c r="O1181" s="17">
        <f>'[1]TCE - ANEXO II - Preencher'!W1190</f>
        <v>165.88</v>
      </c>
      <c r="P1181" s="18">
        <f>'[1]TCE - ANEXO II - Preencher'!X1190</f>
        <v>1592.2800000000002</v>
      </c>
      <c r="Q1181" s="21"/>
    </row>
    <row r="1182" spans="1:17" x14ac:dyDescent="0.2">
      <c r="A1182" s="8">
        <f>IFERROR(VLOOKUP(B1182,'[1]DADOS (OCULTAR)'!$Q$3:$S$136,3,0),"")</f>
        <v>10583920000800</v>
      </c>
      <c r="B1182" s="9" t="str">
        <f>'[1]TCE - ANEXO II - Preencher'!C1191</f>
        <v>HOSPITAL MESTRE VITALINO</v>
      </c>
      <c r="C1182" s="10"/>
      <c r="D1182" s="11" t="str">
        <f>'[1]TCE - ANEXO II - Preencher'!E1191</f>
        <v>JOSE ROBERTO DA SILVA</v>
      </c>
      <c r="E1182" s="12" t="str">
        <f>IF('[1]TCE - ANEXO II - Preencher'!G1191="4 - Assistência Odontológica","2 - Outros Profissionais da saúde",'[1]TCE - ANEXO II - Preencher'!G1191)</f>
        <v>2 - Outros Profissionais da Saúde</v>
      </c>
      <c r="F1182" s="13" t="str">
        <f>'[1]TCE - ANEXO II - Preencher'!H1191</f>
        <v>322205</v>
      </c>
      <c r="G1182" s="14">
        <f>'[1]TCE - ANEXO II - Preencher'!I1191</f>
        <v>45474</v>
      </c>
      <c r="H1182" s="13" t="str">
        <f>'[1]TCE - ANEXO II - Preencher'!J1191</f>
        <v>1 - Plantonista</v>
      </c>
      <c r="I1182" s="13">
        <f>'[1]TCE - ANEXO II - Preencher'!K1191</f>
        <v>44</v>
      </c>
      <c r="J1182" s="15">
        <f>'[1]TCE - ANEXO II - Preencher'!L1191</f>
        <v>1469.43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1978.41</v>
      </c>
      <c r="N1182" s="16">
        <f>'[1]TCE - ANEXO II - Preencher'!S1191</f>
        <v>257.55</v>
      </c>
      <c r="O1182" s="17">
        <f>'[1]TCE - ANEXO II - Preencher'!W1191</f>
        <v>469.84</v>
      </c>
      <c r="P1182" s="18">
        <f>'[1]TCE - ANEXO II - Preencher'!X1191</f>
        <v>3235.55</v>
      </c>
      <c r="Q1182" s="21"/>
    </row>
    <row r="1183" spans="1:17" x14ac:dyDescent="0.2">
      <c r="A1183" s="8">
        <f>IFERROR(VLOOKUP(B1183,'[1]DADOS (OCULTAR)'!$Q$3:$S$136,3,0),"")</f>
        <v>10583920000800</v>
      </c>
      <c r="B1183" s="9" t="str">
        <f>'[1]TCE - ANEXO II - Preencher'!C1192</f>
        <v>HOSPITAL MESTRE VITALINO</v>
      </c>
      <c r="C1183" s="10"/>
      <c r="D1183" s="11" t="str">
        <f>'[1]TCE - ANEXO II - Preencher'!E1192</f>
        <v>JOSE ROMERO SILVA DE BARROS</v>
      </c>
      <c r="E1183" s="12" t="str">
        <f>IF('[1]TCE - ANEXO II - Preencher'!G1192="4 - Assistência Odontológica","2 - Outros Profissionais da saúde",'[1]TCE - ANEXO II - Preencher'!G1192)</f>
        <v>3 - Administrativo</v>
      </c>
      <c r="F1183" s="13" t="str">
        <f>'[1]TCE - ANEXO II - Preencher'!H1192</f>
        <v>411010</v>
      </c>
      <c r="G1183" s="14">
        <f>'[1]TCE - ANEXO II - Preencher'!I1192</f>
        <v>45474</v>
      </c>
      <c r="H1183" s="13" t="str">
        <f>'[1]TCE - ANEXO II - Preencher'!J1192</f>
        <v>1 - Plantonista</v>
      </c>
      <c r="I1183" s="13">
        <f>'[1]TCE - ANEXO II - Preencher'!K1192</f>
        <v>44</v>
      </c>
      <c r="J1183" s="15">
        <f>'[1]TCE - ANEXO II - Preencher'!L1192</f>
        <v>1466.18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355.71</v>
      </c>
      <c r="N1183" s="16">
        <f>'[1]TCE - ANEXO II - Preencher'!S1192</f>
        <v>0</v>
      </c>
      <c r="O1183" s="17">
        <f>'[1]TCE - ANEXO II - Preencher'!W1192</f>
        <v>142.79</v>
      </c>
      <c r="P1183" s="18">
        <f>'[1]TCE - ANEXO II - Preencher'!X1192</f>
        <v>1679.1000000000001</v>
      </c>
      <c r="Q1183" s="21"/>
    </row>
    <row r="1184" spans="1:17" x14ac:dyDescent="0.2">
      <c r="A1184" s="8">
        <f>IFERROR(VLOOKUP(B1184,'[1]DADOS (OCULTAR)'!$Q$3:$S$136,3,0),"")</f>
        <v>10583920000800</v>
      </c>
      <c r="B1184" s="9" t="str">
        <f>'[1]TCE - ANEXO II - Preencher'!C1193</f>
        <v>HOSPITAL MESTRE VITALINO</v>
      </c>
      <c r="C1184" s="10"/>
      <c r="D1184" s="11" t="str">
        <f>'[1]TCE - ANEXO II - Preencher'!E1193</f>
        <v>JOSE SERGIO DA SILVA</v>
      </c>
      <c r="E1184" s="12" t="str">
        <f>IF('[1]TCE - ANEXO II - Preencher'!G1193="4 - Assistência Odontológica","2 - Outros Profissionais da saúde",'[1]TCE - ANEXO II - Preencher'!G1193)</f>
        <v>3 - Administrativo</v>
      </c>
      <c r="F1184" s="13" t="str">
        <f>'[1]TCE - ANEXO II - Preencher'!H1193</f>
        <v>517410</v>
      </c>
      <c r="G1184" s="14">
        <f>'[1]TCE - ANEXO II - Preencher'!I1193</f>
        <v>45474</v>
      </c>
      <c r="H1184" s="13" t="str">
        <f>'[1]TCE - ANEXO II - Preencher'!J1193</f>
        <v>1 - Plantonista</v>
      </c>
      <c r="I1184" s="13">
        <f>'[1]TCE - ANEXO II - Preencher'!K1193</f>
        <v>44</v>
      </c>
      <c r="J1184" s="15">
        <f>'[1]TCE - ANEXO II - Preencher'!L1193</f>
        <v>1412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169.48</v>
      </c>
      <c r="N1184" s="16">
        <f>'[1]TCE - ANEXO II - Preencher'!S1193</f>
        <v>100</v>
      </c>
      <c r="O1184" s="17">
        <f>'[1]TCE - ANEXO II - Preencher'!W1193</f>
        <v>158.38999999999999</v>
      </c>
      <c r="P1184" s="18">
        <f>'[1]TCE - ANEXO II - Preencher'!X1193</f>
        <v>1523.0900000000001</v>
      </c>
      <c r="Q1184" s="21"/>
    </row>
    <row r="1185" spans="1:17" x14ac:dyDescent="0.2">
      <c r="A1185" s="8">
        <f>IFERROR(VLOOKUP(B1185,'[1]DADOS (OCULTAR)'!$Q$3:$S$136,3,0),"")</f>
        <v>10583920000800</v>
      </c>
      <c r="B1185" s="9" t="str">
        <f>'[1]TCE - ANEXO II - Preencher'!C1194</f>
        <v>HOSPITAL MESTRE VITALINO</v>
      </c>
      <c r="C1185" s="10"/>
      <c r="D1185" s="11" t="str">
        <f>'[1]TCE - ANEXO II - Preencher'!E1194</f>
        <v>JOSE VALDIR SOARES</v>
      </c>
      <c r="E1185" s="12" t="str">
        <f>IF('[1]TCE - ANEXO II - Preencher'!G1194="4 - Assistência Odontológica","2 - Outros Profissionais da saúde",'[1]TCE - ANEXO II - Preencher'!G1194)</f>
        <v>3 - Administrativo</v>
      </c>
      <c r="F1185" s="13" t="str">
        <f>'[1]TCE - ANEXO II - Preencher'!H1194</f>
        <v>312105</v>
      </c>
      <c r="G1185" s="14">
        <f>'[1]TCE - ANEXO II - Preencher'!I1194</f>
        <v>45474</v>
      </c>
      <c r="H1185" s="13" t="str">
        <f>'[1]TCE - ANEXO II - Preencher'!J1194</f>
        <v>1 - Plantonista</v>
      </c>
      <c r="I1185" s="13">
        <f>'[1]TCE - ANEXO II - Preencher'!K1194</f>
        <v>44</v>
      </c>
      <c r="J1185" s="15">
        <f>'[1]TCE - ANEXO II - Preencher'!L1194</f>
        <v>1790.17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1219.49</v>
      </c>
      <c r="N1185" s="16">
        <f>'[1]TCE - ANEXO II - Preencher'!S1194</f>
        <v>240.59</v>
      </c>
      <c r="O1185" s="17">
        <f>'[1]TCE - ANEXO II - Preencher'!W1194</f>
        <v>310.68</v>
      </c>
      <c r="P1185" s="18">
        <f>'[1]TCE - ANEXO II - Preencher'!X1194</f>
        <v>2939.57</v>
      </c>
      <c r="Q1185" s="21"/>
    </row>
    <row r="1186" spans="1:17" x14ac:dyDescent="0.2">
      <c r="A1186" s="8">
        <f>IFERROR(VLOOKUP(B1186,'[1]DADOS (OCULTAR)'!$Q$3:$S$136,3,0),"")</f>
        <v>10583920000800</v>
      </c>
      <c r="B1186" s="9" t="str">
        <f>'[1]TCE - ANEXO II - Preencher'!C1195</f>
        <v>HOSPITAL MESTRE VITALINO</v>
      </c>
      <c r="C1186" s="10"/>
      <c r="D1186" s="11" t="str">
        <f>'[1]TCE - ANEXO II - Preencher'!E1195</f>
        <v>JOSE VICENTE SOUZA DA SILVA</v>
      </c>
      <c r="E1186" s="12" t="str">
        <f>IF('[1]TCE - ANEXO II - Preencher'!G1195="4 - Assistência Odontológica","2 - Outros Profissionais da saúde",'[1]TCE - ANEXO II - Preencher'!G1195)</f>
        <v>3 - Administrativo</v>
      </c>
      <c r="F1186" s="13" t="str">
        <f>'[1]TCE - ANEXO II - Preencher'!H1195</f>
        <v>517410</v>
      </c>
      <c r="G1186" s="14">
        <f>'[1]TCE - ANEXO II - Preencher'!I1195</f>
        <v>45474</v>
      </c>
      <c r="H1186" s="13" t="str">
        <f>'[1]TCE - ANEXO II - Preencher'!J1195</f>
        <v>2 - Diarista</v>
      </c>
      <c r="I1186" s="13">
        <f>'[1]TCE - ANEXO II - Preencher'!K1195</f>
        <v>44</v>
      </c>
      <c r="J1186" s="15">
        <f>'[1]TCE - ANEXO II - Preencher'!L1195</f>
        <v>1412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437.89</v>
      </c>
      <c r="N1186" s="16">
        <f>'[1]TCE - ANEXO II - Preencher'!S1195</f>
        <v>100</v>
      </c>
      <c r="O1186" s="17">
        <f>'[1]TCE - ANEXO II - Preencher'!W1195</f>
        <v>154.31</v>
      </c>
      <c r="P1186" s="18">
        <f>'[1]TCE - ANEXO II - Preencher'!X1195</f>
        <v>1795.58</v>
      </c>
      <c r="Q1186" s="21"/>
    </row>
    <row r="1187" spans="1:17" x14ac:dyDescent="0.2">
      <c r="A1187" s="8">
        <f>IFERROR(VLOOKUP(B1187,'[1]DADOS (OCULTAR)'!$Q$3:$S$136,3,0),"")</f>
        <v>10583920000800</v>
      </c>
      <c r="B1187" s="9" t="str">
        <f>'[1]TCE - ANEXO II - Preencher'!C1196</f>
        <v>HOSPITAL MESTRE VITALINO</v>
      </c>
      <c r="C1187" s="10"/>
      <c r="D1187" s="11" t="str">
        <f>'[1]TCE - ANEXO II - Preencher'!E1196</f>
        <v>JOSE WAGNER OLIVEIRA</v>
      </c>
      <c r="E1187" s="12" t="str">
        <f>IF('[1]TCE - ANEXO II - Preencher'!G1196="4 - Assistência Odontológica","2 - Outros Profissionais da saúde",'[1]TCE - ANEXO II - Preencher'!G1196)</f>
        <v>2 - Outros Profissionais da Saúde</v>
      </c>
      <c r="F1187" s="13" t="str">
        <f>'[1]TCE - ANEXO II - Preencher'!H1196</f>
        <v>515205</v>
      </c>
      <c r="G1187" s="14">
        <f>'[1]TCE - ANEXO II - Preencher'!I1196</f>
        <v>45474</v>
      </c>
      <c r="H1187" s="13" t="str">
        <f>'[1]TCE - ANEXO II - Preencher'!J1196</f>
        <v>1 - Plantonista</v>
      </c>
      <c r="I1187" s="13">
        <f>'[1]TCE - ANEXO II - Preencher'!K1196</f>
        <v>44</v>
      </c>
      <c r="J1187" s="15">
        <f>'[1]TCE - ANEXO II - Preencher'!L1196</f>
        <v>1412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564.79999999999995</v>
      </c>
      <c r="N1187" s="16">
        <f>'[1]TCE - ANEXO II - Preencher'!S1196</f>
        <v>0</v>
      </c>
      <c r="O1187" s="17">
        <f>'[1]TCE - ANEXO II - Preencher'!W1196</f>
        <v>156.72999999999999</v>
      </c>
      <c r="P1187" s="18">
        <f>'[1]TCE - ANEXO II - Preencher'!X1196</f>
        <v>1820.07</v>
      </c>
      <c r="Q1187" s="21"/>
    </row>
    <row r="1188" spans="1:17" x14ac:dyDescent="0.2">
      <c r="A1188" s="8">
        <f>IFERROR(VLOOKUP(B1188,'[1]DADOS (OCULTAR)'!$Q$3:$S$136,3,0),"")</f>
        <v>10583920000800</v>
      </c>
      <c r="B1188" s="9" t="str">
        <f>'[1]TCE - ANEXO II - Preencher'!C1197</f>
        <v>HOSPITAL MESTRE VITALINO</v>
      </c>
      <c r="C1188" s="10"/>
      <c r="D1188" s="11" t="str">
        <f>'[1]TCE - ANEXO II - Preencher'!E1197</f>
        <v>JOSE WELLINGTON DA SILVA DOMINGOS</v>
      </c>
      <c r="E1188" s="12" t="str">
        <f>IF('[1]TCE - ANEXO II - Preencher'!G1197="4 - Assistência Odontológica","2 - Outros Profissionais da saúde",'[1]TCE - ANEXO II - Preencher'!G1197)</f>
        <v>3 - Administrativo</v>
      </c>
      <c r="F1188" s="13" t="str">
        <f>'[1]TCE - ANEXO II - Preencher'!H1197</f>
        <v>517410</v>
      </c>
      <c r="G1188" s="14">
        <f>'[1]TCE - ANEXO II - Preencher'!I1197</f>
        <v>45474</v>
      </c>
      <c r="H1188" s="13" t="str">
        <f>'[1]TCE - ANEXO II - Preencher'!J1197</f>
        <v>1 - Plantonista</v>
      </c>
      <c r="I1188" s="13">
        <f>'[1]TCE - ANEXO II - Preencher'!K1197</f>
        <v>44</v>
      </c>
      <c r="J1188" s="15">
        <f>'[1]TCE - ANEXO II - Preencher'!L1197</f>
        <v>1412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124.08</v>
      </c>
      <c r="N1188" s="16">
        <f>'[1]TCE - ANEXO II - Preencher'!S1197</f>
        <v>200</v>
      </c>
      <c r="O1188" s="17">
        <f>'[1]TCE - ANEXO II - Preencher'!W1197</f>
        <v>348.35</v>
      </c>
      <c r="P1188" s="18">
        <f>'[1]TCE - ANEXO II - Preencher'!X1197</f>
        <v>1387.73</v>
      </c>
      <c r="Q1188" s="21"/>
    </row>
    <row r="1189" spans="1:17" x14ac:dyDescent="0.2">
      <c r="A1189" s="8">
        <f>IFERROR(VLOOKUP(B1189,'[1]DADOS (OCULTAR)'!$Q$3:$S$136,3,0),"")</f>
        <v>10583920000800</v>
      </c>
      <c r="B1189" s="9" t="str">
        <f>'[1]TCE - ANEXO II - Preencher'!C1198</f>
        <v>HOSPITAL MESTRE VITALINO</v>
      </c>
      <c r="C1189" s="10"/>
      <c r="D1189" s="11" t="str">
        <f>'[1]TCE - ANEXO II - Preencher'!E1198</f>
        <v>JOSE WELLINGTON DEODATO CABRAL</v>
      </c>
      <c r="E1189" s="12" t="str">
        <f>IF('[1]TCE - ANEXO II - Preencher'!G1198="4 - Assistência Odontológica","2 - Outros Profissionais da saúde",'[1]TCE - ANEXO II - Preencher'!G1198)</f>
        <v>3 - Administrativo</v>
      </c>
      <c r="F1189" s="13" t="str">
        <f>'[1]TCE - ANEXO II - Preencher'!H1198</f>
        <v>517410</v>
      </c>
      <c r="G1189" s="14">
        <f>'[1]TCE - ANEXO II - Preencher'!I1198</f>
        <v>45474</v>
      </c>
      <c r="H1189" s="13" t="str">
        <f>'[1]TCE - ANEXO II - Preencher'!J1198</f>
        <v>1 - Plantonista</v>
      </c>
      <c r="I1189" s="13">
        <f>'[1]TCE - ANEXO II - Preencher'!K1198</f>
        <v>44</v>
      </c>
      <c r="J1189" s="15">
        <f>'[1]TCE - ANEXO II - Preencher'!L1198</f>
        <v>1412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4.75</v>
      </c>
      <c r="N1189" s="16">
        <f>'[1]TCE - ANEXO II - Preencher'!S1198</f>
        <v>200</v>
      </c>
      <c r="O1189" s="17">
        <f>'[1]TCE - ANEXO II - Preencher'!W1198</f>
        <v>152.56</v>
      </c>
      <c r="P1189" s="18">
        <f>'[1]TCE - ANEXO II - Preencher'!X1198</f>
        <v>1464.19</v>
      </c>
      <c r="Q1189" s="21"/>
    </row>
    <row r="1190" spans="1:17" x14ac:dyDescent="0.2">
      <c r="A1190" s="8">
        <f>IFERROR(VLOOKUP(B1190,'[1]DADOS (OCULTAR)'!$Q$3:$S$136,3,0),"")</f>
        <v>10583920000800</v>
      </c>
      <c r="B1190" s="9" t="str">
        <f>'[1]TCE - ANEXO II - Preencher'!C1199</f>
        <v>HOSPITAL MESTRE VITALINO</v>
      </c>
      <c r="C1190" s="10"/>
      <c r="D1190" s="11" t="str">
        <f>'[1]TCE - ANEXO II - Preencher'!E1199</f>
        <v>JOSE WELLINGTON F DA SILVA HIRAKAWA</v>
      </c>
      <c r="E1190" s="12" t="str">
        <f>IF('[1]TCE - ANEXO II - Preencher'!G1199="4 - Assistência Odontológica","2 - Outros Profissionais da saúde",'[1]TCE - ANEXO II - Preencher'!G1199)</f>
        <v>3 - Administrativo</v>
      </c>
      <c r="F1190" s="13" t="str">
        <f>'[1]TCE - ANEXO II - Preencher'!H1199</f>
        <v>413115</v>
      </c>
      <c r="G1190" s="14">
        <f>'[1]TCE - ANEXO II - Preencher'!I1199</f>
        <v>45474</v>
      </c>
      <c r="H1190" s="13" t="str">
        <f>'[1]TCE - ANEXO II - Preencher'!J1199</f>
        <v>2 - Diarista</v>
      </c>
      <c r="I1190" s="13">
        <f>'[1]TCE - ANEXO II - Preencher'!K1199</f>
        <v>44</v>
      </c>
      <c r="J1190" s="15">
        <f>'[1]TCE - ANEXO II - Preencher'!L1199</f>
        <v>1785.15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89.26</v>
      </c>
      <c r="N1190" s="16">
        <f>'[1]TCE - ANEXO II - Preencher'!S1199</f>
        <v>541.91999999999996</v>
      </c>
      <c r="O1190" s="17">
        <f>'[1]TCE - ANEXO II - Preencher'!W1199</f>
        <v>746.28</v>
      </c>
      <c r="P1190" s="18">
        <f>'[1]TCE - ANEXO II - Preencher'!X1199</f>
        <v>1670.05</v>
      </c>
      <c r="Q1190" s="21"/>
    </row>
    <row r="1191" spans="1:17" x14ac:dyDescent="0.2">
      <c r="A1191" s="8">
        <f>IFERROR(VLOOKUP(B1191,'[1]DADOS (OCULTAR)'!$Q$3:$S$136,3,0),"")</f>
        <v>10583920000800</v>
      </c>
      <c r="B1191" s="9" t="str">
        <f>'[1]TCE - ANEXO II - Preencher'!C1200</f>
        <v>HOSPITAL MESTRE VITALINO</v>
      </c>
      <c r="C1191" s="10"/>
      <c r="D1191" s="11" t="str">
        <f>'[1]TCE - ANEXO II - Preencher'!E1200</f>
        <v>JOSE WEMERSON DA SILVA</v>
      </c>
      <c r="E1191" s="12" t="str">
        <f>IF('[1]TCE - ANEXO II - Preencher'!G1200="4 - Assistência Odontológica","2 - Outros Profissionais da saúde",'[1]TCE - ANEXO II - Preencher'!G1200)</f>
        <v>3 - Administrativo</v>
      </c>
      <c r="F1191" s="13" t="str">
        <f>'[1]TCE - ANEXO II - Preencher'!H1200</f>
        <v>514320</v>
      </c>
      <c r="G1191" s="14">
        <f>'[1]TCE - ANEXO II - Preencher'!I1200</f>
        <v>45474</v>
      </c>
      <c r="H1191" s="13" t="str">
        <f>'[1]TCE - ANEXO II - Preencher'!J1200</f>
        <v>1 - Plantonista</v>
      </c>
      <c r="I1191" s="13">
        <f>'[1]TCE - ANEXO II - Preencher'!K1200</f>
        <v>44</v>
      </c>
      <c r="J1191" s="15">
        <f>'[1]TCE - ANEXO II - Preencher'!L1200</f>
        <v>1412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488.24</v>
      </c>
      <c r="N1191" s="16">
        <f>'[1]TCE - ANEXO II - Preencher'!S1200</f>
        <v>70</v>
      </c>
      <c r="O1191" s="17">
        <f>'[1]TCE - ANEXO II - Preencher'!W1200</f>
        <v>677.51</v>
      </c>
      <c r="P1191" s="18">
        <f>'[1]TCE - ANEXO II - Preencher'!X1200</f>
        <v>1292.73</v>
      </c>
      <c r="Q1191" s="21"/>
    </row>
    <row r="1192" spans="1:17" x14ac:dyDescent="0.2">
      <c r="A1192" s="8">
        <f>IFERROR(VLOOKUP(B1192,'[1]DADOS (OCULTAR)'!$Q$3:$S$136,3,0),"")</f>
        <v>10583920000800</v>
      </c>
      <c r="B1192" s="9" t="str">
        <f>'[1]TCE - ANEXO II - Preencher'!C1201</f>
        <v>HOSPITAL MESTRE VITALINO</v>
      </c>
      <c r="C1192" s="10"/>
      <c r="D1192" s="11" t="str">
        <f>'[1]TCE - ANEXO II - Preencher'!E1201</f>
        <v>JOSE WILKER RODRIGUES MENDONCA</v>
      </c>
      <c r="E1192" s="12" t="str">
        <f>IF('[1]TCE - ANEXO II - Preencher'!G1201="4 - Assistência Odontológica","2 - Outros Profissionais da saúde",'[1]TCE - ANEXO II - Preencher'!G1201)</f>
        <v>2 - Outros Profissionais da Saúde</v>
      </c>
      <c r="F1192" s="13" t="str">
        <f>'[1]TCE - ANEXO II - Preencher'!H1201</f>
        <v>322205</v>
      </c>
      <c r="G1192" s="14">
        <f>'[1]TCE - ANEXO II - Preencher'!I1201</f>
        <v>45474</v>
      </c>
      <c r="H1192" s="13" t="str">
        <f>'[1]TCE - ANEXO II - Preencher'!J1201</f>
        <v>1 - Plantonista</v>
      </c>
      <c r="I1192" s="13">
        <f>'[1]TCE - ANEXO II - Preencher'!K1201</f>
        <v>44</v>
      </c>
      <c r="J1192" s="15">
        <f>'[1]TCE - ANEXO II - Preencher'!L1201</f>
        <v>1322.49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2082.65</v>
      </c>
      <c r="N1192" s="16">
        <f>'[1]TCE - ANEXO II - Preencher'!S1201</f>
        <v>140</v>
      </c>
      <c r="O1192" s="17">
        <f>'[1]TCE - ANEXO II - Preencher'!W1201</f>
        <v>1231.9100000000001</v>
      </c>
      <c r="P1192" s="18">
        <f>'[1]TCE - ANEXO II - Preencher'!X1201</f>
        <v>2313.2300000000005</v>
      </c>
      <c r="Q1192" s="21"/>
    </row>
    <row r="1193" spans="1:17" x14ac:dyDescent="0.2">
      <c r="A1193" s="8">
        <f>IFERROR(VLOOKUP(B1193,'[1]DADOS (OCULTAR)'!$Q$3:$S$136,3,0),"")</f>
        <v>10583920000800</v>
      </c>
      <c r="B1193" s="9" t="str">
        <f>'[1]TCE - ANEXO II - Preencher'!C1202</f>
        <v>HOSPITAL MESTRE VITALINO</v>
      </c>
      <c r="C1193" s="10"/>
      <c r="D1193" s="11" t="str">
        <f>'[1]TCE - ANEXO II - Preencher'!E1202</f>
        <v>JOSE WINALAN DE OLIVEIRA</v>
      </c>
      <c r="E1193" s="12" t="str">
        <f>IF('[1]TCE - ANEXO II - Preencher'!G1202="4 - Assistência Odontológica","2 - Outros Profissionais da saúde",'[1]TCE - ANEXO II - Preencher'!G1202)</f>
        <v>1 - Médico</v>
      </c>
      <c r="F1193" s="13" t="str">
        <f>'[1]TCE - ANEXO II - Preencher'!H1202</f>
        <v>225120</v>
      </c>
      <c r="G1193" s="14">
        <f>'[1]TCE - ANEXO II - Preencher'!I1202</f>
        <v>45474</v>
      </c>
      <c r="H1193" s="13" t="str">
        <f>'[1]TCE - ANEXO II - Preencher'!J1202</f>
        <v>1 - Plantonista</v>
      </c>
      <c r="I1193" s="13">
        <f>'[1]TCE - ANEXO II - Preencher'!K1202</f>
        <v>24</v>
      </c>
      <c r="J1193" s="15">
        <f>'[1]TCE - ANEXO II - Preencher'!L1202</f>
        <v>4236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1399.43</v>
      </c>
      <c r="N1193" s="16">
        <f>'[1]TCE - ANEXO II - Preencher'!S1202</f>
        <v>17520.59</v>
      </c>
      <c r="O1193" s="17">
        <f>'[1]TCE - ANEXO II - Preencher'!W1202</f>
        <v>6200.44</v>
      </c>
      <c r="P1193" s="18">
        <f>'[1]TCE - ANEXO II - Preencher'!X1202</f>
        <v>16955.580000000002</v>
      </c>
      <c r="Q1193" s="21"/>
    </row>
    <row r="1194" spans="1:17" x14ac:dyDescent="0.2">
      <c r="A1194" s="8">
        <f>IFERROR(VLOOKUP(B1194,'[1]DADOS (OCULTAR)'!$Q$3:$S$136,3,0),"")</f>
        <v>10583920000800</v>
      </c>
      <c r="B1194" s="9" t="str">
        <f>'[1]TCE - ANEXO II - Preencher'!C1203</f>
        <v>HOSPITAL MESTRE VITALINO</v>
      </c>
      <c r="C1194" s="10"/>
      <c r="D1194" s="11" t="str">
        <f>'[1]TCE - ANEXO II - Preencher'!E1203</f>
        <v>JOSEANE COSMO TENORIO</v>
      </c>
      <c r="E1194" s="12" t="str">
        <f>IF('[1]TCE - ANEXO II - Preencher'!G1203="4 - Assistência Odontológica","2 - Outros Profissionais da saúde",'[1]TCE - ANEXO II - Preencher'!G1203)</f>
        <v>2 - Outros Profissionais da Saúde</v>
      </c>
      <c r="F1194" s="13" t="str">
        <f>'[1]TCE - ANEXO II - Preencher'!H1203</f>
        <v>322205</v>
      </c>
      <c r="G1194" s="14">
        <f>'[1]TCE - ANEXO II - Preencher'!I1203</f>
        <v>45474</v>
      </c>
      <c r="H1194" s="13" t="str">
        <f>'[1]TCE - ANEXO II - Preencher'!J1203</f>
        <v>2 - Diarista</v>
      </c>
      <c r="I1194" s="13">
        <f>'[1]TCE - ANEXO II - Preencher'!K1203</f>
        <v>44</v>
      </c>
      <c r="J1194" s="15">
        <f>'[1]TCE - ANEXO II - Preencher'!L1203</f>
        <v>1469.43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1935.71</v>
      </c>
      <c r="N1194" s="16">
        <f>'[1]TCE - ANEXO II - Preencher'!S1203</f>
        <v>286.94</v>
      </c>
      <c r="O1194" s="17">
        <f>'[1]TCE - ANEXO II - Preencher'!W1203</f>
        <v>913.24</v>
      </c>
      <c r="P1194" s="18">
        <f>'[1]TCE - ANEXO II - Preencher'!X1203</f>
        <v>2778.84</v>
      </c>
      <c r="Q1194" s="21"/>
    </row>
    <row r="1195" spans="1:17" x14ac:dyDescent="0.2">
      <c r="A1195" s="8">
        <f>IFERROR(VLOOKUP(B1195,'[1]DADOS (OCULTAR)'!$Q$3:$S$136,3,0),"")</f>
        <v>10583920000800</v>
      </c>
      <c r="B1195" s="9" t="str">
        <f>'[1]TCE - ANEXO II - Preencher'!C1204</f>
        <v>HOSPITAL MESTRE VITALINO</v>
      </c>
      <c r="C1195" s="10"/>
      <c r="D1195" s="11" t="str">
        <f>'[1]TCE - ANEXO II - Preencher'!E1204</f>
        <v>JOSEANE MARIA OLIVEIRA</v>
      </c>
      <c r="E1195" s="12" t="str">
        <f>IF('[1]TCE - ANEXO II - Preencher'!G1204="4 - Assistência Odontológica","2 - Outros Profissionais da saúde",'[1]TCE - ANEXO II - Preencher'!G1204)</f>
        <v>3 - Administrativo</v>
      </c>
      <c r="F1195" s="13" t="str">
        <f>'[1]TCE - ANEXO II - Preencher'!H1204</f>
        <v>411010</v>
      </c>
      <c r="G1195" s="14">
        <f>'[1]TCE - ANEXO II - Preencher'!I1204</f>
        <v>45474</v>
      </c>
      <c r="H1195" s="13" t="str">
        <f>'[1]TCE - ANEXO II - Preencher'!J1204</f>
        <v>1 - Plantonista</v>
      </c>
      <c r="I1195" s="13">
        <f>'[1]TCE - ANEXO II - Preencher'!K1204</f>
        <v>44</v>
      </c>
      <c r="J1195" s="15">
        <f>'[1]TCE - ANEXO II - Preencher'!L1204</f>
        <v>1466.18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355.71</v>
      </c>
      <c r="N1195" s="16">
        <f>'[1]TCE - ANEXO II - Preencher'!S1204</f>
        <v>0</v>
      </c>
      <c r="O1195" s="17">
        <f>'[1]TCE - ANEXO II - Preencher'!W1204</f>
        <v>619.74</v>
      </c>
      <c r="P1195" s="18">
        <f>'[1]TCE - ANEXO II - Preencher'!X1204</f>
        <v>1202.1500000000001</v>
      </c>
      <c r="Q1195" s="21"/>
    </row>
    <row r="1196" spans="1:17" x14ac:dyDescent="0.2">
      <c r="A1196" s="8">
        <f>IFERROR(VLOOKUP(B1196,'[1]DADOS (OCULTAR)'!$Q$3:$S$136,3,0),"")</f>
        <v>10583920000800</v>
      </c>
      <c r="B1196" s="9" t="str">
        <f>'[1]TCE - ANEXO II - Preencher'!C1205</f>
        <v>HOSPITAL MESTRE VITALINO</v>
      </c>
      <c r="C1196" s="10"/>
      <c r="D1196" s="11" t="str">
        <f>'[1]TCE - ANEXO II - Preencher'!E1205</f>
        <v>JOSEFA ALDENIZE DE SANTANA VIEIRA</v>
      </c>
      <c r="E1196" s="12" t="str">
        <f>IF('[1]TCE - ANEXO II - Preencher'!G1205="4 - Assistência Odontológica","2 - Outros Profissionais da saúde",'[1]TCE - ANEXO II - Preencher'!G1205)</f>
        <v>2 - Outros Profissionais da Saúde</v>
      </c>
      <c r="F1196" s="13" t="str">
        <f>'[1]TCE - ANEXO II - Preencher'!H1205</f>
        <v>322205</v>
      </c>
      <c r="G1196" s="14">
        <f>'[1]TCE - ANEXO II - Preencher'!I1205</f>
        <v>45474</v>
      </c>
      <c r="H1196" s="13" t="str">
        <f>'[1]TCE - ANEXO II - Preencher'!J1205</f>
        <v>1 - Plantonista</v>
      </c>
      <c r="I1196" s="13">
        <f>'[1]TCE - ANEXO II - Preencher'!K1205</f>
        <v>44</v>
      </c>
      <c r="J1196" s="15">
        <f>'[1]TCE - ANEXO II - Preencher'!L1205</f>
        <v>1371.47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2085.11</v>
      </c>
      <c r="N1196" s="16">
        <f>'[1]TCE - ANEXO II - Preencher'!S1205</f>
        <v>140</v>
      </c>
      <c r="O1196" s="17">
        <f>'[1]TCE - ANEXO II - Preencher'!W1205</f>
        <v>451.33</v>
      </c>
      <c r="P1196" s="18">
        <f>'[1]TCE - ANEXO II - Preencher'!X1205</f>
        <v>3145.25</v>
      </c>
      <c r="Q1196" s="21"/>
    </row>
    <row r="1197" spans="1:17" x14ac:dyDescent="0.2">
      <c r="A1197" s="8">
        <f>IFERROR(VLOOKUP(B1197,'[1]DADOS (OCULTAR)'!$Q$3:$S$136,3,0),"")</f>
        <v>10583920000800</v>
      </c>
      <c r="B1197" s="9" t="str">
        <f>'[1]TCE - ANEXO II - Preencher'!C1206</f>
        <v>HOSPITAL MESTRE VITALINO</v>
      </c>
      <c r="C1197" s="10"/>
      <c r="D1197" s="11" t="str">
        <f>'[1]TCE - ANEXO II - Preencher'!E1206</f>
        <v>JOSEFA ALINE DOS SANTOS</v>
      </c>
      <c r="E1197" s="12" t="str">
        <f>IF('[1]TCE - ANEXO II - Preencher'!G1206="4 - Assistência Odontológica","2 - Outros Profissionais da saúde",'[1]TCE - ANEXO II - Preencher'!G1206)</f>
        <v>2 - Outros Profissionais da Saúde</v>
      </c>
      <c r="F1197" s="13" t="str">
        <f>'[1]TCE - ANEXO II - Preencher'!H1206</f>
        <v>322205</v>
      </c>
      <c r="G1197" s="14">
        <f>'[1]TCE - ANEXO II - Preencher'!I1206</f>
        <v>45474</v>
      </c>
      <c r="H1197" s="13" t="str">
        <f>'[1]TCE - ANEXO II - Preencher'!J1206</f>
        <v>1 - Plantonista</v>
      </c>
      <c r="I1197" s="13">
        <f>'[1]TCE - ANEXO II - Preencher'!K1206</f>
        <v>44</v>
      </c>
      <c r="J1197" s="15">
        <f>'[1]TCE - ANEXO II - Preencher'!L1206</f>
        <v>1420.45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2234.38</v>
      </c>
      <c r="N1197" s="16">
        <f>'[1]TCE - ANEXO II - Preencher'!S1206</f>
        <v>286.94</v>
      </c>
      <c r="O1197" s="17">
        <f>'[1]TCE - ANEXO II - Preencher'!W1206</f>
        <v>493.43</v>
      </c>
      <c r="P1197" s="18">
        <f>'[1]TCE - ANEXO II - Preencher'!X1206</f>
        <v>3448.34</v>
      </c>
      <c r="Q1197" s="21"/>
    </row>
    <row r="1198" spans="1:17" x14ac:dyDescent="0.2">
      <c r="A1198" s="8">
        <f>IFERROR(VLOOKUP(B1198,'[1]DADOS (OCULTAR)'!$Q$3:$S$136,3,0),"")</f>
        <v>10583920000800</v>
      </c>
      <c r="B1198" s="9" t="str">
        <f>'[1]TCE - ANEXO II - Preencher'!C1207</f>
        <v>HOSPITAL MESTRE VITALINO</v>
      </c>
      <c r="C1198" s="10"/>
      <c r="D1198" s="11" t="str">
        <f>'[1]TCE - ANEXO II - Preencher'!E1207</f>
        <v>JOSEFA ANTONIA DA SILVA</v>
      </c>
      <c r="E1198" s="12" t="str">
        <f>IF('[1]TCE - ANEXO II - Preencher'!G1207="4 - Assistência Odontológica","2 - Outros Profissionais da saúde",'[1]TCE - ANEXO II - Preencher'!G1207)</f>
        <v>2 - Outros Profissionais da Saúde</v>
      </c>
      <c r="F1198" s="13" t="str">
        <f>'[1]TCE - ANEXO II - Preencher'!H1207</f>
        <v>322205</v>
      </c>
      <c r="G1198" s="14">
        <f>'[1]TCE - ANEXO II - Preencher'!I1207</f>
        <v>45474</v>
      </c>
      <c r="H1198" s="13" t="str">
        <f>'[1]TCE - ANEXO II - Preencher'!J1207</f>
        <v>1 - Plantonista</v>
      </c>
      <c r="I1198" s="13">
        <f>'[1]TCE - ANEXO II - Preencher'!K1207</f>
        <v>44</v>
      </c>
      <c r="J1198" s="15">
        <f>'[1]TCE - ANEXO II - Preencher'!L1207</f>
        <v>1469.43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2052.21</v>
      </c>
      <c r="N1198" s="16">
        <f>'[1]TCE - ANEXO II - Preencher'!S1207</f>
        <v>140</v>
      </c>
      <c r="O1198" s="17">
        <f>'[1]TCE - ANEXO II - Preencher'!W1207</f>
        <v>478.71</v>
      </c>
      <c r="P1198" s="18">
        <f>'[1]TCE - ANEXO II - Preencher'!X1207</f>
        <v>3182.9300000000003</v>
      </c>
      <c r="Q1198" s="21"/>
    </row>
    <row r="1199" spans="1:17" x14ac:dyDescent="0.2">
      <c r="A1199" s="8">
        <f>IFERROR(VLOOKUP(B1199,'[1]DADOS (OCULTAR)'!$Q$3:$S$136,3,0),"")</f>
        <v>10583920000800</v>
      </c>
      <c r="B1199" s="9" t="str">
        <f>'[1]TCE - ANEXO II - Preencher'!C1208</f>
        <v>HOSPITAL MESTRE VITALINO</v>
      </c>
      <c r="C1199" s="10"/>
      <c r="D1199" s="11" t="str">
        <f>'[1]TCE - ANEXO II - Preencher'!E1208</f>
        <v>JOSEFA EDUARDA LUCENA DA SILVA</v>
      </c>
      <c r="E1199" s="12" t="str">
        <f>IF('[1]TCE - ANEXO II - Preencher'!G1208="4 - Assistência Odontológica","2 - Outros Profissionais da saúde",'[1]TCE - ANEXO II - Preencher'!G1208)</f>
        <v>2 - Outros Profissionais da Saúde</v>
      </c>
      <c r="F1199" s="13" t="str">
        <f>'[1]TCE - ANEXO II - Preencher'!H1208</f>
        <v>322205</v>
      </c>
      <c r="G1199" s="14">
        <f>'[1]TCE - ANEXO II - Preencher'!I1208</f>
        <v>45474</v>
      </c>
      <c r="H1199" s="13" t="str">
        <f>'[1]TCE - ANEXO II - Preencher'!J1208</f>
        <v>1 - Plantonista</v>
      </c>
      <c r="I1199" s="13">
        <f>'[1]TCE - ANEXO II - Preencher'!K1208</f>
        <v>44</v>
      </c>
      <c r="J1199" s="15">
        <f>'[1]TCE - ANEXO II - Preencher'!L1208</f>
        <v>1420.45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2186.14</v>
      </c>
      <c r="N1199" s="16">
        <f>'[1]TCE - ANEXO II - Preencher'!S1208</f>
        <v>140</v>
      </c>
      <c r="O1199" s="17">
        <f>'[1]TCE - ANEXO II - Preencher'!W1208</f>
        <v>416.71</v>
      </c>
      <c r="P1199" s="18">
        <f>'[1]TCE - ANEXO II - Preencher'!X1208</f>
        <v>3329.88</v>
      </c>
      <c r="Q1199" s="21"/>
    </row>
    <row r="1200" spans="1:17" x14ac:dyDescent="0.2">
      <c r="A1200" s="8">
        <f>IFERROR(VLOOKUP(B1200,'[1]DADOS (OCULTAR)'!$Q$3:$S$136,3,0),"")</f>
        <v>10583920000800</v>
      </c>
      <c r="B1200" s="9" t="str">
        <f>'[1]TCE - ANEXO II - Preencher'!C1209</f>
        <v>HOSPITAL MESTRE VITALINO</v>
      </c>
      <c r="C1200" s="10"/>
      <c r="D1200" s="11" t="str">
        <f>'[1]TCE - ANEXO II - Preencher'!E1209</f>
        <v>JOSEFA IVONEIDE DE SOUZA BEZERRA SILVA</v>
      </c>
      <c r="E1200" s="12" t="str">
        <f>IF('[1]TCE - ANEXO II - Preencher'!G1209="4 - Assistência Odontológica","2 - Outros Profissionais da saúde",'[1]TCE - ANEXO II - Preencher'!G1209)</f>
        <v>2 - Outros Profissionais da Saúde</v>
      </c>
      <c r="F1200" s="13" t="str">
        <f>'[1]TCE - ANEXO II - Preencher'!H1209</f>
        <v>322205</v>
      </c>
      <c r="G1200" s="14">
        <f>'[1]TCE - ANEXO II - Preencher'!I1209</f>
        <v>45474</v>
      </c>
      <c r="H1200" s="13" t="str">
        <f>'[1]TCE - ANEXO II - Preencher'!J1209</f>
        <v>1 - Plantonista</v>
      </c>
      <c r="I1200" s="13">
        <f>'[1]TCE - ANEXO II - Preencher'!K1209</f>
        <v>44</v>
      </c>
      <c r="J1200" s="15">
        <f>'[1]TCE - ANEXO II - Preencher'!L1209</f>
        <v>1469.43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2126.59</v>
      </c>
      <c r="N1200" s="16">
        <f>'[1]TCE - ANEXO II - Preencher'!S1209</f>
        <v>140</v>
      </c>
      <c r="O1200" s="17">
        <f>'[1]TCE - ANEXO II - Preencher'!W1209</f>
        <v>460.46</v>
      </c>
      <c r="P1200" s="18">
        <f>'[1]TCE - ANEXO II - Preencher'!X1209</f>
        <v>3275.5600000000004</v>
      </c>
      <c r="Q1200" s="21"/>
    </row>
    <row r="1201" spans="1:17" x14ac:dyDescent="0.2">
      <c r="A1201" s="8">
        <f>IFERROR(VLOOKUP(B1201,'[1]DADOS (OCULTAR)'!$Q$3:$S$136,3,0),"")</f>
        <v>10583920000800</v>
      </c>
      <c r="B1201" s="9" t="str">
        <f>'[1]TCE - ANEXO II - Preencher'!C1210</f>
        <v>HOSPITAL MESTRE VITALINO</v>
      </c>
      <c r="C1201" s="10"/>
      <c r="D1201" s="11" t="str">
        <f>'[1]TCE - ANEXO II - Preencher'!E1210</f>
        <v>JOSEFA LETICIA DIAS ILDEFONSO</v>
      </c>
      <c r="E1201" s="12" t="str">
        <f>IF('[1]TCE - ANEXO II - Preencher'!G1210="4 - Assistência Odontológica","2 - Outros Profissionais da saúde",'[1]TCE - ANEXO II - Preencher'!G1210)</f>
        <v>2 - Outros Profissionais da Saúde</v>
      </c>
      <c r="F1201" s="13" t="str">
        <f>'[1]TCE - ANEXO II - Preencher'!H1210</f>
        <v>322205</v>
      </c>
      <c r="G1201" s="14">
        <f>'[1]TCE - ANEXO II - Preencher'!I1210</f>
        <v>45474</v>
      </c>
      <c r="H1201" s="13" t="str">
        <f>'[1]TCE - ANEXO II - Preencher'!J1210</f>
        <v>1 - Plantonista</v>
      </c>
      <c r="I1201" s="13">
        <f>'[1]TCE - ANEXO II - Preencher'!K1210</f>
        <v>44</v>
      </c>
      <c r="J1201" s="15">
        <f>'[1]TCE - ANEXO II - Preencher'!L1210</f>
        <v>1469.43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2158.91</v>
      </c>
      <c r="N1201" s="16">
        <f>'[1]TCE - ANEXO II - Preencher'!S1210</f>
        <v>286.94</v>
      </c>
      <c r="O1201" s="17">
        <f>'[1]TCE - ANEXO II - Preencher'!W1210</f>
        <v>1126.1400000000001</v>
      </c>
      <c r="P1201" s="18">
        <f>'[1]TCE - ANEXO II - Preencher'!X1210</f>
        <v>2789.1400000000003</v>
      </c>
      <c r="Q1201" s="21"/>
    </row>
    <row r="1202" spans="1:17" x14ac:dyDescent="0.2">
      <c r="A1202" s="8">
        <f>IFERROR(VLOOKUP(B1202,'[1]DADOS (OCULTAR)'!$Q$3:$S$136,3,0),"")</f>
        <v>10583920000800</v>
      </c>
      <c r="B1202" s="9" t="str">
        <f>'[1]TCE - ANEXO II - Preencher'!C1211</f>
        <v>HOSPITAL MESTRE VITALINO</v>
      </c>
      <c r="C1202" s="10"/>
      <c r="D1202" s="11" t="str">
        <f>'[1]TCE - ANEXO II - Preencher'!E1211</f>
        <v>JOSEFA RAINNE DE ALMEIDA SANTOS</v>
      </c>
      <c r="E1202" s="12" t="str">
        <f>IF('[1]TCE - ANEXO II - Preencher'!G1211="4 - Assistência Odontológica","2 - Outros Profissionais da saúde",'[1]TCE - ANEXO II - Preencher'!G1211)</f>
        <v>2 - Outros Profissionais da Saúde</v>
      </c>
      <c r="F1202" s="13" t="str">
        <f>'[1]TCE - ANEXO II - Preencher'!H1211</f>
        <v>322205</v>
      </c>
      <c r="G1202" s="14">
        <f>'[1]TCE - ANEXO II - Preencher'!I1211</f>
        <v>45474</v>
      </c>
      <c r="H1202" s="13" t="str">
        <f>'[1]TCE - ANEXO II - Preencher'!J1211</f>
        <v>1 - Plantonista</v>
      </c>
      <c r="I1202" s="13">
        <f>'[1]TCE - ANEXO II - Preencher'!K1211</f>
        <v>44</v>
      </c>
      <c r="J1202" s="15">
        <f>'[1]TCE - ANEXO II - Preencher'!L1211</f>
        <v>1469.43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2035.07</v>
      </c>
      <c r="N1202" s="16">
        <f>'[1]TCE - ANEXO II - Preencher'!S1211</f>
        <v>286.94</v>
      </c>
      <c r="O1202" s="17">
        <f>'[1]TCE - ANEXO II - Preencher'!W1211</f>
        <v>672.3</v>
      </c>
      <c r="P1202" s="18">
        <f>'[1]TCE - ANEXO II - Preencher'!X1211</f>
        <v>3119.1400000000003</v>
      </c>
      <c r="Q1202" s="21"/>
    </row>
    <row r="1203" spans="1:17" x14ac:dyDescent="0.2">
      <c r="A1203" s="8">
        <f>IFERROR(VLOOKUP(B1203,'[1]DADOS (OCULTAR)'!$Q$3:$S$136,3,0),"")</f>
        <v>10583920000800</v>
      </c>
      <c r="B1203" s="9" t="str">
        <f>'[1]TCE - ANEXO II - Preencher'!C1212</f>
        <v>HOSPITAL MESTRE VITALINO</v>
      </c>
      <c r="C1203" s="10"/>
      <c r="D1203" s="11" t="str">
        <f>'[1]TCE - ANEXO II - Preencher'!E1212</f>
        <v>JOSEFA ROBERTA BEZERRA DA SILVA</v>
      </c>
      <c r="E1203" s="12" t="str">
        <f>IF('[1]TCE - ANEXO II - Preencher'!G1212="4 - Assistência Odontológica","2 - Outros Profissionais da saúde",'[1]TCE - ANEXO II - Preencher'!G1212)</f>
        <v>3 - Administrativo</v>
      </c>
      <c r="F1203" s="13" t="str">
        <f>'[1]TCE - ANEXO II - Preencher'!H1212</f>
        <v>513430</v>
      </c>
      <c r="G1203" s="14">
        <f>'[1]TCE - ANEXO II - Preencher'!I1212</f>
        <v>45474</v>
      </c>
      <c r="H1203" s="13" t="str">
        <f>'[1]TCE - ANEXO II - Preencher'!J1212</f>
        <v>1 - Plantonista</v>
      </c>
      <c r="I1203" s="13">
        <f>'[1]TCE - ANEXO II - Preencher'!K1212</f>
        <v>44</v>
      </c>
      <c r="J1203" s="15">
        <f>'[1]TCE - ANEXO II - Preencher'!L1212</f>
        <v>1412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467.24</v>
      </c>
      <c r="N1203" s="16">
        <f>'[1]TCE - ANEXO II - Preencher'!S1212</f>
        <v>70</v>
      </c>
      <c r="O1203" s="17">
        <f>'[1]TCE - ANEXO II - Preencher'!W1212</f>
        <v>182.49</v>
      </c>
      <c r="P1203" s="18">
        <f>'[1]TCE - ANEXO II - Preencher'!X1212</f>
        <v>1766.75</v>
      </c>
      <c r="Q1203" s="21"/>
    </row>
    <row r="1204" spans="1:17" x14ac:dyDescent="0.2">
      <c r="A1204" s="8">
        <f>IFERROR(VLOOKUP(B1204,'[1]DADOS (OCULTAR)'!$Q$3:$S$136,3,0),"")</f>
        <v>10583920000800</v>
      </c>
      <c r="B1204" s="9" t="str">
        <f>'[1]TCE - ANEXO II - Preencher'!C1213</f>
        <v>HOSPITAL MESTRE VITALINO</v>
      </c>
      <c r="C1204" s="10"/>
      <c r="D1204" s="11" t="str">
        <f>'[1]TCE - ANEXO II - Preencher'!E1213</f>
        <v>JOSEFA VALDINEIDE ALMEIDA ALVES</v>
      </c>
      <c r="E1204" s="12" t="str">
        <f>IF('[1]TCE - ANEXO II - Preencher'!G1213="4 - Assistência Odontológica","2 - Outros Profissionais da saúde",'[1]TCE - ANEXO II - Preencher'!G1213)</f>
        <v>2 - Outros Profissionais da Saúde</v>
      </c>
      <c r="F1204" s="13" t="str">
        <f>'[1]TCE - ANEXO II - Preencher'!H1213</f>
        <v>322205</v>
      </c>
      <c r="G1204" s="14">
        <f>'[1]TCE - ANEXO II - Preencher'!I1213</f>
        <v>45474</v>
      </c>
      <c r="H1204" s="13" t="str">
        <f>'[1]TCE - ANEXO II - Preencher'!J1213</f>
        <v>1 - Plantonista</v>
      </c>
      <c r="I1204" s="13">
        <f>'[1]TCE - ANEXO II - Preencher'!K1213</f>
        <v>44</v>
      </c>
      <c r="J1204" s="15">
        <f>'[1]TCE - ANEXO II - Preencher'!L1213</f>
        <v>1469.43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2127.7199999999998</v>
      </c>
      <c r="N1204" s="16">
        <f>'[1]TCE - ANEXO II - Preencher'!S1213</f>
        <v>140</v>
      </c>
      <c r="O1204" s="17">
        <f>'[1]TCE - ANEXO II - Preencher'!W1213</f>
        <v>556.25</v>
      </c>
      <c r="P1204" s="18">
        <f>'[1]TCE - ANEXO II - Preencher'!X1213</f>
        <v>3180.8999999999996</v>
      </c>
      <c r="Q1204" s="21"/>
    </row>
    <row r="1205" spans="1:17" x14ac:dyDescent="0.2">
      <c r="A1205" s="8">
        <f>IFERROR(VLOOKUP(B1205,'[1]DADOS (OCULTAR)'!$Q$3:$S$136,3,0),"")</f>
        <v>10583920000800</v>
      </c>
      <c r="B1205" s="9" t="str">
        <f>'[1]TCE - ANEXO II - Preencher'!C1214</f>
        <v>HOSPITAL MESTRE VITALINO</v>
      </c>
      <c r="C1205" s="10"/>
      <c r="D1205" s="11" t="str">
        <f>'[1]TCE - ANEXO II - Preencher'!E1214</f>
        <v>JOSEILDO FIDELE DE MACEDO</v>
      </c>
      <c r="E1205" s="12" t="str">
        <f>IF('[1]TCE - ANEXO II - Preencher'!G1214="4 - Assistência Odontológica","2 - Outros Profissionais da saúde",'[1]TCE - ANEXO II - Preencher'!G1214)</f>
        <v>2 - Outros Profissionais da Saúde</v>
      </c>
      <c r="F1205" s="13" t="str">
        <f>'[1]TCE - ANEXO II - Preencher'!H1214</f>
        <v>322205</v>
      </c>
      <c r="G1205" s="14">
        <f>'[1]TCE - ANEXO II - Preencher'!I1214</f>
        <v>45474</v>
      </c>
      <c r="H1205" s="13" t="str">
        <f>'[1]TCE - ANEXO II - Preencher'!J1214</f>
        <v>1 - Plantonista</v>
      </c>
      <c r="I1205" s="13">
        <f>'[1]TCE - ANEXO II - Preencher'!K1214</f>
        <v>44</v>
      </c>
      <c r="J1205" s="15">
        <f>'[1]TCE - ANEXO II - Preencher'!L1214</f>
        <v>1469.43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2258.6</v>
      </c>
      <c r="N1205" s="16">
        <f>'[1]TCE - ANEXO II - Preencher'!S1214</f>
        <v>140</v>
      </c>
      <c r="O1205" s="17">
        <f>'[1]TCE - ANEXO II - Preencher'!W1214</f>
        <v>460.44</v>
      </c>
      <c r="P1205" s="18">
        <f>'[1]TCE - ANEXO II - Preencher'!X1214</f>
        <v>3407.5899999999997</v>
      </c>
      <c r="Q1205" s="21"/>
    </row>
    <row r="1206" spans="1:17" x14ac:dyDescent="0.2">
      <c r="A1206" s="8">
        <f>IFERROR(VLOOKUP(B1206,'[1]DADOS (OCULTAR)'!$Q$3:$S$136,3,0),"")</f>
        <v>10583920000800</v>
      </c>
      <c r="B1206" s="9" t="str">
        <f>'[1]TCE - ANEXO II - Preencher'!C1215</f>
        <v>HOSPITAL MESTRE VITALINO</v>
      </c>
      <c r="C1206" s="10"/>
      <c r="D1206" s="11" t="str">
        <f>'[1]TCE - ANEXO II - Preencher'!E1215</f>
        <v>JOSEILMA APARECIDA DE OLIVEIRA</v>
      </c>
      <c r="E1206" s="12" t="str">
        <f>IF('[1]TCE - ANEXO II - Preencher'!G1215="4 - Assistência Odontológica","2 - Outros Profissionais da saúde",'[1]TCE - ANEXO II - Preencher'!G1215)</f>
        <v>2 - Outros Profissionais da Saúde</v>
      </c>
      <c r="F1206" s="13" t="str">
        <f>'[1]TCE - ANEXO II - Preencher'!H1215</f>
        <v>322205</v>
      </c>
      <c r="G1206" s="14">
        <f>'[1]TCE - ANEXO II - Preencher'!I1215</f>
        <v>45474</v>
      </c>
      <c r="H1206" s="13" t="str">
        <f>'[1]TCE - ANEXO II - Preencher'!J1215</f>
        <v>1 - Plantonista</v>
      </c>
      <c r="I1206" s="13">
        <f>'[1]TCE - ANEXO II - Preencher'!K1215</f>
        <v>44</v>
      </c>
      <c r="J1206" s="15">
        <f>'[1]TCE - ANEXO II - Preencher'!L1215</f>
        <v>1273.51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2143.9699999999998</v>
      </c>
      <c r="N1206" s="16">
        <f>'[1]TCE - ANEXO II - Preencher'!S1215</f>
        <v>70</v>
      </c>
      <c r="O1206" s="17">
        <f>'[1]TCE - ANEXO II - Preencher'!W1215</f>
        <v>378.19</v>
      </c>
      <c r="P1206" s="18">
        <f>'[1]TCE - ANEXO II - Preencher'!X1215</f>
        <v>3109.2899999999995</v>
      </c>
      <c r="Q1206" s="21"/>
    </row>
    <row r="1207" spans="1:17" x14ac:dyDescent="0.2">
      <c r="A1207" s="8">
        <f>IFERROR(VLOOKUP(B1207,'[1]DADOS (OCULTAR)'!$Q$3:$S$136,3,0),"")</f>
        <v>10583920000800</v>
      </c>
      <c r="B1207" s="9" t="str">
        <f>'[1]TCE - ANEXO II - Preencher'!C1216</f>
        <v>HOSPITAL MESTRE VITALINO</v>
      </c>
      <c r="C1207" s="10"/>
      <c r="D1207" s="11" t="str">
        <f>'[1]TCE - ANEXO II - Preencher'!E1216</f>
        <v>JOSEILTON DOS SANTOS COSTA</v>
      </c>
      <c r="E1207" s="12" t="str">
        <f>IF('[1]TCE - ANEXO II - Preencher'!G1216="4 - Assistência Odontológica","2 - Outros Profissionais da saúde",'[1]TCE - ANEXO II - Preencher'!G1216)</f>
        <v>3 - Administrativo</v>
      </c>
      <c r="F1207" s="13" t="str">
        <f>'[1]TCE - ANEXO II - Preencher'!H1216</f>
        <v>312105</v>
      </c>
      <c r="G1207" s="14">
        <f>'[1]TCE - ANEXO II - Preencher'!I1216</f>
        <v>45474</v>
      </c>
      <c r="H1207" s="13" t="str">
        <f>'[1]TCE - ANEXO II - Preencher'!J1216</f>
        <v>2 - Diarista</v>
      </c>
      <c r="I1207" s="13">
        <f>'[1]TCE - ANEXO II - Preencher'!K1216</f>
        <v>44</v>
      </c>
      <c r="J1207" s="15">
        <f>'[1]TCE - ANEXO II - Preencher'!L1216</f>
        <v>0</v>
      </c>
      <c r="K1207" s="15">
        <f>'[1]TCE - ANEXO II - Preencher'!P1216</f>
        <v>3203.75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3203.75</v>
      </c>
      <c r="P1207" s="18">
        <f>'[1]TCE - ANEXO II - Preencher'!X1216</f>
        <v>0</v>
      </c>
      <c r="Q1207" s="21"/>
    </row>
    <row r="1208" spans="1:17" x14ac:dyDescent="0.2">
      <c r="A1208" s="8">
        <f>IFERROR(VLOOKUP(B1208,'[1]DADOS (OCULTAR)'!$Q$3:$S$136,3,0),"")</f>
        <v>10583920000800</v>
      </c>
      <c r="B1208" s="9" t="str">
        <f>'[1]TCE - ANEXO II - Preencher'!C1217</f>
        <v>HOSPITAL MESTRE VITALINO</v>
      </c>
      <c r="C1208" s="10"/>
      <c r="D1208" s="11" t="str">
        <f>'[1]TCE - ANEXO II - Preencher'!E1217</f>
        <v>JOSELI MARIA DOS SANTOS</v>
      </c>
      <c r="E1208" s="12" t="str">
        <f>IF('[1]TCE - ANEXO II - Preencher'!G1217="4 - Assistência Odontológica","2 - Outros Profissionais da saúde",'[1]TCE - ANEXO II - Preencher'!G1217)</f>
        <v>2 - Outros Profissionais da Saúde</v>
      </c>
      <c r="F1208" s="13" t="str">
        <f>'[1]TCE - ANEXO II - Preencher'!H1217</f>
        <v>223505</v>
      </c>
      <c r="G1208" s="14">
        <f>'[1]TCE - ANEXO II - Preencher'!I1217</f>
        <v>45474</v>
      </c>
      <c r="H1208" s="13" t="str">
        <f>'[1]TCE - ANEXO II - Preencher'!J1217</f>
        <v>1 - Plantonista</v>
      </c>
      <c r="I1208" s="13">
        <f>'[1]TCE - ANEXO II - Preencher'!K1217</f>
        <v>40</v>
      </c>
      <c r="J1208" s="15">
        <f>'[1]TCE - ANEXO II - Preencher'!L1217</f>
        <v>2481.2600000000002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2023.63</v>
      </c>
      <c r="N1208" s="16">
        <f>'[1]TCE - ANEXO II - Preencher'!S1217</f>
        <v>551.39</v>
      </c>
      <c r="O1208" s="17">
        <f>'[1]TCE - ANEXO II - Preencher'!W1217</f>
        <v>849.87</v>
      </c>
      <c r="P1208" s="18">
        <f>'[1]TCE - ANEXO II - Preencher'!X1217</f>
        <v>4206.4100000000008</v>
      </c>
      <c r="Q1208" s="21"/>
    </row>
    <row r="1209" spans="1:17" x14ac:dyDescent="0.2">
      <c r="A1209" s="8">
        <f>IFERROR(VLOOKUP(B1209,'[1]DADOS (OCULTAR)'!$Q$3:$S$136,3,0),"")</f>
        <v>10583920000800</v>
      </c>
      <c r="B1209" s="9" t="str">
        <f>'[1]TCE - ANEXO II - Preencher'!C1218</f>
        <v>HOSPITAL MESTRE VITALINO</v>
      </c>
      <c r="C1209" s="10"/>
      <c r="D1209" s="11" t="str">
        <f>'[1]TCE - ANEXO II - Preencher'!E1218</f>
        <v>JOSELIA ALDEANE LEANDRO RODRIGUES</v>
      </c>
      <c r="E1209" s="12" t="str">
        <f>IF('[1]TCE - ANEXO II - Preencher'!G1218="4 - Assistência Odontológica","2 - Outros Profissionais da saúde",'[1]TCE - ANEXO II - Preencher'!G1218)</f>
        <v>2 - Outros Profissionais da Saúde</v>
      </c>
      <c r="F1209" s="13" t="str">
        <f>'[1]TCE - ANEXO II - Preencher'!H1218</f>
        <v>322205</v>
      </c>
      <c r="G1209" s="14">
        <f>'[1]TCE - ANEXO II - Preencher'!I1218</f>
        <v>45474</v>
      </c>
      <c r="H1209" s="13" t="str">
        <f>'[1]TCE - ANEXO II - Preencher'!J1218</f>
        <v>1 - Plantonista</v>
      </c>
      <c r="I1209" s="13">
        <f>'[1]TCE - ANEXO II - Preencher'!K1218</f>
        <v>44</v>
      </c>
      <c r="J1209" s="15">
        <f>'[1]TCE - ANEXO II - Preencher'!L1218</f>
        <v>1469.43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1953.25</v>
      </c>
      <c r="N1209" s="16">
        <f>'[1]TCE - ANEXO II - Preencher'!S1218</f>
        <v>140</v>
      </c>
      <c r="O1209" s="17">
        <f>'[1]TCE - ANEXO II - Preencher'!W1218</f>
        <v>427.93</v>
      </c>
      <c r="P1209" s="18">
        <f>'[1]TCE - ANEXO II - Preencher'!X1218</f>
        <v>3134.7500000000005</v>
      </c>
      <c r="Q1209" s="21"/>
    </row>
    <row r="1210" spans="1:17" x14ac:dyDescent="0.2">
      <c r="A1210" s="8">
        <f>IFERROR(VLOOKUP(B1210,'[1]DADOS (OCULTAR)'!$Q$3:$S$136,3,0),"")</f>
        <v>10583920000800</v>
      </c>
      <c r="B1210" s="9" t="str">
        <f>'[1]TCE - ANEXO II - Preencher'!C1219</f>
        <v>HOSPITAL MESTRE VITALINO</v>
      </c>
      <c r="C1210" s="10"/>
      <c r="D1210" s="11" t="str">
        <f>'[1]TCE - ANEXO II - Preencher'!E1219</f>
        <v>JOSELIA MARIA DE NEGREIROS</v>
      </c>
      <c r="E1210" s="12" t="str">
        <f>IF('[1]TCE - ANEXO II - Preencher'!G1219="4 - Assistência Odontológica","2 - Outros Profissionais da saúde",'[1]TCE - ANEXO II - Preencher'!G1219)</f>
        <v>2 - Outros Profissionais da Saúde</v>
      </c>
      <c r="F1210" s="13" t="str">
        <f>'[1]TCE - ANEXO II - Preencher'!H1219</f>
        <v>322205</v>
      </c>
      <c r="G1210" s="14">
        <f>'[1]TCE - ANEXO II - Preencher'!I1219</f>
        <v>45474</v>
      </c>
      <c r="H1210" s="13" t="str">
        <f>'[1]TCE - ANEXO II - Preencher'!J1219</f>
        <v>1 - Plantonista</v>
      </c>
      <c r="I1210" s="13">
        <f>'[1]TCE - ANEXO II - Preencher'!K1219</f>
        <v>44</v>
      </c>
      <c r="J1210" s="15">
        <f>'[1]TCE - ANEXO II - Preencher'!L1219</f>
        <v>1469.43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1935.71</v>
      </c>
      <c r="N1210" s="16">
        <f>'[1]TCE - ANEXO II - Preencher'!S1219</f>
        <v>140</v>
      </c>
      <c r="O1210" s="17">
        <f>'[1]TCE - ANEXO II - Preencher'!W1219</f>
        <v>1031.01</v>
      </c>
      <c r="P1210" s="18">
        <f>'[1]TCE - ANEXO II - Preencher'!X1219</f>
        <v>2514.13</v>
      </c>
      <c r="Q1210" s="21"/>
    </row>
    <row r="1211" spans="1:17" x14ac:dyDescent="0.2">
      <c r="A1211" s="8">
        <f>IFERROR(VLOOKUP(B1211,'[1]DADOS (OCULTAR)'!$Q$3:$S$136,3,0),"")</f>
        <v>10583920000800</v>
      </c>
      <c r="B1211" s="9" t="str">
        <f>'[1]TCE - ANEXO II - Preencher'!C1220</f>
        <v>HOSPITAL MESTRE VITALINO</v>
      </c>
      <c r="C1211" s="10"/>
      <c r="D1211" s="11" t="str">
        <f>'[1]TCE - ANEXO II - Preencher'!E1220</f>
        <v>JOSELINA BEZERRA BRITO DE CARVALHO</v>
      </c>
      <c r="E1211" s="12" t="str">
        <f>IF('[1]TCE - ANEXO II - Preencher'!G1220="4 - Assistência Odontológica","2 - Outros Profissionais da saúde",'[1]TCE - ANEXO II - Preencher'!G1220)</f>
        <v>3 - Administrativo</v>
      </c>
      <c r="F1211" s="13" t="str">
        <f>'[1]TCE - ANEXO II - Preencher'!H1220</f>
        <v>521130</v>
      </c>
      <c r="G1211" s="14">
        <f>'[1]TCE - ANEXO II - Preencher'!I1220</f>
        <v>45474</v>
      </c>
      <c r="H1211" s="13" t="str">
        <f>'[1]TCE - ANEXO II - Preencher'!J1220</f>
        <v>1 - Plantonista</v>
      </c>
      <c r="I1211" s="13">
        <f>'[1]TCE - ANEXO II - Preencher'!K1220</f>
        <v>44</v>
      </c>
      <c r="J1211" s="15">
        <f>'[1]TCE - ANEXO II - Preencher'!L1220</f>
        <v>1412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1248.72</v>
      </c>
      <c r="N1211" s="16">
        <f>'[1]TCE - ANEXO II - Preencher'!S1220</f>
        <v>70</v>
      </c>
      <c r="O1211" s="17">
        <f>'[1]TCE - ANEXO II - Preencher'!W1220</f>
        <v>339.46</v>
      </c>
      <c r="P1211" s="18">
        <f>'[1]TCE - ANEXO II - Preencher'!X1220</f>
        <v>2391.2600000000002</v>
      </c>
      <c r="Q1211" s="21"/>
    </row>
    <row r="1212" spans="1:17" x14ac:dyDescent="0.2">
      <c r="A1212" s="8">
        <f>IFERROR(VLOOKUP(B1212,'[1]DADOS (OCULTAR)'!$Q$3:$S$136,3,0),"")</f>
        <v>10583920000800</v>
      </c>
      <c r="B1212" s="9" t="str">
        <f>'[1]TCE - ANEXO II - Preencher'!C1221</f>
        <v>HOSPITAL MESTRE VITALINO</v>
      </c>
      <c r="C1212" s="10"/>
      <c r="D1212" s="11" t="str">
        <f>'[1]TCE - ANEXO II - Preencher'!E1221</f>
        <v>JOSENEILA ALCANTARA DA SILVA</v>
      </c>
      <c r="E1212" s="12" t="str">
        <f>IF('[1]TCE - ANEXO II - Preencher'!G1221="4 - Assistência Odontológica","2 - Outros Profissionais da saúde",'[1]TCE - ANEXO II - Preencher'!G1221)</f>
        <v>3 - Administrativo</v>
      </c>
      <c r="F1212" s="13" t="str">
        <f>'[1]TCE - ANEXO II - Preencher'!H1221</f>
        <v>513505</v>
      </c>
      <c r="G1212" s="14">
        <f>'[1]TCE - ANEXO II - Preencher'!I1221</f>
        <v>45474</v>
      </c>
      <c r="H1212" s="13" t="str">
        <f>'[1]TCE - ANEXO II - Preencher'!J1221</f>
        <v>1 - Plantonista</v>
      </c>
      <c r="I1212" s="13">
        <f>'[1]TCE - ANEXO II - Preencher'!K1221</f>
        <v>44</v>
      </c>
      <c r="J1212" s="15">
        <f>'[1]TCE - ANEXO II - Preencher'!L1221</f>
        <v>1412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641.52</v>
      </c>
      <c r="N1212" s="16">
        <f>'[1]TCE - ANEXO II - Preencher'!S1221</f>
        <v>70</v>
      </c>
      <c r="O1212" s="17">
        <f>'[1]TCE - ANEXO II - Preencher'!W1221</f>
        <v>282.89</v>
      </c>
      <c r="P1212" s="18">
        <f>'[1]TCE - ANEXO II - Preencher'!X1221</f>
        <v>1840.63</v>
      </c>
      <c r="Q1212" s="21"/>
    </row>
    <row r="1213" spans="1:17" x14ac:dyDescent="0.2">
      <c r="A1213" s="8">
        <f>IFERROR(VLOOKUP(B1213,'[1]DADOS (OCULTAR)'!$Q$3:$S$136,3,0),"")</f>
        <v>10583920000800</v>
      </c>
      <c r="B1213" s="9" t="str">
        <f>'[1]TCE - ANEXO II - Preencher'!C1222</f>
        <v>HOSPITAL MESTRE VITALINO</v>
      </c>
      <c r="C1213" s="10"/>
      <c r="D1213" s="11" t="str">
        <f>'[1]TCE - ANEXO II - Preencher'!E1222</f>
        <v>JOSENICE TIBURCIO DA SILVA</v>
      </c>
      <c r="E1213" s="12" t="str">
        <f>IF('[1]TCE - ANEXO II - Preencher'!G1222="4 - Assistência Odontológica","2 - Outros Profissionais da saúde",'[1]TCE - ANEXO II - Preencher'!G1222)</f>
        <v>2 - Outros Profissionais da Saúde</v>
      </c>
      <c r="F1213" s="13" t="str">
        <f>'[1]TCE - ANEXO II - Preencher'!H1222</f>
        <v>322205</v>
      </c>
      <c r="G1213" s="14">
        <f>'[1]TCE - ANEXO II - Preencher'!I1222</f>
        <v>45474</v>
      </c>
      <c r="H1213" s="13" t="str">
        <f>'[1]TCE - ANEXO II - Preencher'!J1222</f>
        <v>1 - Plantonista</v>
      </c>
      <c r="I1213" s="13">
        <f>'[1]TCE - ANEXO II - Preencher'!K1222</f>
        <v>44</v>
      </c>
      <c r="J1213" s="15">
        <f>'[1]TCE - ANEXO II - Preencher'!L1222</f>
        <v>1469.43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2244.89</v>
      </c>
      <c r="N1213" s="16">
        <f>'[1]TCE - ANEXO II - Preencher'!S1222</f>
        <v>216.94</v>
      </c>
      <c r="O1213" s="17">
        <f>'[1]TCE - ANEXO II - Preencher'!W1222</f>
        <v>526.36</v>
      </c>
      <c r="P1213" s="18">
        <f>'[1]TCE - ANEXO II - Preencher'!X1222</f>
        <v>3404.8999999999996</v>
      </c>
      <c r="Q1213" s="21"/>
    </row>
    <row r="1214" spans="1:17" x14ac:dyDescent="0.2">
      <c r="A1214" s="8">
        <f>IFERROR(VLOOKUP(B1214,'[1]DADOS (OCULTAR)'!$Q$3:$S$136,3,0),"")</f>
        <v>10583920000800</v>
      </c>
      <c r="B1214" s="9" t="str">
        <f>'[1]TCE - ANEXO II - Preencher'!C1223</f>
        <v>HOSPITAL MESTRE VITALINO</v>
      </c>
      <c r="C1214" s="10"/>
      <c r="D1214" s="11" t="str">
        <f>'[1]TCE - ANEXO II - Preencher'!E1223</f>
        <v>JOSENILDO CORREIA DE LIMA</v>
      </c>
      <c r="E1214" s="12" t="str">
        <f>IF('[1]TCE - ANEXO II - Preencher'!G1223="4 - Assistência Odontológica","2 - Outros Profissionais da saúde",'[1]TCE - ANEXO II - Preencher'!G1223)</f>
        <v>1 - Médico</v>
      </c>
      <c r="F1214" s="13" t="str">
        <f>'[1]TCE - ANEXO II - Preencher'!H1223</f>
        <v>225125</v>
      </c>
      <c r="G1214" s="14">
        <f>'[1]TCE - ANEXO II - Preencher'!I1223</f>
        <v>45474</v>
      </c>
      <c r="H1214" s="13" t="str">
        <f>'[1]TCE - ANEXO II - Preencher'!J1223</f>
        <v>2 - Diarista</v>
      </c>
      <c r="I1214" s="13">
        <f>'[1]TCE - ANEXO II - Preencher'!K1223</f>
        <v>30</v>
      </c>
      <c r="J1214" s="15">
        <f>'[1]TCE - ANEXO II - Preencher'!L1223</f>
        <v>0</v>
      </c>
      <c r="K1214" s="15">
        <f>'[1]TCE - ANEXO II - Preencher'!P1223</f>
        <v>15963.79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15963.79</v>
      </c>
      <c r="P1214" s="18">
        <f>'[1]TCE - ANEXO II - Preencher'!X1223</f>
        <v>0</v>
      </c>
      <c r="Q1214" s="21"/>
    </row>
    <row r="1215" spans="1:17" x14ac:dyDescent="0.2">
      <c r="A1215" s="8">
        <f>IFERROR(VLOOKUP(B1215,'[1]DADOS (OCULTAR)'!$Q$3:$S$136,3,0),"")</f>
        <v>10583920000800</v>
      </c>
      <c r="B1215" s="9" t="str">
        <f>'[1]TCE - ANEXO II - Preencher'!C1224</f>
        <v>HOSPITAL MESTRE VITALINO</v>
      </c>
      <c r="C1215" s="10"/>
      <c r="D1215" s="11" t="str">
        <f>'[1]TCE - ANEXO II - Preencher'!E1224</f>
        <v>JOSENILDO DOS SANTOS SILVA</v>
      </c>
      <c r="E1215" s="12" t="str">
        <f>IF('[1]TCE - ANEXO II - Preencher'!G1224="4 - Assistência Odontológica","2 - Outros Profissionais da saúde",'[1]TCE - ANEXO II - Preencher'!G1224)</f>
        <v>3 - Administrativo</v>
      </c>
      <c r="F1215" s="13" t="str">
        <f>'[1]TCE - ANEXO II - Preencher'!H1224</f>
        <v>514320</v>
      </c>
      <c r="G1215" s="14">
        <f>'[1]TCE - ANEXO II - Preencher'!I1224</f>
        <v>45474</v>
      </c>
      <c r="H1215" s="13" t="str">
        <f>'[1]TCE - ANEXO II - Preencher'!J1224</f>
        <v>2 - Diarista</v>
      </c>
      <c r="I1215" s="13">
        <f>'[1]TCE - ANEXO II - Preencher'!K1224</f>
        <v>44</v>
      </c>
      <c r="J1215" s="15">
        <f>'[1]TCE - ANEXO II - Preencher'!L1224</f>
        <v>0</v>
      </c>
      <c r="K1215" s="15">
        <f>'[1]TCE - ANEXO II - Preencher'!P1224</f>
        <v>2353.77</v>
      </c>
      <c r="L1215" s="15">
        <f>'[1]TCE - ANEXO II - Preencher'!Q1224</f>
        <v>0</v>
      </c>
      <c r="M1215" s="15">
        <f>'[1]TCE - ANEXO II - Preencher'!R1224</f>
        <v>93.18</v>
      </c>
      <c r="N1215" s="16">
        <f>'[1]TCE - ANEXO II - Preencher'!S1224</f>
        <v>0</v>
      </c>
      <c r="O1215" s="17">
        <f>'[1]TCE - ANEXO II - Preencher'!W1224</f>
        <v>2446.9499999999998</v>
      </c>
      <c r="P1215" s="18">
        <f>'[1]TCE - ANEXO II - Preencher'!X1224</f>
        <v>0</v>
      </c>
      <c r="Q1215" s="21"/>
    </row>
    <row r="1216" spans="1:17" x14ac:dyDescent="0.2">
      <c r="A1216" s="8">
        <f>IFERROR(VLOOKUP(B1216,'[1]DADOS (OCULTAR)'!$Q$3:$S$136,3,0),"")</f>
        <v>10583920000800</v>
      </c>
      <c r="B1216" s="9" t="str">
        <f>'[1]TCE - ANEXO II - Preencher'!C1225</f>
        <v>HOSPITAL MESTRE VITALINO</v>
      </c>
      <c r="C1216" s="10"/>
      <c r="D1216" s="11" t="str">
        <f>'[1]TCE - ANEXO II - Preencher'!E1225</f>
        <v>JOSENILDO RIBEIRO SOUSA</v>
      </c>
      <c r="E1216" s="12" t="str">
        <f>IF('[1]TCE - ANEXO II - Preencher'!G1225="4 - Assistência Odontológica","2 - Outros Profissionais da saúde",'[1]TCE - ANEXO II - Preencher'!G1225)</f>
        <v>3 - Administrativo</v>
      </c>
      <c r="F1216" s="13" t="str">
        <f>'[1]TCE - ANEXO II - Preencher'!H1225</f>
        <v>521130</v>
      </c>
      <c r="G1216" s="14">
        <f>'[1]TCE - ANEXO II - Preencher'!I1225</f>
        <v>45474</v>
      </c>
      <c r="H1216" s="13" t="str">
        <f>'[1]TCE - ANEXO II - Preencher'!J1225</f>
        <v>1 - Plantonista</v>
      </c>
      <c r="I1216" s="13">
        <f>'[1]TCE - ANEXO II - Preencher'!K1225</f>
        <v>44</v>
      </c>
      <c r="J1216" s="15">
        <f>'[1]TCE - ANEXO II - Preencher'!L1225</f>
        <v>1412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539.22</v>
      </c>
      <c r="N1216" s="16">
        <f>'[1]TCE - ANEXO II - Preencher'!S1225</f>
        <v>0</v>
      </c>
      <c r="O1216" s="17">
        <f>'[1]TCE - ANEXO II - Preencher'!W1225</f>
        <v>530.97</v>
      </c>
      <c r="P1216" s="18">
        <f>'[1]TCE - ANEXO II - Preencher'!X1225</f>
        <v>1420.25</v>
      </c>
      <c r="Q1216" s="21"/>
    </row>
    <row r="1217" spans="1:17" x14ac:dyDescent="0.2">
      <c r="A1217" s="8">
        <f>IFERROR(VLOOKUP(B1217,'[1]DADOS (OCULTAR)'!$Q$3:$S$136,3,0),"")</f>
        <v>10583920000800</v>
      </c>
      <c r="B1217" s="9" t="str">
        <f>'[1]TCE - ANEXO II - Preencher'!C1226</f>
        <v>HOSPITAL MESTRE VITALINO</v>
      </c>
      <c r="C1217" s="10"/>
      <c r="D1217" s="11" t="str">
        <f>'[1]TCE - ANEXO II - Preencher'!E1226</f>
        <v>JOSENISSE DA SILVA OLIVEIRA</v>
      </c>
      <c r="E1217" s="12" t="str">
        <f>IF('[1]TCE - ANEXO II - Preencher'!G1226="4 - Assistência Odontológica","2 - Outros Profissionais da saúde",'[1]TCE - ANEXO II - Preencher'!G1226)</f>
        <v>2 - Outros Profissionais da Saúde</v>
      </c>
      <c r="F1217" s="13" t="str">
        <f>'[1]TCE - ANEXO II - Preencher'!H1226</f>
        <v>322205</v>
      </c>
      <c r="G1217" s="14">
        <f>'[1]TCE - ANEXO II - Preencher'!I1226</f>
        <v>45474</v>
      </c>
      <c r="H1217" s="13" t="str">
        <f>'[1]TCE - ANEXO II - Preencher'!J1226</f>
        <v>1 - Plantonista</v>
      </c>
      <c r="I1217" s="13">
        <f>'[1]TCE - ANEXO II - Preencher'!K1226</f>
        <v>44</v>
      </c>
      <c r="J1217" s="15">
        <f>'[1]TCE - ANEXO II - Preencher'!L1226</f>
        <v>1469.43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1968.61</v>
      </c>
      <c r="N1217" s="16">
        <f>'[1]TCE - ANEXO II - Preencher'!S1226</f>
        <v>140</v>
      </c>
      <c r="O1217" s="17">
        <f>'[1]TCE - ANEXO II - Preencher'!W1226</f>
        <v>424.92</v>
      </c>
      <c r="P1217" s="18">
        <f>'[1]TCE - ANEXO II - Preencher'!X1226</f>
        <v>3153.12</v>
      </c>
      <c r="Q1217" s="21"/>
    </row>
    <row r="1218" spans="1:17" x14ac:dyDescent="0.2">
      <c r="A1218" s="8">
        <f>IFERROR(VLOOKUP(B1218,'[1]DADOS (OCULTAR)'!$Q$3:$S$136,3,0),"")</f>
        <v>10583920000800</v>
      </c>
      <c r="B1218" s="9" t="str">
        <f>'[1]TCE - ANEXO II - Preencher'!C1227</f>
        <v>HOSPITAL MESTRE VITALINO</v>
      </c>
      <c r="C1218" s="10"/>
      <c r="D1218" s="11" t="str">
        <f>'[1]TCE - ANEXO II - Preencher'!E1227</f>
        <v>JOSEVANIO MACIEL DA PAZ</v>
      </c>
      <c r="E1218" s="12" t="str">
        <f>IF('[1]TCE - ANEXO II - Preencher'!G1227="4 - Assistência Odontológica","2 - Outros Profissionais da saúde",'[1]TCE - ANEXO II - Preencher'!G1227)</f>
        <v>2 - Outros Profissionais da Saúde</v>
      </c>
      <c r="F1218" s="13" t="str">
        <f>'[1]TCE - ANEXO II - Preencher'!H1227</f>
        <v>322205</v>
      </c>
      <c r="G1218" s="14">
        <f>'[1]TCE - ANEXO II - Preencher'!I1227</f>
        <v>45474</v>
      </c>
      <c r="H1218" s="13" t="str">
        <f>'[1]TCE - ANEXO II - Preencher'!J1227</f>
        <v>1 - Plantonista</v>
      </c>
      <c r="I1218" s="13">
        <f>'[1]TCE - ANEXO II - Preencher'!K1227</f>
        <v>44</v>
      </c>
      <c r="J1218" s="15">
        <f>'[1]TCE - ANEXO II - Preencher'!L1227</f>
        <v>1469.43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2223.15</v>
      </c>
      <c r="N1218" s="16">
        <f>'[1]TCE - ANEXO II - Preencher'!S1227</f>
        <v>277.14999999999998</v>
      </c>
      <c r="O1218" s="17">
        <f>'[1]TCE - ANEXO II - Preencher'!W1227</f>
        <v>541.54</v>
      </c>
      <c r="P1218" s="18">
        <f>'[1]TCE - ANEXO II - Preencher'!X1227</f>
        <v>3428.19</v>
      </c>
      <c r="Q1218" s="21"/>
    </row>
    <row r="1219" spans="1:17" x14ac:dyDescent="0.2">
      <c r="A1219" s="8">
        <f>IFERROR(VLOOKUP(B1219,'[1]DADOS (OCULTAR)'!$Q$3:$S$136,3,0),"")</f>
        <v>10583920000800</v>
      </c>
      <c r="B1219" s="9" t="str">
        <f>'[1]TCE - ANEXO II - Preencher'!C1228</f>
        <v>HOSPITAL MESTRE VITALINO</v>
      </c>
      <c r="C1219" s="10"/>
      <c r="D1219" s="11" t="str">
        <f>'[1]TCE - ANEXO II - Preencher'!E1228</f>
        <v>JOSIANE ALZIRA DA SILVA SANTOS</v>
      </c>
      <c r="E1219" s="12" t="str">
        <f>IF('[1]TCE - ANEXO II - Preencher'!G1228="4 - Assistência Odontológica","2 - Outros Profissionais da saúde",'[1]TCE - ANEXO II - Preencher'!G1228)</f>
        <v>2 - Outros Profissionais da Saúde</v>
      </c>
      <c r="F1219" s="13" t="str">
        <f>'[1]TCE - ANEXO II - Preencher'!H1228</f>
        <v>322205</v>
      </c>
      <c r="G1219" s="14">
        <f>'[1]TCE - ANEXO II - Preencher'!I1228</f>
        <v>45474</v>
      </c>
      <c r="H1219" s="13" t="str">
        <f>'[1]TCE - ANEXO II - Preencher'!J1228</f>
        <v>1 - Plantonista</v>
      </c>
      <c r="I1219" s="13">
        <f>'[1]TCE - ANEXO II - Preencher'!K1228</f>
        <v>44</v>
      </c>
      <c r="J1219" s="15">
        <f>'[1]TCE - ANEXO II - Preencher'!L1228</f>
        <v>1469.43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2210.25</v>
      </c>
      <c r="N1219" s="16">
        <f>'[1]TCE - ANEXO II - Preencher'!S1228</f>
        <v>286.94</v>
      </c>
      <c r="O1219" s="17">
        <f>'[1]TCE - ANEXO II - Preencher'!W1228</f>
        <v>1049.8800000000001</v>
      </c>
      <c r="P1219" s="18">
        <f>'[1]TCE - ANEXO II - Preencher'!X1228</f>
        <v>2916.7400000000002</v>
      </c>
      <c r="Q1219" s="21"/>
    </row>
    <row r="1220" spans="1:17" x14ac:dyDescent="0.2">
      <c r="A1220" s="8">
        <f>IFERROR(VLOOKUP(B1220,'[1]DADOS (OCULTAR)'!$Q$3:$S$136,3,0),"")</f>
        <v>10583920000800</v>
      </c>
      <c r="B1220" s="9" t="str">
        <f>'[1]TCE - ANEXO II - Preencher'!C1229</f>
        <v>HOSPITAL MESTRE VITALINO</v>
      </c>
      <c r="C1220" s="10"/>
      <c r="D1220" s="11" t="str">
        <f>'[1]TCE - ANEXO II - Preencher'!E1229</f>
        <v>JOSIANE GOMES DE MELO</v>
      </c>
      <c r="E1220" s="12" t="str">
        <f>IF('[1]TCE - ANEXO II - Preencher'!G1229="4 - Assistência Odontológica","2 - Outros Profissionais da saúde",'[1]TCE - ANEXO II - Preencher'!G1229)</f>
        <v>2 - Outros Profissionais da Saúde</v>
      </c>
      <c r="F1220" s="13" t="str">
        <f>'[1]TCE - ANEXO II - Preencher'!H1229</f>
        <v>322205</v>
      </c>
      <c r="G1220" s="14">
        <f>'[1]TCE - ANEXO II - Preencher'!I1229</f>
        <v>45474</v>
      </c>
      <c r="H1220" s="13" t="str">
        <f>'[1]TCE - ANEXO II - Preencher'!J1229</f>
        <v>1 - Plantonista</v>
      </c>
      <c r="I1220" s="13">
        <f>'[1]TCE - ANEXO II - Preencher'!K1229</f>
        <v>44</v>
      </c>
      <c r="J1220" s="15">
        <f>'[1]TCE - ANEXO II - Preencher'!L1229</f>
        <v>1469.43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2255.02</v>
      </c>
      <c r="N1220" s="16">
        <f>'[1]TCE - ANEXO II - Preencher'!S1229</f>
        <v>140</v>
      </c>
      <c r="O1220" s="17">
        <f>'[1]TCE - ANEXO II - Preencher'!W1229</f>
        <v>502.84</v>
      </c>
      <c r="P1220" s="18">
        <f>'[1]TCE - ANEXO II - Preencher'!X1229</f>
        <v>3361.6099999999997</v>
      </c>
      <c r="Q1220" s="21"/>
    </row>
    <row r="1221" spans="1:17" x14ac:dyDescent="0.2">
      <c r="A1221" s="8">
        <f>IFERROR(VLOOKUP(B1221,'[1]DADOS (OCULTAR)'!$Q$3:$S$136,3,0),"")</f>
        <v>10583920000800</v>
      </c>
      <c r="B1221" s="9" t="str">
        <f>'[1]TCE - ANEXO II - Preencher'!C1230</f>
        <v>HOSPITAL MESTRE VITALINO</v>
      </c>
      <c r="C1221" s="10"/>
      <c r="D1221" s="11" t="str">
        <f>'[1]TCE - ANEXO II - Preencher'!E1230</f>
        <v>JOSIANE VIEIRA DO NASCIMENTO</v>
      </c>
      <c r="E1221" s="12" t="str">
        <f>IF('[1]TCE - ANEXO II - Preencher'!G1230="4 - Assistência Odontológica","2 - Outros Profissionais da saúde",'[1]TCE - ANEXO II - Preencher'!G1230)</f>
        <v>2 - Outros Profissionais da Saúde</v>
      </c>
      <c r="F1221" s="13" t="str">
        <f>'[1]TCE - ANEXO II - Preencher'!H1230</f>
        <v>322205</v>
      </c>
      <c r="G1221" s="14">
        <f>'[1]TCE - ANEXO II - Preencher'!I1230</f>
        <v>45474</v>
      </c>
      <c r="H1221" s="13" t="str">
        <f>'[1]TCE - ANEXO II - Preencher'!J1230</f>
        <v>1 - Plantonista</v>
      </c>
      <c r="I1221" s="13">
        <f>'[1]TCE - ANEXO II - Preencher'!K1230</f>
        <v>44</v>
      </c>
      <c r="J1221" s="15">
        <f>'[1]TCE - ANEXO II - Preencher'!L1230</f>
        <v>1469.43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2222.54</v>
      </c>
      <c r="N1221" s="16">
        <f>'[1]TCE - ANEXO II - Preencher'!S1230</f>
        <v>140</v>
      </c>
      <c r="O1221" s="17">
        <f>'[1]TCE - ANEXO II - Preencher'!W1230</f>
        <v>567.96</v>
      </c>
      <c r="P1221" s="18">
        <f>'[1]TCE - ANEXO II - Preencher'!X1230</f>
        <v>3264.01</v>
      </c>
      <c r="Q1221" s="21"/>
    </row>
    <row r="1222" spans="1:17" x14ac:dyDescent="0.2">
      <c r="A1222" s="8">
        <f>IFERROR(VLOOKUP(B1222,'[1]DADOS (OCULTAR)'!$Q$3:$S$136,3,0),"")</f>
        <v>10583920000800</v>
      </c>
      <c r="B1222" s="9" t="str">
        <f>'[1]TCE - ANEXO II - Preencher'!C1231</f>
        <v>HOSPITAL MESTRE VITALINO</v>
      </c>
      <c r="C1222" s="10"/>
      <c r="D1222" s="11" t="str">
        <f>'[1]TCE - ANEXO II - Preencher'!E1231</f>
        <v>JOSIEL JOSE DA SILVA</v>
      </c>
      <c r="E1222" s="12" t="str">
        <f>IF('[1]TCE - ANEXO II - Preencher'!G1231="4 - Assistência Odontológica","2 - Outros Profissionais da saúde",'[1]TCE - ANEXO II - Preencher'!G1231)</f>
        <v>3 - Administrativo</v>
      </c>
      <c r="F1222" s="13" t="str">
        <f>'[1]TCE - ANEXO II - Preencher'!H1231</f>
        <v>312105</v>
      </c>
      <c r="G1222" s="14">
        <f>'[1]TCE - ANEXO II - Preencher'!I1231</f>
        <v>45474</v>
      </c>
      <c r="H1222" s="13" t="str">
        <f>'[1]TCE - ANEXO II - Preencher'!J1231</f>
        <v>1 - Plantonista</v>
      </c>
      <c r="I1222" s="13">
        <f>'[1]TCE - ANEXO II - Preencher'!K1231</f>
        <v>44</v>
      </c>
      <c r="J1222" s="15">
        <f>'[1]TCE - ANEXO II - Preencher'!L1231</f>
        <v>1790.17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842.91</v>
      </c>
      <c r="N1222" s="16">
        <f>'[1]TCE - ANEXO II - Preencher'!S1231</f>
        <v>240.59</v>
      </c>
      <c r="O1222" s="17">
        <f>'[1]TCE - ANEXO II - Preencher'!W1231</f>
        <v>237.42</v>
      </c>
      <c r="P1222" s="18">
        <f>'[1]TCE - ANEXO II - Preencher'!X1231</f>
        <v>2636.25</v>
      </c>
      <c r="Q1222" s="21"/>
    </row>
    <row r="1223" spans="1:17" x14ac:dyDescent="0.2">
      <c r="A1223" s="8">
        <f>IFERROR(VLOOKUP(B1223,'[1]DADOS (OCULTAR)'!$Q$3:$S$136,3,0),"")</f>
        <v>10583920000800</v>
      </c>
      <c r="B1223" s="9" t="str">
        <f>'[1]TCE - ANEXO II - Preencher'!C1232</f>
        <v>HOSPITAL MESTRE VITALINO</v>
      </c>
      <c r="C1223" s="10"/>
      <c r="D1223" s="11" t="str">
        <f>'[1]TCE - ANEXO II - Preencher'!E1232</f>
        <v>JOSILENE DA SILVA</v>
      </c>
      <c r="E1223" s="12" t="str">
        <f>IF('[1]TCE - ANEXO II - Preencher'!G1232="4 - Assistência Odontológica","2 - Outros Profissionais da saúde",'[1]TCE - ANEXO II - Preencher'!G1232)</f>
        <v>3 - Administrativo</v>
      </c>
      <c r="F1223" s="13" t="str">
        <f>'[1]TCE - ANEXO II - Preencher'!H1232</f>
        <v>514320</v>
      </c>
      <c r="G1223" s="14">
        <f>'[1]TCE - ANEXO II - Preencher'!I1232</f>
        <v>45474</v>
      </c>
      <c r="H1223" s="13" t="str">
        <f>'[1]TCE - ANEXO II - Preencher'!J1232</f>
        <v>1 - Plantonista</v>
      </c>
      <c r="I1223" s="13">
        <f>'[1]TCE - ANEXO II - Preencher'!K1232</f>
        <v>44</v>
      </c>
      <c r="J1223" s="15">
        <f>'[1]TCE - ANEXO II - Preencher'!L1232</f>
        <v>1412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705.97</v>
      </c>
      <c r="N1223" s="16">
        <f>'[1]TCE - ANEXO II - Preencher'!S1232</f>
        <v>70</v>
      </c>
      <c r="O1223" s="17">
        <f>'[1]TCE - ANEXO II - Preencher'!W1232</f>
        <v>175.73</v>
      </c>
      <c r="P1223" s="18">
        <f>'[1]TCE - ANEXO II - Preencher'!X1232</f>
        <v>2012.2400000000002</v>
      </c>
      <c r="Q1223" s="21"/>
    </row>
    <row r="1224" spans="1:17" x14ac:dyDescent="0.2">
      <c r="A1224" s="8">
        <f>IFERROR(VLOOKUP(B1224,'[1]DADOS (OCULTAR)'!$Q$3:$S$136,3,0),"")</f>
        <v>10583920000800</v>
      </c>
      <c r="B1224" s="9" t="str">
        <f>'[1]TCE - ANEXO II - Preencher'!C1233</f>
        <v>HOSPITAL MESTRE VITALINO</v>
      </c>
      <c r="C1224" s="10"/>
      <c r="D1224" s="11" t="str">
        <f>'[1]TCE - ANEXO II - Preencher'!E1233</f>
        <v>JOSILENE MARIA DA SILVA</v>
      </c>
      <c r="E1224" s="12" t="str">
        <f>IF('[1]TCE - ANEXO II - Preencher'!G1233="4 - Assistência Odontológica","2 - Outros Profissionais da saúde",'[1]TCE - ANEXO II - Preencher'!G1233)</f>
        <v>2 - Outros Profissionais da Saúde</v>
      </c>
      <c r="F1224" s="13" t="str">
        <f>'[1]TCE - ANEXO II - Preencher'!H1233</f>
        <v>322205</v>
      </c>
      <c r="G1224" s="14">
        <f>'[1]TCE - ANEXO II - Preencher'!I1233</f>
        <v>45474</v>
      </c>
      <c r="H1224" s="13" t="str">
        <f>'[1]TCE - ANEXO II - Preencher'!J1233</f>
        <v>1 - Plantonista</v>
      </c>
      <c r="I1224" s="13">
        <f>'[1]TCE - ANEXO II - Preencher'!K1233</f>
        <v>44</v>
      </c>
      <c r="J1224" s="15">
        <f>'[1]TCE - ANEXO II - Preencher'!L1233</f>
        <v>1420.45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2087.39</v>
      </c>
      <c r="N1224" s="16">
        <f>'[1]TCE - ANEXO II - Preencher'!S1233</f>
        <v>277.14</v>
      </c>
      <c r="O1224" s="17">
        <f>'[1]TCE - ANEXO II - Preencher'!W1233</f>
        <v>990.56</v>
      </c>
      <c r="P1224" s="18">
        <f>'[1]TCE - ANEXO II - Preencher'!X1233</f>
        <v>2794.42</v>
      </c>
      <c r="Q1224" s="21"/>
    </row>
    <row r="1225" spans="1:17" x14ac:dyDescent="0.2">
      <c r="A1225" s="8">
        <f>IFERROR(VLOOKUP(B1225,'[1]DADOS (OCULTAR)'!$Q$3:$S$136,3,0),"")</f>
        <v>10583920000800</v>
      </c>
      <c r="B1225" s="9" t="str">
        <f>'[1]TCE - ANEXO II - Preencher'!C1234</f>
        <v>HOSPITAL MESTRE VITALINO</v>
      </c>
      <c r="C1225" s="10"/>
      <c r="D1225" s="11" t="str">
        <f>'[1]TCE - ANEXO II - Preencher'!E1234</f>
        <v>JOSIMARA DA SILVA SANTOS</v>
      </c>
      <c r="E1225" s="12" t="str">
        <f>IF('[1]TCE - ANEXO II - Preencher'!G1234="4 - Assistência Odontológica","2 - Outros Profissionais da saúde",'[1]TCE - ANEXO II - Preencher'!G1234)</f>
        <v>3 - Administrativo</v>
      </c>
      <c r="F1225" s="13" t="str">
        <f>'[1]TCE - ANEXO II - Preencher'!H1234</f>
        <v>514320</v>
      </c>
      <c r="G1225" s="14">
        <f>'[1]TCE - ANEXO II - Preencher'!I1234</f>
        <v>45474</v>
      </c>
      <c r="H1225" s="13" t="str">
        <f>'[1]TCE - ANEXO II - Preencher'!J1234</f>
        <v>1 - Plantonista</v>
      </c>
      <c r="I1225" s="13">
        <f>'[1]TCE - ANEXO II - Preencher'!K1234</f>
        <v>44</v>
      </c>
      <c r="J1225" s="15">
        <f>'[1]TCE - ANEXO II - Preencher'!L1234</f>
        <v>1412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282.39999999999998</v>
      </c>
      <c r="N1225" s="16">
        <f>'[1]TCE - ANEXO II - Preencher'!S1234</f>
        <v>70</v>
      </c>
      <c r="O1225" s="17">
        <f>'[1]TCE - ANEXO II - Preencher'!W1234</f>
        <v>165.85</v>
      </c>
      <c r="P1225" s="18">
        <f>'[1]TCE - ANEXO II - Preencher'!X1234</f>
        <v>1598.5500000000002</v>
      </c>
      <c r="Q1225" s="21"/>
    </row>
    <row r="1226" spans="1:17" x14ac:dyDescent="0.2">
      <c r="A1226" s="8">
        <f>IFERROR(VLOOKUP(B1226,'[1]DADOS (OCULTAR)'!$Q$3:$S$136,3,0),"")</f>
        <v>10583920000800</v>
      </c>
      <c r="B1226" s="9" t="str">
        <f>'[1]TCE - ANEXO II - Preencher'!C1235</f>
        <v>HOSPITAL MESTRE VITALINO</v>
      </c>
      <c r="C1226" s="10"/>
      <c r="D1226" s="11" t="str">
        <f>'[1]TCE - ANEXO II - Preencher'!E1235</f>
        <v>JOSIMARIO DOS SANTOS</v>
      </c>
      <c r="E1226" s="12" t="str">
        <f>IF('[1]TCE - ANEXO II - Preencher'!G1235="4 - Assistência Odontológica","2 - Outros Profissionais da saúde",'[1]TCE - ANEXO II - Preencher'!G1235)</f>
        <v>3 - Administrativo</v>
      </c>
      <c r="F1226" s="13" t="str">
        <f>'[1]TCE - ANEXO II - Preencher'!H1235</f>
        <v>514310</v>
      </c>
      <c r="G1226" s="14">
        <f>'[1]TCE - ANEXO II - Preencher'!I1235</f>
        <v>45474</v>
      </c>
      <c r="H1226" s="13" t="str">
        <f>'[1]TCE - ANEXO II - Preencher'!J1235</f>
        <v>1 - Plantonista</v>
      </c>
      <c r="I1226" s="13">
        <f>'[1]TCE - ANEXO II - Preencher'!K1235</f>
        <v>44</v>
      </c>
      <c r="J1226" s="15">
        <f>'[1]TCE - ANEXO II - Preencher'!L1235</f>
        <v>1317.87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263.57</v>
      </c>
      <c r="N1226" s="16">
        <f>'[1]TCE - ANEXO II - Preencher'!S1235</f>
        <v>65.33</v>
      </c>
      <c r="O1226" s="17">
        <f>'[1]TCE - ANEXO II - Preencher'!W1235</f>
        <v>240.62</v>
      </c>
      <c r="P1226" s="18">
        <f>'[1]TCE - ANEXO II - Preencher'!X1235</f>
        <v>1406.1499999999996</v>
      </c>
      <c r="Q1226" s="21"/>
    </row>
    <row r="1227" spans="1:17" x14ac:dyDescent="0.2">
      <c r="A1227" s="8">
        <f>IFERROR(VLOOKUP(B1227,'[1]DADOS (OCULTAR)'!$Q$3:$S$136,3,0),"")</f>
        <v>10583920000800</v>
      </c>
      <c r="B1227" s="9" t="str">
        <f>'[1]TCE - ANEXO II - Preencher'!C1236</f>
        <v>HOSPITAL MESTRE VITALINO</v>
      </c>
      <c r="C1227" s="10"/>
      <c r="D1227" s="11" t="str">
        <f>'[1]TCE - ANEXO II - Preencher'!E1236</f>
        <v>JOSINEIDE MARIA DE SANTANA</v>
      </c>
      <c r="E1227" s="12" t="str">
        <f>IF('[1]TCE - ANEXO II - Preencher'!G1236="4 - Assistência Odontológica","2 - Outros Profissionais da saúde",'[1]TCE - ANEXO II - Preencher'!G1236)</f>
        <v>3 - Administrativo</v>
      </c>
      <c r="F1227" s="13" t="str">
        <f>'[1]TCE - ANEXO II - Preencher'!H1236</f>
        <v>513505</v>
      </c>
      <c r="G1227" s="14">
        <f>'[1]TCE - ANEXO II - Preencher'!I1236</f>
        <v>45474</v>
      </c>
      <c r="H1227" s="13" t="str">
        <f>'[1]TCE - ANEXO II - Preencher'!J1236</f>
        <v>1 - Plantonista</v>
      </c>
      <c r="I1227" s="13">
        <f>'[1]TCE - ANEXO II - Preencher'!K1236</f>
        <v>44</v>
      </c>
      <c r="J1227" s="15">
        <f>'[1]TCE - ANEXO II - Preencher'!L1236</f>
        <v>1412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1357.34</v>
      </c>
      <c r="N1227" s="16">
        <f>'[1]TCE - ANEXO II - Preencher'!S1236</f>
        <v>70</v>
      </c>
      <c r="O1227" s="17">
        <f>'[1]TCE - ANEXO II - Preencher'!W1236</f>
        <v>267.77</v>
      </c>
      <c r="P1227" s="18">
        <f>'[1]TCE - ANEXO II - Preencher'!X1236</f>
        <v>2571.5700000000002</v>
      </c>
      <c r="Q1227" s="21"/>
    </row>
    <row r="1228" spans="1:17" x14ac:dyDescent="0.2">
      <c r="A1228" s="8">
        <f>IFERROR(VLOOKUP(B1228,'[1]DADOS (OCULTAR)'!$Q$3:$S$136,3,0),"")</f>
        <v>10583920000800</v>
      </c>
      <c r="B1228" s="9" t="str">
        <f>'[1]TCE - ANEXO II - Preencher'!C1237</f>
        <v>HOSPITAL MESTRE VITALINO</v>
      </c>
      <c r="C1228" s="10"/>
      <c r="D1228" s="11" t="str">
        <f>'[1]TCE - ANEXO II - Preencher'!E1237</f>
        <v>JOSINETE MARIA DE SOUZA SILVA</v>
      </c>
      <c r="E1228" s="12" t="str">
        <f>IF('[1]TCE - ANEXO II - Preencher'!G1237="4 - Assistência Odontológica","2 - Outros Profissionais da saúde",'[1]TCE - ANEXO II - Preencher'!G1237)</f>
        <v>3 - Administrativo</v>
      </c>
      <c r="F1228" s="13" t="str">
        <f>'[1]TCE - ANEXO II - Preencher'!H1237</f>
        <v>517410</v>
      </c>
      <c r="G1228" s="14">
        <f>'[1]TCE - ANEXO II - Preencher'!I1237</f>
        <v>45474</v>
      </c>
      <c r="H1228" s="13" t="str">
        <f>'[1]TCE - ANEXO II - Preencher'!J1237</f>
        <v>1 - Plantonista</v>
      </c>
      <c r="I1228" s="13">
        <f>'[1]TCE - ANEXO II - Preencher'!K1237</f>
        <v>44</v>
      </c>
      <c r="J1228" s="15">
        <f>'[1]TCE - ANEXO II - Preencher'!L1237</f>
        <v>1412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233.15</v>
      </c>
      <c r="N1228" s="16">
        <f>'[1]TCE - ANEXO II - Preencher'!S1237</f>
        <v>100</v>
      </c>
      <c r="O1228" s="17">
        <f>'[1]TCE - ANEXO II - Preencher'!W1237</f>
        <v>544.95000000000005</v>
      </c>
      <c r="P1228" s="18">
        <f>'[1]TCE - ANEXO II - Preencher'!X1237</f>
        <v>1200.2</v>
      </c>
      <c r="Q1228" s="21"/>
    </row>
    <row r="1229" spans="1:17" x14ac:dyDescent="0.2">
      <c r="A1229" s="8">
        <f>IFERROR(VLOOKUP(B1229,'[1]DADOS (OCULTAR)'!$Q$3:$S$136,3,0),"")</f>
        <v>10583920000800</v>
      </c>
      <c r="B1229" s="9" t="str">
        <f>'[1]TCE - ANEXO II - Preencher'!C1238</f>
        <v>HOSPITAL MESTRE VITALINO</v>
      </c>
      <c r="C1229" s="10"/>
      <c r="D1229" s="11" t="str">
        <f>'[1]TCE - ANEXO II - Preencher'!E1238</f>
        <v>JOSIVALDO FERREIRA DA SILVA</v>
      </c>
      <c r="E1229" s="12" t="str">
        <f>IF('[1]TCE - ANEXO II - Preencher'!G1238="4 - Assistência Odontológica","2 - Outros Profissionais da saúde",'[1]TCE - ANEXO II - Preencher'!G1238)</f>
        <v>3 - Administrativo</v>
      </c>
      <c r="F1229" s="13" t="str">
        <f>'[1]TCE - ANEXO II - Preencher'!H1238</f>
        <v>514320</v>
      </c>
      <c r="G1229" s="14">
        <f>'[1]TCE - ANEXO II - Preencher'!I1238</f>
        <v>45474</v>
      </c>
      <c r="H1229" s="13" t="str">
        <f>'[1]TCE - ANEXO II - Preencher'!J1238</f>
        <v>1 - Plantonista</v>
      </c>
      <c r="I1229" s="13">
        <f>'[1]TCE - ANEXO II - Preencher'!K1238</f>
        <v>44</v>
      </c>
      <c r="J1229" s="15">
        <f>'[1]TCE - ANEXO II - Preencher'!L1238</f>
        <v>0</v>
      </c>
      <c r="K1229" s="15">
        <f>'[1]TCE - ANEXO II - Preencher'!P1238</f>
        <v>2966.52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2966.52</v>
      </c>
      <c r="P1229" s="18">
        <f>'[1]TCE - ANEXO II - Preencher'!X1238</f>
        <v>0</v>
      </c>
      <c r="Q1229" s="21"/>
    </row>
    <row r="1230" spans="1:17" x14ac:dyDescent="0.2">
      <c r="A1230" s="8">
        <f>IFERROR(VLOOKUP(B1230,'[1]DADOS (OCULTAR)'!$Q$3:$S$136,3,0),"")</f>
        <v>10583920000800</v>
      </c>
      <c r="B1230" s="9" t="str">
        <f>'[1]TCE - ANEXO II - Preencher'!C1239</f>
        <v>HOSPITAL MESTRE VITALINO</v>
      </c>
      <c r="C1230" s="10"/>
      <c r="D1230" s="11" t="str">
        <f>'[1]TCE - ANEXO II - Preencher'!E1239</f>
        <v>JOSIVALDO TAVARES DA SILVA</v>
      </c>
      <c r="E1230" s="12" t="str">
        <f>IF('[1]TCE - ANEXO II - Preencher'!G1239="4 - Assistência Odontológica","2 - Outros Profissionais da saúde",'[1]TCE - ANEXO II - Preencher'!G1239)</f>
        <v>3 - Administrativo</v>
      </c>
      <c r="F1230" s="13" t="str">
        <f>'[1]TCE - ANEXO II - Preencher'!H1239</f>
        <v>514320</v>
      </c>
      <c r="G1230" s="14">
        <f>'[1]TCE - ANEXO II - Preencher'!I1239</f>
        <v>45474</v>
      </c>
      <c r="H1230" s="13" t="str">
        <f>'[1]TCE - ANEXO II - Preencher'!J1239</f>
        <v>1 - Plantonista</v>
      </c>
      <c r="I1230" s="13">
        <f>'[1]TCE - ANEXO II - Preencher'!K1239</f>
        <v>44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>
        <f>IFERROR(VLOOKUP(B1231,'[1]DADOS (OCULTAR)'!$Q$3:$S$136,3,0),"")</f>
        <v>10583920000800</v>
      </c>
      <c r="B1231" s="9" t="str">
        <f>'[1]TCE - ANEXO II - Preencher'!C1240</f>
        <v>HOSPITAL MESTRE VITALINO</v>
      </c>
      <c r="C1231" s="10"/>
      <c r="D1231" s="11" t="str">
        <f>'[1]TCE - ANEXO II - Preencher'!E1240</f>
        <v>JOSIVAN BEZERRA DOS SANTOS</v>
      </c>
      <c r="E1231" s="12" t="str">
        <f>IF('[1]TCE - ANEXO II - Preencher'!G1240="4 - Assistência Odontológica","2 - Outros Profissionais da saúde",'[1]TCE - ANEXO II - Preencher'!G1240)</f>
        <v>3 - Administrativo</v>
      </c>
      <c r="F1231" s="13" t="str">
        <f>'[1]TCE - ANEXO II - Preencher'!H1240</f>
        <v>517410</v>
      </c>
      <c r="G1231" s="14">
        <f>'[1]TCE - ANEXO II - Preencher'!I1240</f>
        <v>45474</v>
      </c>
      <c r="H1231" s="13" t="str">
        <f>'[1]TCE - ANEXO II - Preencher'!J1240</f>
        <v>1 - Plantonista</v>
      </c>
      <c r="I1231" s="13">
        <f>'[1]TCE - ANEXO II - Preencher'!K1240</f>
        <v>44</v>
      </c>
      <c r="J1231" s="15">
        <f>'[1]TCE - ANEXO II - Preencher'!L1240</f>
        <v>1412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240.31</v>
      </c>
      <c r="N1231" s="16">
        <f>'[1]TCE - ANEXO II - Preencher'!S1240</f>
        <v>100</v>
      </c>
      <c r="O1231" s="17">
        <f>'[1]TCE - ANEXO II - Preencher'!W1240</f>
        <v>485.24</v>
      </c>
      <c r="P1231" s="18">
        <f>'[1]TCE - ANEXO II - Preencher'!X1240</f>
        <v>1267.07</v>
      </c>
      <c r="Q1231" s="21"/>
    </row>
    <row r="1232" spans="1:17" x14ac:dyDescent="0.2">
      <c r="A1232" s="8">
        <f>IFERROR(VLOOKUP(B1232,'[1]DADOS (OCULTAR)'!$Q$3:$S$136,3,0),"")</f>
        <v>10583920000800</v>
      </c>
      <c r="B1232" s="9" t="str">
        <f>'[1]TCE - ANEXO II - Preencher'!C1241</f>
        <v>HOSPITAL MESTRE VITALINO</v>
      </c>
      <c r="C1232" s="10"/>
      <c r="D1232" s="11" t="str">
        <f>'[1]TCE - ANEXO II - Preencher'!E1241</f>
        <v>JOSIVANIA BELARMINO DA SILVA</v>
      </c>
      <c r="E1232" s="12" t="str">
        <f>IF('[1]TCE - ANEXO II - Preencher'!G1241="4 - Assistência Odontológica","2 - Outros Profissionais da saúde",'[1]TCE - ANEXO II - Preencher'!G1241)</f>
        <v>3 - Administrativo</v>
      </c>
      <c r="F1232" s="13" t="str">
        <f>'[1]TCE - ANEXO II - Preencher'!H1241</f>
        <v>513430</v>
      </c>
      <c r="G1232" s="14">
        <f>'[1]TCE - ANEXO II - Preencher'!I1241</f>
        <v>45474</v>
      </c>
      <c r="H1232" s="13" t="str">
        <f>'[1]TCE - ANEXO II - Preencher'!J1241</f>
        <v>1 - Plantonista</v>
      </c>
      <c r="I1232" s="13">
        <f>'[1]TCE - ANEXO II - Preencher'!K1241</f>
        <v>44</v>
      </c>
      <c r="J1232" s="15">
        <f>'[1]TCE - ANEXO II - Preencher'!L1241</f>
        <v>1412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751.01</v>
      </c>
      <c r="N1232" s="16">
        <f>'[1]TCE - ANEXO II - Preencher'!S1241</f>
        <v>70</v>
      </c>
      <c r="O1232" s="17">
        <f>'[1]TCE - ANEXO II - Preencher'!W1241</f>
        <v>714.69</v>
      </c>
      <c r="P1232" s="18">
        <f>'[1]TCE - ANEXO II - Preencher'!X1241</f>
        <v>1518.3200000000002</v>
      </c>
      <c r="Q1232" s="21"/>
    </row>
    <row r="1233" spans="1:17" x14ac:dyDescent="0.2">
      <c r="A1233" s="8">
        <f>IFERROR(VLOOKUP(B1233,'[1]DADOS (OCULTAR)'!$Q$3:$S$136,3,0),"")</f>
        <v>10583920000800</v>
      </c>
      <c r="B1233" s="9" t="str">
        <f>'[1]TCE - ANEXO II - Preencher'!C1242</f>
        <v>HOSPITAL MESTRE VITALINO</v>
      </c>
      <c r="C1233" s="10"/>
      <c r="D1233" s="11" t="str">
        <f>'[1]TCE - ANEXO II - Preencher'!E1242</f>
        <v>JOYCE ARAUJO SOUZA</v>
      </c>
      <c r="E1233" s="12" t="str">
        <f>IF('[1]TCE - ANEXO II - Preencher'!G1242="4 - Assistência Odontológica","2 - Outros Profissionais da saúde",'[1]TCE - ANEXO II - Preencher'!G1242)</f>
        <v>2 - Outros Profissionais da Saúde</v>
      </c>
      <c r="F1233" s="13" t="str">
        <f>'[1]TCE - ANEXO II - Preencher'!H1242</f>
        <v>322205</v>
      </c>
      <c r="G1233" s="14">
        <f>'[1]TCE - ANEXO II - Preencher'!I1242</f>
        <v>45474</v>
      </c>
      <c r="H1233" s="13" t="str">
        <f>'[1]TCE - ANEXO II - Preencher'!J1242</f>
        <v>1 - Plantonista</v>
      </c>
      <c r="I1233" s="13">
        <f>'[1]TCE - ANEXO II - Preencher'!K1242</f>
        <v>44</v>
      </c>
      <c r="J1233" s="15">
        <f>'[1]TCE - ANEXO II - Preencher'!L1242</f>
        <v>1469.43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2038.93</v>
      </c>
      <c r="N1233" s="16">
        <f>'[1]TCE - ANEXO II - Preencher'!S1242</f>
        <v>140</v>
      </c>
      <c r="O1233" s="17">
        <f>'[1]TCE - ANEXO II - Preencher'!W1242</f>
        <v>396.32</v>
      </c>
      <c r="P1233" s="18">
        <f>'[1]TCE - ANEXO II - Preencher'!X1242</f>
        <v>3252.04</v>
      </c>
      <c r="Q1233" s="21"/>
    </row>
    <row r="1234" spans="1:17" x14ac:dyDescent="0.2">
      <c r="A1234" s="8">
        <f>IFERROR(VLOOKUP(B1234,'[1]DADOS (OCULTAR)'!$Q$3:$S$136,3,0),"")</f>
        <v>10583920000800</v>
      </c>
      <c r="B1234" s="9" t="str">
        <f>'[1]TCE - ANEXO II - Preencher'!C1243</f>
        <v>HOSPITAL MESTRE VITALINO</v>
      </c>
      <c r="C1234" s="10"/>
      <c r="D1234" s="11" t="str">
        <f>'[1]TCE - ANEXO II - Preencher'!E1243</f>
        <v>JOYCE DOS SANTOS XAVIER</v>
      </c>
      <c r="E1234" s="12" t="str">
        <f>IF('[1]TCE - ANEXO II - Preencher'!G1243="4 - Assistência Odontológica","2 - Outros Profissionais da saúde",'[1]TCE - ANEXO II - Preencher'!G1243)</f>
        <v>3 - Administrativo</v>
      </c>
      <c r="F1234" s="13" t="str">
        <f>'[1]TCE - ANEXO II - Preencher'!H1243</f>
        <v>411010</v>
      </c>
      <c r="G1234" s="14">
        <f>'[1]TCE - ANEXO II - Preencher'!I1243</f>
        <v>45474</v>
      </c>
      <c r="H1234" s="13" t="str">
        <f>'[1]TCE - ANEXO II - Preencher'!J1243</f>
        <v>1 - Plantonista</v>
      </c>
      <c r="I1234" s="13">
        <f>'[1]TCE - ANEXO II - Preencher'!K1243</f>
        <v>44</v>
      </c>
      <c r="J1234" s="15">
        <f>'[1]TCE - ANEXO II - Preencher'!L1243</f>
        <v>1466.18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473.15</v>
      </c>
      <c r="N1234" s="16">
        <f>'[1]TCE - ANEXO II - Preencher'!S1243</f>
        <v>0</v>
      </c>
      <c r="O1234" s="17">
        <f>'[1]TCE - ANEXO II - Preencher'!W1243</f>
        <v>182.67</v>
      </c>
      <c r="P1234" s="18">
        <f>'[1]TCE - ANEXO II - Preencher'!X1243</f>
        <v>1756.6599999999999</v>
      </c>
      <c r="Q1234" s="21"/>
    </row>
    <row r="1235" spans="1:17" x14ac:dyDescent="0.2">
      <c r="A1235" s="8">
        <f>IFERROR(VLOOKUP(B1235,'[1]DADOS (OCULTAR)'!$Q$3:$S$136,3,0),"")</f>
        <v>10583920000800</v>
      </c>
      <c r="B1235" s="9" t="str">
        <f>'[1]TCE - ANEXO II - Preencher'!C1244</f>
        <v>HOSPITAL MESTRE VITALINO</v>
      </c>
      <c r="C1235" s="10"/>
      <c r="D1235" s="11" t="str">
        <f>'[1]TCE - ANEXO II - Preencher'!E1244</f>
        <v>JOYCEANE VIEIRA DOS SANTOS</v>
      </c>
      <c r="E1235" s="12" t="str">
        <f>IF('[1]TCE - ANEXO II - Preencher'!G1244="4 - Assistência Odontológica","2 - Outros Profissionais da saúde",'[1]TCE - ANEXO II - Preencher'!G1244)</f>
        <v>2 - Outros Profissionais da Saúde</v>
      </c>
      <c r="F1235" s="13" t="str">
        <f>'[1]TCE - ANEXO II - Preencher'!H1244</f>
        <v>322205</v>
      </c>
      <c r="G1235" s="14">
        <f>'[1]TCE - ANEXO II - Preencher'!I1244</f>
        <v>45474</v>
      </c>
      <c r="H1235" s="13" t="str">
        <f>'[1]TCE - ANEXO II - Preencher'!J1244</f>
        <v>1 - Plantonista</v>
      </c>
      <c r="I1235" s="13">
        <f>'[1]TCE - ANEXO II - Preencher'!K1244</f>
        <v>44</v>
      </c>
      <c r="J1235" s="15">
        <f>'[1]TCE - ANEXO II - Preencher'!L1244</f>
        <v>1469.43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2189.3000000000002</v>
      </c>
      <c r="N1235" s="16">
        <f>'[1]TCE - ANEXO II - Preencher'!S1244</f>
        <v>267.35000000000002</v>
      </c>
      <c r="O1235" s="17">
        <f>'[1]TCE - ANEXO II - Preencher'!W1244</f>
        <v>512.12</v>
      </c>
      <c r="P1235" s="18">
        <f>'[1]TCE - ANEXO II - Preencher'!X1244</f>
        <v>3413.9600000000005</v>
      </c>
      <c r="Q1235" s="21"/>
    </row>
    <row r="1236" spans="1:17" x14ac:dyDescent="0.2">
      <c r="A1236" s="8">
        <f>IFERROR(VLOOKUP(B1236,'[1]DADOS (OCULTAR)'!$Q$3:$S$136,3,0),"")</f>
        <v>10583920000800</v>
      </c>
      <c r="B1236" s="9" t="str">
        <f>'[1]TCE - ANEXO II - Preencher'!C1245</f>
        <v>HOSPITAL MESTRE VITALINO</v>
      </c>
      <c r="C1236" s="10"/>
      <c r="D1236" s="11" t="str">
        <f>'[1]TCE - ANEXO II - Preencher'!E1245</f>
        <v>JOYSE LARISSE MIRANDA</v>
      </c>
      <c r="E1236" s="12" t="str">
        <f>IF('[1]TCE - ANEXO II - Preencher'!G1245="4 - Assistência Odontológica","2 - Outros Profissionais da saúde",'[1]TCE - ANEXO II - Preencher'!G1245)</f>
        <v>3 - Administrativo</v>
      </c>
      <c r="F1236" s="13" t="str">
        <f>'[1]TCE - ANEXO II - Preencher'!H1245</f>
        <v>513430</v>
      </c>
      <c r="G1236" s="14">
        <f>'[1]TCE - ANEXO II - Preencher'!I1245</f>
        <v>45474</v>
      </c>
      <c r="H1236" s="13" t="str">
        <f>'[1]TCE - ANEXO II - Preencher'!J1245</f>
        <v>1 - Plantonista</v>
      </c>
      <c r="I1236" s="13">
        <f>'[1]TCE - ANEXO II - Preencher'!K1245</f>
        <v>44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5942.38</v>
      </c>
      <c r="P1236" s="18">
        <f>'[1]TCE - ANEXO II - Preencher'!X1245</f>
        <v>0</v>
      </c>
      <c r="Q1236" s="21"/>
    </row>
    <row r="1237" spans="1:17" x14ac:dyDescent="0.2">
      <c r="A1237" s="8">
        <f>IFERROR(VLOOKUP(B1237,'[1]DADOS (OCULTAR)'!$Q$3:$S$136,3,0),"")</f>
        <v>10583920000800</v>
      </c>
      <c r="B1237" s="9" t="str">
        <f>'[1]TCE - ANEXO II - Preencher'!C1246</f>
        <v>HOSPITAL MESTRE VITALINO</v>
      </c>
      <c r="C1237" s="10"/>
      <c r="D1237" s="11" t="str">
        <f>'[1]TCE - ANEXO II - Preencher'!E1246</f>
        <v>JUCIANDRO SIVANILDO DA SILVA</v>
      </c>
      <c r="E1237" s="12" t="str">
        <f>IF('[1]TCE - ANEXO II - Preencher'!G1246="4 - Assistência Odontológica","2 - Outros Profissionais da saúde",'[1]TCE - ANEXO II - Preencher'!G1246)</f>
        <v>3 - Administrativo</v>
      </c>
      <c r="F1237" s="13" t="str">
        <f>'[1]TCE - ANEXO II - Preencher'!H1246</f>
        <v>514320</v>
      </c>
      <c r="G1237" s="14">
        <f>'[1]TCE - ANEXO II - Preencher'!I1246</f>
        <v>45474</v>
      </c>
      <c r="H1237" s="13" t="str">
        <f>'[1]TCE - ANEXO II - Preencher'!J1246</f>
        <v>1 - Plantonista</v>
      </c>
      <c r="I1237" s="13">
        <f>'[1]TCE - ANEXO II - Preencher'!K1246</f>
        <v>44</v>
      </c>
      <c r="J1237" s="15">
        <f>'[1]TCE - ANEXO II - Preencher'!L1246</f>
        <v>1412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467.24</v>
      </c>
      <c r="N1237" s="16">
        <f>'[1]TCE - ANEXO II - Preencher'!S1246</f>
        <v>0</v>
      </c>
      <c r="O1237" s="17">
        <f>'[1]TCE - ANEXO II - Preencher'!W1246</f>
        <v>627.11</v>
      </c>
      <c r="P1237" s="18">
        <f>'[1]TCE - ANEXO II - Preencher'!X1246</f>
        <v>1252.1300000000001</v>
      </c>
      <c r="Q1237" s="21"/>
    </row>
    <row r="1238" spans="1:17" x14ac:dyDescent="0.2">
      <c r="A1238" s="8">
        <f>IFERROR(VLOOKUP(B1238,'[1]DADOS (OCULTAR)'!$Q$3:$S$136,3,0),"")</f>
        <v>10583920000800</v>
      </c>
      <c r="B1238" s="9" t="str">
        <f>'[1]TCE - ANEXO II - Preencher'!C1247</f>
        <v>HOSPITAL MESTRE VITALINO</v>
      </c>
      <c r="C1238" s="10"/>
      <c r="D1238" s="11" t="str">
        <f>'[1]TCE - ANEXO II - Preencher'!E1247</f>
        <v>JUCIANO DE MENEZES SANTOS</v>
      </c>
      <c r="E1238" s="12" t="str">
        <f>IF('[1]TCE - ANEXO II - Preencher'!G1247="4 - Assistência Odontológica","2 - Outros Profissionais da saúde",'[1]TCE - ANEXO II - Preencher'!G1247)</f>
        <v>2 - Outros Profissionais da Saúde</v>
      </c>
      <c r="F1238" s="13" t="str">
        <f>'[1]TCE - ANEXO II - Preencher'!H1247</f>
        <v>322205</v>
      </c>
      <c r="G1238" s="14">
        <f>'[1]TCE - ANEXO II - Preencher'!I1247</f>
        <v>45474</v>
      </c>
      <c r="H1238" s="13" t="str">
        <f>'[1]TCE - ANEXO II - Preencher'!J1247</f>
        <v>1 - Plantonista</v>
      </c>
      <c r="I1238" s="13">
        <f>'[1]TCE - ANEXO II - Preencher'!K1247</f>
        <v>44</v>
      </c>
      <c r="J1238" s="15">
        <f>'[1]TCE - ANEXO II - Preencher'!L1247</f>
        <v>1469.43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2218.4</v>
      </c>
      <c r="N1238" s="16">
        <f>'[1]TCE - ANEXO II - Preencher'!S1247</f>
        <v>140</v>
      </c>
      <c r="O1238" s="17">
        <f>'[1]TCE - ANEXO II - Preencher'!W1247</f>
        <v>586.59</v>
      </c>
      <c r="P1238" s="18">
        <f>'[1]TCE - ANEXO II - Preencher'!X1247</f>
        <v>3241.24</v>
      </c>
      <c r="Q1238" s="21"/>
    </row>
    <row r="1239" spans="1:17" x14ac:dyDescent="0.2">
      <c r="A1239" s="8">
        <f>IFERROR(VLOOKUP(B1239,'[1]DADOS (OCULTAR)'!$Q$3:$S$136,3,0),"")</f>
        <v>10583920000800</v>
      </c>
      <c r="B1239" s="9" t="str">
        <f>'[1]TCE - ANEXO II - Preencher'!C1248</f>
        <v>HOSPITAL MESTRE VITALINO</v>
      </c>
      <c r="C1239" s="10"/>
      <c r="D1239" s="11" t="str">
        <f>'[1]TCE - ANEXO II - Preencher'!E1248</f>
        <v>JUCIARA CAVALCANTE BEZERRA</v>
      </c>
      <c r="E1239" s="12" t="str">
        <f>IF('[1]TCE - ANEXO II - Preencher'!G1248="4 - Assistência Odontológica","2 - Outros Profissionais da saúde",'[1]TCE - ANEXO II - Preencher'!G1248)</f>
        <v>3 - Administrativo</v>
      </c>
      <c r="F1239" s="13" t="str">
        <f>'[1]TCE - ANEXO II - Preencher'!H1248</f>
        <v>411010</v>
      </c>
      <c r="G1239" s="14">
        <f>'[1]TCE - ANEXO II - Preencher'!I1248</f>
        <v>45474</v>
      </c>
      <c r="H1239" s="13" t="str">
        <f>'[1]TCE - ANEXO II - Preencher'!J1248</f>
        <v>1 - Plantonista</v>
      </c>
      <c r="I1239" s="13">
        <f>'[1]TCE - ANEXO II - Preencher'!K1248</f>
        <v>44</v>
      </c>
      <c r="J1239" s="15">
        <f>'[1]TCE - ANEXO II - Preencher'!L1248</f>
        <v>1466.18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554.1</v>
      </c>
      <c r="N1239" s="16">
        <f>'[1]TCE - ANEXO II - Preencher'!S1248</f>
        <v>0</v>
      </c>
      <c r="O1239" s="17">
        <f>'[1]TCE - ANEXO II - Preencher'!W1248</f>
        <v>241.32</v>
      </c>
      <c r="P1239" s="18">
        <f>'[1]TCE - ANEXO II - Preencher'!X1248</f>
        <v>1778.9600000000003</v>
      </c>
      <c r="Q1239" s="21"/>
    </row>
    <row r="1240" spans="1:17" x14ac:dyDescent="0.2">
      <c r="A1240" s="8">
        <f>IFERROR(VLOOKUP(B1240,'[1]DADOS (OCULTAR)'!$Q$3:$S$136,3,0),"")</f>
        <v>10583920000800</v>
      </c>
      <c r="B1240" s="9" t="str">
        <f>'[1]TCE - ANEXO II - Preencher'!C1249</f>
        <v>HOSPITAL MESTRE VITALINO</v>
      </c>
      <c r="C1240" s="10"/>
      <c r="D1240" s="11" t="str">
        <f>'[1]TCE - ANEXO II - Preencher'!E1249</f>
        <v>JUCICLEIDE BEZERRA DE OLIVEIRA</v>
      </c>
      <c r="E1240" s="12" t="str">
        <f>IF('[1]TCE - ANEXO II - Preencher'!G1249="4 - Assistência Odontológica","2 - Outros Profissionais da saúde",'[1]TCE - ANEXO II - Preencher'!G1249)</f>
        <v>2 - Outros Profissionais da Saúde</v>
      </c>
      <c r="F1240" s="13" t="str">
        <f>'[1]TCE - ANEXO II - Preencher'!H1249</f>
        <v>322205</v>
      </c>
      <c r="G1240" s="14">
        <f>'[1]TCE - ANEXO II - Preencher'!I1249</f>
        <v>45474</v>
      </c>
      <c r="H1240" s="13" t="str">
        <f>'[1]TCE - ANEXO II - Preencher'!J1249</f>
        <v>1 - Plantonista</v>
      </c>
      <c r="I1240" s="13">
        <f>'[1]TCE - ANEXO II - Preencher'!K1249</f>
        <v>44</v>
      </c>
      <c r="J1240" s="15">
        <f>'[1]TCE - ANEXO II - Preencher'!L1249</f>
        <v>979.62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2712.09</v>
      </c>
      <c r="N1240" s="16">
        <f>'[1]TCE - ANEXO II - Preencher'!S1249</f>
        <v>140</v>
      </c>
      <c r="O1240" s="17">
        <f>'[1]TCE - ANEXO II - Preencher'!W1249</f>
        <v>754.5</v>
      </c>
      <c r="P1240" s="18">
        <f>'[1]TCE - ANEXO II - Preencher'!X1249</f>
        <v>3077.21</v>
      </c>
      <c r="Q1240" s="21"/>
    </row>
    <row r="1241" spans="1:17" x14ac:dyDescent="0.2">
      <c r="A1241" s="8">
        <f>IFERROR(VLOOKUP(B1241,'[1]DADOS (OCULTAR)'!$Q$3:$S$136,3,0),"")</f>
        <v>10583920000800</v>
      </c>
      <c r="B1241" s="9" t="str">
        <f>'[1]TCE - ANEXO II - Preencher'!C1250</f>
        <v>HOSPITAL MESTRE VITALINO</v>
      </c>
      <c r="C1241" s="10"/>
      <c r="D1241" s="11" t="str">
        <f>'[1]TCE - ANEXO II - Preencher'!E1250</f>
        <v>JUCIEL ALMIR OLIVEIRA SANTOS</v>
      </c>
      <c r="E1241" s="12" t="str">
        <f>IF('[1]TCE - ANEXO II - Preencher'!G1250="4 - Assistência Odontológica","2 - Outros Profissionais da saúde",'[1]TCE - ANEXO II - Preencher'!G1250)</f>
        <v>2 - Outros Profissionais da Saúde</v>
      </c>
      <c r="F1241" s="13" t="str">
        <f>'[1]TCE - ANEXO II - Preencher'!H1250</f>
        <v>322205</v>
      </c>
      <c r="G1241" s="14">
        <f>'[1]TCE - ANEXO II - Preencher'!I1250</f>
        <v>45474</v>
      </c>
      <c r="H1241" s="13" t="str">
        <f>'[1]TCE - ANEXO II - Preencher'!J1250</f>
        <v>1 - Plantonista</v>
      </c>
      <c r="I1241" s="13">
        <f>'[1]TCE - ANEXO II - Preencher'!K1250</f>
        <v>44</v>
      </c>
      <c r="J1241" s="15">
        <f>'[1]TCE - ANEXO II - Preencher'!L1250</f>
        <v>1469.43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2018.76</v>
      </c>
      <c r="N1241" s="16">
        <f>'[1]TCE - ANEXO II - Preencher'!S1250</f>
        <v>149.80000000000001</v>
      </c>
      <c r="O1241" s="17">
        <f>'[1]TCE - ANEXO II - Preencher'!W1250</f>
        <v>995.75</v>
      </c>
      <c r="P1241" s="18">
        <f>'[1]TCE - ANEXO II - Preencher'!X1250</f>
        <v>2642.2400000000002</v>
      </c>
      <c r="Q1241" s="21"/>
    </row>
    <row r="1242" spans="1:17" x14ac:dyDescent="0.2">
      <c r="A1242" s="8">
        <f>IFERROR(VLOOKUP(B1242,'[1]DADOS (OCULTAR)'!$Q$3:$S$136,3,0),"")</f>
        <v>10583920000800</v>
      </c>
      <c r="B1242" s="9" t="str">
        <f>'[1]TCE - ANEXO II - Preencher'!C1251</f>
        <v>HOSPITAL MESTRE VITALINO</v>
      </c>
      <c r="C1242" s="10"/>
      <c r="D1242" s="11" t="str">
        <f>'[1]TCE - ANEXO II - Preencher'!E1251</f>
        <v>JUCILENE BARBOSA DE SOUZA</v>
      </c>
      <c r="E1242" s="12" t="str">
        <f>IF('[1]TCE - ANEXO II - Preencher'!G1251="4 - Assistência Odontológica","2 - Outros Profissionais da saúde",'[1]TCE - ANEXO II - Preencher'!G1251)</f>
        <v>2 - Outros Profissionais da Saúde</v>
      </c>
      <c r="F1242" s="13" t="str">
        <f>'[1]TCE - ANEXO II - Preencher'!H1251</f>
        <v>223505</v>
      </c>
      <c r="G1242" s="14">
        <f>'[1]TCE - ANEXO II - Preencher'!I1251</f>
        <v>45474</v>
      </c>
      <c r="H1242" s="13" t="str">
        <f>'[1]TCE - ANEXO II - Preencher'!J1251</f>
        <v>2 - Diarista</v>
      </c>
      <c r="I1242" s="13">
        <f>'[1]TCE - ANEXO II - Preencher'!K1251</f>
        <v>40</v>
      </c>
      <c r="J1242" s="15">
        <f>'[1]TCE - ANEXO II - Preencher'!L1251</f>
        <v>2481.2600000000002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2362.16</v>
      </c>
      <c r="N1242" s="16">
        <f>'[1]TCE - ANEXO II - Preencher'!S1251</f>
        <v>927.86</v>
      </c>
      <c r="O1242" s="17">
        <f>'[1]TCE - ANEXO II - Preencher'!W1251</f>
        <v>1052.46</v>
      </c>
      <c r="P1242" s="18">
        <f>'[1]TCE - ANEXO II - Preencher'!X1251</f>
        <v>4718.82</v>
      </c>
      <c r="Q1242" s="21"/>
    </row>
    <row r="1243" spans="1:17" x14ac:dyDescent="0.2">
      <c r="A1243" s="8">
        <f>IFERROR(VLOOKUP(B1243,'[1]DADOS (OCULTAR)'!$Q$3:$S$136,3,0),"")</f>
        <v>10583920000800</v>
      </c>
      <c r="B1243" s="9" t="str">
        <f>'[1]TCE - ANEXO II - Preencher'!C1252</f>
        <v>HOSPITAL MESTRE VITALINO</v>
      </c>
      <c r="C1243" s="10"/>
      <c r="D1243" s="11" t="str">
        <f>'[1]TCE - ANEXO II - Preencher'!E1252</f>
        <v>JUCILENE SEVERINA DOS SANTOS TINE DE MACEDO</v>
      </c>
      <c r="E1243" s="12" t="str">
        <f>IF('[1]TCE - ANEXO II - Preencher'!G1252="4 - Assistência Odontológica","2 - Outros Profissionais da saúde",'[1]TCE - ANEXO II - Preencher'!G1252)</f>
        <v>3 - Administrativo</v>
      </c>
      <c r="F1243" s="13" t="str">
        <f>'[1]TCE - ANEXO II - Preencher'!H1252</f>
        <v>411010</v>
      </c>
      <c r="G1243" s="14">
        <f>'[1]TCE - ANEXO II - Preencher'!I1252</f>
        <v>45474</v>
      </c>
      <c r="H1243" s="13" t="str">
        <f>'[1]TCE - ANEXO II - Preencher'!J1252</f>
        <v>1 - Plantonista</v>
      </c>
      <c r="I1243" s="13">
        <f>'[1]TCE - ANEXO II - Preencher'!K1252</f>
        <v>44</v>
      </c>
      <c r="J1243" s="15">
        <f>'[1]TCE - ANEXO II - Preencher'!L1252</f>
        <v>1368.43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263.57</v>
      </c>
      <c r="N1243" s="16">
        <f>'[1]TCE - ANEXO II - Preencher'!S1252</f>
        <v>0</v>
      </c>
      <c r="O1243" s="17">
        <f>'[1]TCE - ANEXO II - Preencher'!W1252</f>
        <v>540.14</v>
      </c>
      <c r="P1243" s="18">
        <f>'[1]TCE - ANEXO II - Preencher'!X1252</f>
        <v>1091.8600000000001</v>
      </c>
      <c r="Q1243" s="21"/>
    </row>
    <row r="1244" spans="1:17" x14ac:dyDescent="0.2">
      <c r="A1244" s="8">
        <f>IFERROR(VLOOKUP(B1244,'[1]DADOS (OCULTAR)'!$Q$3:$S$136,3,0),"")</f>
        <v>10583920000800</v>
      </c>
      <c r="B1244" s="9" t="str">
        <f>'[1]TCE - ANEXO II - Preencher'!C1253</f>
        <v>HOSPITAL MESTRE VITALINO</v>
      </c>
      <c r="C1244" s="10"/>
      <c r="D1244" s="11" t="str">
        <f>'[1]TCE - ANEXO II - Preencher'!E1253</f>
        <v>JUCINEIDE ESTELINA DOS SANTOS</v>
      </c>
      <c r="E1244" s="12" t="str">
        <f>IF('[1]TCE - ANEXO II - Preencher'!G1253="4 - Assistência Odontológica","2 - Outros Profissionais da saúde",'[1]TCE - ANEXO II - Preencher'!G1253)</f>
        <v>2 - Outros Profissionais da Saúde</v>
      </c>
      <c r="F1244" s="13" t="str">
        <f>'[1]TCE - ANEXO II - Preencher'!H1253</f>
        <v>322205</v>
      </c>
      <c r="G1244" s="14">
        <f>'[1]TCE - ANEXO II - Preencher'!I1253</f>
        <v>45474</v>
      </c>
      <c r="H1244" s="13" t="str">
        <f>'[1]TCE - ANEXO II - Preencher'!J1253</f>
        <v>1 - Plantonista</v>
      </c>
      <c r="I1244" s="13">
        <f>'[1]TCE - ANEXO II - Preencher'!K1253</f>
        <v>44</v>
      </c>
      <c r="J1244" s="15">
        <f>'[1]TCE - ANEXO II - Preencher'!L1253</f>
        <v>1420.45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2217.2800000000002</v>
      </c>
      <c r="N1244" s="16">
        <f>'[1]TCE - ANEXO II - Preencher'!S1253</f>
        <v>135.34</v>
      </c>
      <c r="O1244" s="17">
        <f>'[1]TCE - ANEXO II - Preencher'!W1253</f>
        <v>889.52</v>
      </c>
      <c r="P1244" s="18">
        <f>'[1]TCE - ANEXO II - Preencher'!X1253</f>
        <v>2883.5500000000006</v>
      </c>
      <c r="Q1244" s="21"/>
    </row>
    <row r="1245" spans="1:17" x14ac:dyDescent="0.2">
      <c r="A1245" s="8">
        <f>IFERROR(VLOOKUP(B1245,'[1]DADOS (OCULTAR)'!$Q$3:$S$136,3,0),"")</f>
        <v>10583920000800</v>
      </c>
      <c r="B1245" s="9" t="str">
        <f>'[1]TCE - ANEXO II - Preencher'!C1254</f>
        <v>HOSPITAL MESTRE VITALINO</v>
      </c>
      <c r="C1245" s="10"/>
      <c r="D1245" s="11" t="str">
        <f>'[1]TCE - ANEXO II - Preencher'!E1254</f>
        <v>JUCINEIDE MARIA DA SILVA</v>
      </c>
      <c r="E1245" s="12" t="str">
        <f>IF('[1]TCE - ANEXO II - Preencher'!G1254="4 - Assistência Odontológica","2 - Outros Profissionais da saúde",'[1]TCE - ANEXO II - Preencher'!G1254)</f>
        <v>2 - Outros Profissionais da Saúde</v>
      </c>
      <c r="F1245" s="13" t="str">
        <f>'[1]TCE - ANEXO II - Preencher'!H1254</f>
        <v>324205</v>
      </c>
      <c r="G1245" s="14">
        <f>'[1]TCE - ANEXO II - Preencher'!I1254</f>
        <v>45474</v>
      </c>
      <c r="H1245" s="13" t="str">
        <f>'[1]TCE - ANEXO II - Preencher'!J1254</f>
        <v>2 - Diarista</v>
      </c>
      <c r="I1245" s="13">
        <f>'[1]TCE - ANEXO II - Preencher'!K1254</f>
        <v>44</v>
      </c>
      <c r="J1245" s="15">
        <f>'[1]TCE - ANEXO II - Preencher'!L1254</f>
        <v>1983.11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421.92</v>
      </c>
      <c r="N1245" s="16">
        <f>'[1]TCE - ANEXO II - Preencher'!S1254</f>
        <v>0</v>
      </c>
      <c r="O1245" s="17">
        <f>'[1]TCE - ANEXO II - Preencher'!W1254</f>
        <v>526.44000000000005</v>
      </c>
      <c r="P1245" s="18">
        <f>'[1]TCE - ANEXO II - Preencher'!X1254</f>
        <v>1878.5899999999997</v>
      </c>
      <c r="Q1245" s="21"/>
    </row>
    <row r="1246" spans="1:17" x14ac:dyDescent="0.2">
      <c r="A1246" s="8">
        <f>IFERROR(VLOOKUP(B1246,'[1]DADOS (OCULTAR)'!$Q$3:$S$136,3,0),"")</f>
        <v>10583920000800</v>
      </c>
      <c r="B1246" s="9" t="str">
        <f>'[1]TCE - ANEXO II - Preencher'!C1255</f>
        <v>HOSPITAL MESTRE VITALINO</v>
      </c>
      <c r="C1246" s="10"/>
      <c r="D1246" s="11" t="str">
        <f>'[1]TCE - ANEXO II - Preencher'!E1255</f>
        <v>JUCY LEIDE DA SILVA</v>
      </c>
      <c r="E1246" s="12" t="str">
        <f>IF('[1]TCE - ANEXO II - Preencher'!G1255="4 - Assistência Odontológica","2 - Outros Profissionais da saúde",'[1]TCE - ANEXO II - Preencher'!G1255)</f>
        <v>3 - Administrativo</v>
      </c>
      <c r="F1246" s="13" t="str">
        <f>'[1]TCE - ANEXO II - Preencher'!H1255</f>
        <v>514320</v>
      </c>
      <c r="G1246" s="14">
        <f>'[1]TCE - ANEXO II - Preencher'!I1255</f>
        <v>45474</v>
      </c>
      <c r="H1246" s="13" t="str">
        <f>'[1]TCE - ANEXO II - Preencher'!J1255</f>
        <v>1 - Plantonista</v>
      </c>
      <c r="I1246" s="13">
        <f>'[1]TCE - ANEXO II - Preencher'!K1255</f>
        <v>44</v>
      </c>
      <c r="J1246" s="15">
        <f>'[1]TCE - ANEXO II - Preencher'!L1255</f>
        <v>1412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282.39999999999998</v>
      </c>
      <c r="N1246" s="16">
        <f>'[1]TCE - ANEXO II - Preencher'!S1255</f>
        <v>70</v>
      </c>
      <c r="O1246" s="17">
        <f>'[1]TCE - ANEXO II - Preencher'!W1255</f>
        <v>165.85</v>
      </c>
      <c r="P1246" s="18">
        <f>'[1]TCE - ANEXO II - Preencher'!X1255</f>
        <v>1598.5500000000002</v>
      </c>
      <c r="Q1246" s="21"/>
    </row>
    <row r="1247" spans="1:17" x14ac:dyDescent="0.2">
      <c r="A1247" s="8">
        <f>IFERROR(VLOOKUP(B1247,'[1]DADOS (OCULTAR)'!$Q$3:$S$136,3,0),"")</f>
        <v>10583920000800</v>
      </c>
      <c r="B1247" s="9" t="str">
        <f>'[1]TCE - ANEXO II - Preencher'!C1256</f>
        <v>HOSPITAL MESTRE VITALINO</v>
      </c>
      <c r="C1247" s="10"/>
      <c r="D1247" s="11" t="str">
        <f>'[1]TCE - ANEXO II - Preencher'!E1256</f>
        <v>JULIA LUIZA CARDOSO DO EGITO</v>
      </c>
      <c r="E1247" s="12" t="str">
        <f>IF('[1]TCE - ANEXO II - Preencher'!G1256="4 - Assistência Odontológica","2 - Outros Profissionais da saúde",'[1]TCE - ANEXO II - Preencher'!G1256)</f>
        <v>2 - Outros Profissionais da Saúde</v>
      </c>
      <c r="F1247" s="13" t="str">
        <f>'[1]TCE - ANEXO II - Preencher'!H1256</f>
        <v>223505</v>
      </c>
      <c r="G1247" s="14">
        <f>'[1]TCE - ANEXO II - Preencher'!I1256</f>
        <v>45474</v>
      </c>
      <c r="H1247" s="13" t="str">
        <f>'[1]TCE - ANEXO II - Preencher'!J1256</f>
        <v>1 - Plantonista</v>
      </c>
      <c r="I1247" s="13">
        <f>'[1]TCE - ANEXO II - Preencher'!K1256</f>
        <v>40</v>
      </c>
      <c r="J1247" s="15">
        <f>'[1]TCE - ANEXO II - Preencher'!L1256</f>
        <v>0</v>
      </c>
      <c r="K1247" s="15">
        <f>'[1]TCE - ANEXO II - Preencher'!P1256</f>
        <v>5281.39</v>
      </c>
      <c r="L1247" s="15">
        <f>'[1]TCE - ANEXO II - Preencher'!Q1256</f>
        <v>0</v>
      </c>
      <c r="M1247" s="15">
        <f>'[1]TCE - ANEXO II - Preencher'!R1256</f>
        <v>972.42</v>
      </c>
      <c r="N1247" s="16">
        <f>'[1]TCE - ANEXO II - Preencher'!S1256</f>
        <v>0</v>
      </c>
      <c r="O1247" s="17">
        <f>'[1]TCE - ANEXO II - Preencher'!W1256</f>
        <v>5572.74</v>
      </c>
      <c r="P1247" s="18">
        <f>'[1]TCE - ANEXO II - Preencher'!X1256</f>
        <v>681.07000000000062</v>
      </c>
      <c r="Q1247" s="21"/>
    </row>
    <row r="1248" spans="1:17" x14ac:dyDescent="0.2">
      <c r="A1248" s="8">
        <f>IFERROR(VLOOKUP(B1248,'[1]DADOS (OCULTAR)'!$Q$3:$S$136,3,0),"")</f>
        <v>10583920000800</v>
      </c>
      <c r="B1248" s="9" t="str">
        <f>'[1]TCE - ANEXO II - Preencher'!C1257</f>
        <v>HOSPITAL MESTRE VITALINO</v>
      </c>
      <c r="C1248" s="10"/>
      <c r="D1248" s="11" t="str">
        <f>'[1]TCE - ANEXO II - Preencher'!E1257</f>
        <v>JULIA THAUANNE BARBOSA SANTOS</v>
      </c>
      <c r="E1248" s="12" t="str">
        <f>IF('[1]TCE - ANEXO II - Preencher'!G1257="4 - Assistência Odontológica","2 - Outros Profissionais da saúde",'[1]TCE - ANEXO II - Preencher'!G1257)</f>
        <v>3 - Administrativo</v>
      </c>
      <c r="F1248" s="13" t="str">
        <f>'[1]TCE - ANEXO II - Preencher'!H1257</f>
        <v>521130</v>
      </c>
      <c r="G1248" s="14">
        <f>'[1]TCE - ANEXO II - Preencher'!I1257</f>
        <v>45474</v>
      </c>
      <c r="H1248" s="13" t="str">
        <f>'[1]TCE - ANEXO II - Preencher'!J1257</f>
        <v>1 - Plantonista</v>
      </c>
      <c r="I1248" s="13">
        <f>'[1]TCE - ANEXO II - Preencher'!K1257</f>
        <v>44</v>
      </c>
      <c r="J1248" s="15">
        <f>'[1]TCE - ANEXO II - Preencher'!L1257</f>
        <v>1412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474.15</v>
      </c>
      <c r="N1248" s="16">
        <f>'[1]TCE - ANEXO II - Preencher'!S1257</f>
        <v>70</v>
      </c>
      <c r="O1248" s="17">
        <f>'[1]TCE - ANEXO II - Preencher'!W1257</f>
        <v>267.83</v>
      </c>
      <c r="P1248" s="18">
        <f>'[1]TCE - ANEXO II - Preencher'!X1257</f>
        <v>1688.3200000000002</v>
      </c>
      <c r="Q1248" s="21"/>
    </row>
    <row r="1249" spans="1:17" x14ac:dyDescent="0.2">
      <c r="A1249" s="8">
        <f>IFERROR(VLOOKUP(B1249,'[1]DADOS (OCULTAR)'!$Q$3:$S$136,3,0),"")</f>
        <v>10583920000800</v>
      </c>
      <c r="B1249" s="9" t="str">
        <f>'[1]TCE - ANEXO II - Preencher'!C1258</f>
        <v>HOSPITAL MESTRE VITALINO</v>
      </c>
      <c r="C1249" s="10"/>
      <c r="D1249" s="11" t="str">
        <f>'[1]TCE - ANEXO II - Preencher'!E1258</f>
        <v>JULIANA AMANDA VEIGA MONTEIRO</v>
      </c>
      <c r="E1249" s="12" t="str">
        <f>IF('[1]TCE - ANEXO II - Preencher'!G1258="4 - Assistência Odontológica","2 - Outros Profissionais da saúde",'[1]TCE - ANEXO II - Preencher'!G1258)</f>
        <v>3 - Administrativo</v>
      </c>
      <c r="F1249" s="13" t="str">
        <f>'[1]TCE - ANEXO II - Preencher'!H1258</f>
        <v>223505</v>
      </c>
      <c r="G1249" s="14">
        <f>'[1]TCE - ANEXO II - Preencher'!I1258</f>
        <v>45474</v>
      </c>
      <c r="H1249" s="13" t="str">
        <f>'[1]TCE - ANEXO II - Preencher'!J1258</f>
        <v>2 - Diarista</v>
      </c>
      <c r="I1249" s="13">
        <f>'[1]TCE - ANEXO II - Preencher'!K1258</f>
        <v>40</v>
      </c>
      <c r="J1249" s="15">
        <f>'[1]TCE - ANEXO II - Preencher'!L1258</f>
        <v>2737.97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1391.72</v>
      </c>
      <c r="N1249" s="16">
        <f>'[1]TCE - ANEXO II - Preencher'!S1258</f>
        <v>2307.21</v>
      </c>
      <c r="O1249" s="17">
        <f>'[1]TCE - ANEXO II - Preencher'!W1258</f>
        <v>1479.87</v>
      </c>
      <c r="P1249" s="18">
        <f>'[1]TCE - ANEXO II - Preencher'!X1258</f>
        <v>4957.03</v>
      </c>
      <c r="Q1249" s="21"/>
    </row>
    <row r="1250" spans="1:17" x14ac:dyDescent="0.2">
      <c r="A1250" s="8">
        <f>IFERROR(VLOOKUP(B1250,'[1]DADOS (OCULTAR)'!$Q$3:$S$136,3,0),"")</f>
        <v>10583920000800</v>
      </c>
      <c r="B1250" s="9" t="str">
        <f>'[1]TCE - ANEXO II - Preencher'!C1259</f>
        <v>HOSPITAL MESTRE VITALINO</v>
      </c>
      <c r="C1250" s="10"/>
      <c r="D1250" s="11" t="str">
        <f>'[1]TCE - ANEXO II - Preencher'!E1259</f>
        <v>JULIANA APOLINARIA DE MORAIS</v>
      </c>
      <c r="E1250" s="12" t="str">
        <f>IF('[1]TCE - ANEXO II - Preencher'!G1259="4 - Assistência Odontológica","2 - Outros Profissionais da saúde",'[1]TCE - ANEXO II - Preencher'!G1259)</f>
        <v>2 - Outros Profissionais da Saúde</v>
      </c>
      <c r="F1250" s="13" t="str">
        <f>'[1]TCE - ANEXO II - Preencher'!H1259</f>
        <v>322205</v>
      </c>
      <c r="G1250" s="14">
        <f>'[1]TCE - ANEXO II - Preencher'!I1259</f>
        <v>45474</v>
      </c>
      <c r="H1250" s="13" t="str">
        <f>'[1]TCE - ANEXO II - Preencher'!J1259</f>
        <v>1 - Plantonista</v>
      </c>
      <c r="I1250" s="13">
        <f>'[1]TCE - ANEXO II - Preencher'!K1259</f>
        <v>44</v>
      </c>
      <c r="J1250" s="15">
        <f>'[1]TCE - ANEXO II - Preencher'!L1259</f>
        <v>1469.43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2150.2600000000002</v>
      </c>
      <c r="N1250" s="16">
        <f>'[1]TCE - ANEXO II - Preencher'!S1259</f>
        <v>286.94</v>
      </c>
      <c r="O1250" s="17">
        <f>'[1]TCE - ANEXO II - Preencher'!W1259</f>
        <v>516.6</v>
      </c>
      <c r="P1250" s="18">
        <f>'[1]TCE - ANEXO II - Preencher'!X1259</f>
        <v>3390.0300000000007</v>
      </c>
      <c r="Q1250" s="21"/>
    </row>
    <row r="1251" spans="1:17" x14ac:dyDescent="0.2">
      <c r="A1251" s="8">
        <f>IFERROR(VLOOKUP(B1251,'[1]DADOS (OCULTAR)'!$Q$3:$S$136,3,0),"")</f>
        <v>10583920000800</v>
      </c>
      <c r="B1251" s="9" t="str">
        <f>'[1]TCE - ANEXO II - Preencher'!C1260</f>
        <v>HOSPITAL MESTRE VITALINO</v>
      </c>
      <c r="C1251" s="10"/>
      <c r="D1251" s="11" t="str">
        <f>'[1]TCE - ANEXO II - Preencher'!E1260</f>
        <v>JULIANA CANDIDA DOS SANTOS</v>
      </c>
      <c r="E1251" s="12" t="str">
        <f>IF('[1]TCE - ANEXO II - Preencher'!G1260="4 - Assistência Odontológica","2 - Outros Profissionais da saúde",'[1]TCE - ANEXO II - Preencher'!G1260)</f>
        <v>2 - Outros Profissionais da Saúde</v>
      </c>
      <c r="F1251" s="13" t="str">
        <f>'[1]TCE - ANEXO II - Preencher'!H1260</f>
        <v>322205</v>
      </c>
      <c r="G1251" s="14">
        <f>'[1]TCE - ANEXO II - Preencher'!I1260</f>
        <v>45474</v>
      </c>
      <c r="H1251" s="13" t="str">
        <f>'[1]TCE - ANEXO II - Preencher'!J1260</f>
        <v>1 - Plantonista</v>
      </c>
      <c r="I1251" s="13">
        <f>'[1]TCE - ANEXO II - Preencher'!K1260</f>
        <v>44</v>
      </c>
      <c r="J1251" s="15">
        <f>'[1]TCE - ANEXO II - Preencher'!L1260</f>
        <v>1371.47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2065.2399999999998</v>
      </c>
      <c r="N1251" s="16">
        <f>'[1]TCE - ANEXO II - Preencher'!S1260</f>
        <v>140</v>
      </c>
      <c r="O1251" s="17">
        <f>'[1]TCE - ANEXO II - Preencher'!W1260</f>
        <v>437.88</v>
      </c>
      <c r="P1251" s="18">
        <f>'[1]TCE - ANEXO II - Preencher'!X1260</f>
        <v>3138.83</v>
      </c>
      <c r="Q1251" s="21"/>
    </row>
    <row r="1252" spans="1:17" x14ac:dyDescent="0.2">
      <c r="A1252" s="8">
        <f>IFERROR(VLOOKUP(B1252,'[1]DADOS (OCULTAR)'!$Q$3:$S$136,3,0),"")</f>
        <v>10583920000800</v>
      </c>
      <c r="B1252" s="9" t="str">
        <f>'[1]TCE - ANEXO II - Preencher'!C1261</f>
        <v>HOSPITAL MESTRE VITALINO</v>
      </c>
      <c r="C1252" s="10"/>
      <c r="D1252" s="11" t="str">
        <f>'[1]TCE - ANEXO II - Preencher'!E1261</f>
        <v>JULIANA CIBELE CARVALHO DOS SANTOS</v>
      </c>
      <c r="E1252" s="12" t="str">
        <f>IF('[1]TCE - ANEXO II - Preencher'!G1261="4 - Assistência Odontológica","2 - Outros Profissionais da saúde",'[1]TCE - ANEXO II - Preencher'!G1261)</f>
        <v>2 - Outros Profissionais da Saúde</v>
      </c>
      <c r="F1252" s="13" t="str">
        <f>'[1]TCE - ANEXO II - Preencher'!H1261</f>
        <v>223505</v>
      </c>
      <c r="G1252" s="14">
        <f>'[1]TCE - ANEXO II - Preencher'!I1261</f>
        <v>45474</v>
      </c>
      <c r="H1252" s="13" t="str">
        <f>'[1]TCE - ANEXO II - Preencher'!J1261</f>
        <v>2 - Diarista</v>
      </c>
      <c r="I1252" s="13">
        <f>'[1]TCE - ANEXO II - Preencher'!K1261</f>
        <v>40</v>
      </c>
      <c r="J1252" s="15">
        <f>'[1]TCE - ANEXO II - Preencher'!L1261</f>
        <v>0</v>
      </c>
      <c r="K1252" s="15">
        <f>'[1]TCE - ANEXO II - Preencher'!P1261</f>
        <v>5549.24</v>
      </c>
      <c r="L1252" s="15">
        <f>'[1]TCE - ANEXO II - Preencher'!Q1261</f>
        <v>0</v>
      </c>
      <c r="M1252" s="15">
        <f>'[1]TCE - ANEXO II - Preencher'!R1261</f>
        <v>972.42</v>
      </c>
      <c r="N1252" s="16">
        <f>'[1]TCE - ANEXO II - Preencher'!S1261</f>
        <v>0</v>
      </c>
      <c r="O1252" s="17">
        <f>'[1]TCE - ANEXO II - Preencher'!W1261</f>
        <v>5887.06</v>
      </c>
      <c r="P1252" s="18">
        <f>'[1]TCE - ANEXO II - Preencher'!X1261</f>
        <v>634.59999999999945</v>
      </c>
      <c r="Q1252" s="21"/>
    </row>
    <row r="1253" spans="1:17" x14ac:dyDescent="0.2">
      <c r="A1253" s="8">
        <f>IFERROR(VLOOKUP(B1253,'[1]DADOS (OCULTAR)'!$Q$3:$S$136,3,0),"")</f>
        <v>10583920000800</v>
      </c>
      <c r="B1253" s="9" t="str">
        <f>'[1]TCE - ANEXO II - Preencher'!C1262</f>
        <v>HOSPITAL MESTRE VITALINO</v>
      </c>
      <c r="C1253" s="10"/>
      <c r="D1253" s="11" t="str">
        <f>'[1]TCE - ANEXO II - Preencher'!E1262</f>
        <v>JULIANA CLAUDIA MELO DA COSTA</v>
      </c>
      <c r="E1253" s="12" t="str">
        <f>IF('[1]TCE - ANEXO II - Preencher'!G1262="4 - Assistência Odontológica","2 - Outros Profissionais da saúde",'[1]TCE - ANEXO II - Preencher'!G1262)</f>
        <v>2 - Outros Profissionais da Saúde</v>
      </c>
      <c r="F1253" s="13" t="str">
        <f>'[1]TCE - ANEXO II - Preencher'!H1262</f>
        <v>223505</v>
      </c>
      <c r="G1253" s="14">
        <f>'[1]TCE - ANEXO II - Preencher'!I1262</f>
        <v>45474</v>
      </c>
      <c r="H1253" s="13" t="str">
        <f>'[1]TCE - ANEXO II - Preencher'!J1262</f>
        <v>1 - Plantonista</v>
      </c>
      <c r="I1253" s="13">
        <f>'[1]TCE - ANEXO II - Preencher'!K1262</f>
        <v>40</v>
      </c>
      <c r="J1253" s="15">
        <f>'[1]TCE - ANEXO II - Preencher'!L1262</f>
        <v>2737.97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1492.81</v>
      </c>
      <c r="N1253" s="16">
        <f>'[1]TCE - ANEXO II - Preencher'!S1262</f>
        <v>600</v>
      </c>
      <c r="O1253" s="17">
        <f>'[1]TCE - ANEXO II - Preencher'!W1262</f>
        <v>1557.83</v>
      </c>
      <c r="P1253" s="18">
        <f>'[1]TCE - ANEXO II - Preencher'!X1262</f>
        <v>3272.95</v>
      </c>
      <c r="Q1253" s="21"/>
    </row>
    <row r="1254" spans="1:17" x14ac:dyDescent="0.2">
      <c r="A1254" s="8">
        <f>IFERROR(VLOOKUP(B1254,'[1]DADOS (OCULTAR)'!$Q$3:$S$136,3,0),"")</f>
        <v>10583920000800</v>
      </c>
      <c r="B1254" s="9" t="str">
        <f>'[1]TCE - ANEXO II - Preencher'!C1263</f>
        <v>HOSPITAL MESTRE VITALINO</v>
      </c>
      <c r="C1254" s="10"/>
      <c r="D1254" s="11" t="str">
        <f>'[1]TCE - ANEXO II - Preencher'!E1263</f>
        <v>JULIANA CLIS CARNEIRO DA SILVA</v>
      </c>
      <c r="E1254" s="12" t="str">
        <f>IF('[1]TCE - ANEXO II - Preencher'!G1263="4 - Assistência Odontológica","2 - Outros Profissionais da saúde",'[1]TCE - ANEXO II - Preencher'!G1263)</f>
        <v>2 - Outros Profissionais da Saúde</v>
      </c>
      <c r="F1254" s="13" t="str">
        <f>'[1]TCE - ANEXO II - Preencher'!H1263</f>
        <v>223505</v>
      </c>
      <c r="G1254" s="14">
        <f>'[1]TCE - ANEXO II - Preencher'!I1263</f>
        <v>45474</v>
      </c>
      <c r="H1254" s="13" t="str">
        <f>'[1]TCE - ANEXO II - Preencher'!J1263</f>
        <v>1 - Plantonista</v>
      </c>
      <c r="I1254" s="13">
        <f>'[1]TCE - ANEXO II - Preencher'!K1263</f>
        <v>40</v>
      </c>
      <c r="J1254" s="15">
        <f>'[1]TCE - ANEXO II - Preencher'!L1263</f>
        <v>2737.97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772.53</v>
      </c>
      <c r="N1254" s="16">
        <f>'[1]TCE - ANEXO II - Preencher'!S1263</f>
        <v>805.35</v>
      </c>
      <c r="O1254" s="17">
        <f>'[1]TCE - ANEXO II - Preencher'!W1263</f>
        <v>1397.68</v>
      </c>
      <c r="P1254" s="18">
        <f>'[1]TCE - ANEXO II - Preencher'!X1263</f>
        <v>2918.17</v>
      </c>
      <c r="Q1254" s="21"/>
    </row>
    <row r="1255" spans="1:17" x14ac:dyDescent="0.2">
      <c r="A1255" s="8">
        <f>IFERROR(VLOOKUP(B1255,'[1]DADOS (OCULTAR)'!$Q$3:$S$136,3,0),"")</f>
        <v>10583920000800</v>
      </c>
      <c r="B1255" s="9" t="str">
        <f>'[1]TCE - ANEXO II - Preencher'!C1264</f>
        <v>HOSPITAL MESTRE VITALINO</v>
      </c>
      <c r="C1255" s="10"/>
      <c r="D1255" s="11" t="str">
        <f>'[1]TCE - ANEXO II - Preencher'!E1264</f>
        <v>JULIANA CRISTINE FRANKENBERGER ROMANZEIRA</v>
      </c>
      <c r="E1255" s="12" t="str">
        <f>IF('[1]TCE - ANEXO II - Preencher'!G1264="4 - Assistência Odontológica","2 - Outros Profissionais da saúde",'[1]TCE - ANEXO II - Preencher'!G1264)</f>
        <v>1 - Médico</v>
      </c>
      <c r="F1255" s="13" t="str">
        <f>'[1]TCE - ANEXO II - Preencher'!H1264</f>
        <v>225124</v>
      </c>
      <c r="G1255" s="14">
        <f>'[1]TCE - ANEXO II - Preencher'!I1264</f>
        <v>45474</v>
      </c>
      <c r="H1255" s="13" t="str">
        <f>'[1]TCE - ANEXO II - Preencher'!J1264</f>
        <v>1 - Plantonista</v>
      </c>
      <c r="I1255" s="13">
        <f>'[1]TCE - ANEXO II - Preencher'!K1264</f>
        <v>24</v>
      </c>
      <c r="J1255" s="15">
        <f>'[1]TCE - ANEXO II - Preencher'!L1264</f>
        <v>0</v>
      </c>
      <c r="K1255" s="15">
        <f>'[1]TCE - ANEXO II - Preencher'!P1264</f>
        <v>15931.41</v>
      </c>
      <c r="L1255" s="15">
        <f>'[1]TCE - ANEXO II - Preencher'!Q1264</f>
        <v>0</v>
      </c>
      <c r="M1255" s="15">
        <f>'[1]TCE - ANEXO II - Preencher'!R1264</f>
        <v>908.85</v>
      </c>
      <c r="N1255" s="16">
        <f>'[1]TCE - ANEXO II - Preencher'!S1264</f>
        <v>0</v>
      </c>
      <c r="O1255" s="17">
        <f>'[1]TCE - ANEXO II - Preencher'!W1264</f>
        <v>15931.41</v>
      </c>
      <c r="P1255" s="18">
        <f>'[1]TCE - ANEXO II - Preencher'!X1264</f>
        <v>908.84999999999854</v>
      </c>
      <c r="Q1255" s="21"/>
    </row>
    <row r="1256" spans="1:17" x14ac:dyDescent="0.2">
      <c r="A1256" s="8">
        <f>IFERROR(VLOOKUP(B1256,'[1]DADOS (OCULTAR)'!$Q$3:$S$136,3,0),"")</f>
        <v>10583920000800</v>
      </c>
      <c r="B1256" s="9" t="str">
        <f>'[1]TCE - ANEXO II - Preencher'!C1265</f>
        <v>HOSPITAL MESTRE VITALINO</v>
      </c>
      <c r="C1256" s="10"/>
      <c r="D1256" s="11" t="str">
        <f>'[1]TCE - ANEXO II - Preencher'!E1265</f>
        <v>JULIANA DOS SANTOS</v>
      </c>
      <c r="E1256" s="12" t="str">
        <f>IF('[1]TCE - ANEXO II - Preencher'!G1265="4 - Assistência Odontológica","2 - Outros Profissionais da saúde",'[1]TCE - ANEXO II - Preencher'!G1265)</f>
        <v>2 - Outros Profissionais da Saúde</v>
      </c>
      <c r="F1256" s="13" t="str">
        <f>'[1]TCE - ANEXO II - Preencher'!H1265</f>
        <v>322205</v>
      </c>
      <c r="G1256" s="14">
        <f>'[1]TCE - ANEXO II - Preencher'!I1265</f>
        <v>45474</v>
      </c>
      <c r="H1256" s="13" t="str">
        <f>'[1]TCE - ANEXO II - Preencher'!J1265</f>
        <v>1 - Plantonista</v>
      </c>
      <c r="I1256" s="13">
        <f>'[1]TCE - ANEXO II - Preencher'!K1265</f>
        <v>44</v>
      </c>
      <c r="J1256" s="15">
        <f>'[1]TCE - ANEXO II - Preencher'!L1265</f>
        <v>1126.56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2465.56</v>
      </c>
      <c r="N1256" s="16">
        <f>'[1]TCE - ANEXO II - Preencher'!S1265</f>
        <v>177.76</v>
      </c>
      <c r="O1256" s="17">
        <f>'[1]TCE - ANEXO II - Preencher'!W1265</f>
        <v>646.98</v>
      </c>
      <c r="P1256" s="18">
        <f>'[1]TCE - ANEXO II - Preencher'!X1265</f>
        <v>3122.9</v>
      </c>
      <c r="Q1256" s="21"/>
    </row>
    <row r="1257" spans="1:17" x14ac:dyDescent="0.2">
      <c r="A1257" s="8">
        <f>IFERROR(VLOOKUP(B1257,'[1]DADOS (OCULTAR)'!$Q$3:$S$136,3,0),"")</f>
        <v>10583920000800</v>
      </c>
      <c r="B1257" s="9" t="str">
        <f>'[1]TCE - ANEXO II - Preencher'!C1266</f>
        <v>HOSPITAL MESTRE VITALINO</v>
      </c>
      <c r="C1257" s="10"/>
      <c r="D1257" s="11" t="str">
        <f>'[1]TCE - ANEXO II - Preencher'!E1266</f>
        <v>JULIANA FELIPE DE SOUSA</v>
      </c>
      <c r="E1257" s="12" t="str">
        <f>IF('[1]TCE - ANEXO II - Preencher'!G1266="4 - Assistência Odontológica","2 - Outros Profissionais da saúde",'[1]TCE - ANEXO II - Preencher'!G1266)</f>
        <v>2 - Outros Profissionais da Saúde</v>
      </c>
      <c r="F1257" s="13" t="str">
        <f>'[1]TCE - ANEXO II - Preencher'!H1266</f>
        <v>223505</v>
      </c>
      <c r="G1257" s="14">
        <f>'[1]TCE - ANEXO II - Preencher'!I1266</f>
        <v>45474</v>
      </c>
      <c r="H1257" s="13" t="str">
        <f>'[1]TCE - ANEXO II - Preencher'!J1266</f>
        <v>1 - Plantonista</v>
      </c>
      <c r="I1257" s="13">
        <f>'[1]TCE - ANEXO II - Preencher'!K1266</f>
        <v>40</v>
      </c>
      <c r="J1257" s="15">
        <f>'[1]TCE - ANEXO II - Preencher'!L1266</f>
        <v>2139.02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2266.79</v>
      </c>
      <c r="N1257" s="16">
        <f>'[1]TCE - ANEXO II - Preencher'!S1266</f>
        <v>848.13</v>
      </c>
      <c r="O1257" s="17">
        <f>'[1]TCE - ANEXO II - Preencher'!W1266</f>
        <v>935.54</v>
      </c>
      <c r="P1257" s="18">
        <f>'[1]TCE - ANEXO II - Preencher'!X1266</f>
        <v>4318.3999999999996</v>
      </c>
      <c r="Q1257" s="21"/>
    </row>
    <row r="1258" spans="1:17" x14ac:dyDescent="0.2">
      <c r="A1258" s="8">
        <f>IFERROR(VLOOKUP(B1258,'[1]DADOS (OCULTAR)'!$Q$3:$S$136,3,0),"")</f>
        <v>10583920000800</v>
      </c>
      <c r="B1258" s="9" t="str">
        <f>'[1]TCE - ANEXO II - Preencher'!C1267</f>
        <v>HOSPITAL MESTRE VITALINO</v>
      </c>
      <c r="C1258" s="10"/>
      <c r="D1258" s="11" t="str">
        <f>'[1]TCE - ANEXO II - Preencher'!E1267</f>
        <v>JULIANA JOSEFA DA SILVA</v>
      </c>
      <c r="E1258" s="12" t="str">
        <f>IF('[1]TCE - ANEXO II - Preencher'!G1267="4 - Assistência Odontológica","2 - Outros Profissionais da saúde",'[1]TCE - ANEXO II - Preencher'!G1267)</f>
        <v>3 - Administrativo</v>
      </c>
      <c r="F1258" s="13" t="str">
        <f>'[1]TCE - ANEXO II - Preencher'!H1267</f>
        <v>521130</v>
      </c>
      <c r="G1258" s="14">
        <f>'[1]TCE - ANEXO II - Preencher'!I1267</f>
        <v>45474</v>
      </c>
      <c r="H1258" s="13" t="str">
        <f>'[1]TCE - ANEXO II - Preencher'!J1267</f>
        <v>1 - Plantonista</v>
      </c>
      <c r="I1258" s="13">
        <f>'[1]TCE - ANEXO II - Preencher'!K1267</f>
        <v>44</v>
      </c>
      <c r="J1258" s="15">
        <f>'[1]TCE - ANEXO II - Preencher'!L1267</f>
        <v>1412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897.3</v>
      </c>
      <c r="N1258" s="16">
        <f>'[1]TCE - ANEXO II - Preencher'!S1267</f>
        <v>70</v>
      </c>
      <c r="O1258" s="17">
        <f>'[1]TCE - ANEXO II - Preencher'!W1267</f>
        <v>192.95</v>
      </c>
      <c r="P1258" s="18">
        <f>'[1]TCE - ANEXO II - Preencher'!X1267</f>
        <v>2186.3500000000004</v>
      </c>
      <c r="Q1258" s="21"/>
    </row>
    <row r="1259" spans="1:17" x14ac:dyDescent="0.2">
      <c r="A1259" s="8">
        <f>IFERROR(VLOOKUP(B1259,'[1]DADOS (OCULTAR)'!$Q$3:$S$136,3,0),"")</f>
        <v>10583920000800</v>
      </c>
      <c r="B1259" s="9" t="str">
        <f>'[1]TCE - ANEXO II - Preencher'!C1268</f>
        <v>HOSPITAL MESTRE VITALINO</v>
      </c>
      <c r="C1259" s="10"/>
      <c r="D1259" s="11" t="str">
        <f>'[1]TCE - ANEXO II - Preencher'!E1268</f>
        <v>JULIANA KARLA SANTOS DE ALMEIDA</v>
      </c>
      <c r="E1259" s="12" t="str">
        <f>IF('[1]TCE - ANEXO II - Preencher'!G1268="4 - Assistência Odontológica","2 - Outros Profissionais da saúde",'[1]TCE - ANEXO II - Preencher'!G1268)</f>
        <v>2 - Outros Profissionais da Saúde</v>
      </c>
      <c r="F1259" s="13" t="str">
        <f>'[1]TCE - ANEXO II - Preencher'!H1268</f>
        <v>322205</v>
      </c>
      <c r="G1259" s="14">
        <f>'[1]TCE - ANEXO II - Preencher'!I1268</f>
        <v>45474</v>
      </c>
      <c r="H1259" s="13" t="str">
        <f>'[1]TCE - ANEXO II - Preencher'!J1268</f>
        <v>1 - Plantonista</v>
      </c>
      <c r="I1259" s="13">
        <f>'[1]TCE - ANEXO II - Preencher'!K1268</f>
        <v>44</v>
      </c>
      <c r="J1259" s="15">
        <f>'[1]TCE - ANEXO II - Preencher'!L1268</f>
        <v>1273.51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2108.66</v>
      </c>
      <c r="N1259" s="16">
        <f>'[1]TCE - ANEXO II - Preencher'!S1268</f>
        <v>272.49</v>
      </c>
      <c r="O1259" s="17">
        <f>'[1]TCE - ANEXO II - Preencher'!W1268</f>
        <v>386.39</v>
      </c>
      <c r="P1259" s="18">
        <f>'[1]TCE - ANEXO II - Preencher'!X1268</f>
        <v>3268.27</v>
      </c>
      <c r="Q1259" s="21"/>
    </row>
    <row r="1260" spans="1:17" x14ac:dyDescent="0.2">
      <c r="A1260" s="8">
        <f>IFERROR(VLOOKUP(B1260,'[1]DADOS (OCULTAR)'!$Q$3:$S$136,3,0),"")</f>
        <v>10583920000800</v>
      </c>
      <c r="B1260" s="9" t="str">
        <f>'[1]TCE - ANEXO II - Preencher'!C1269</f>
        <v>HOSPITAL MESTRE VITALINO</v>
      </c>
      <c r="C1260" s="10"/>
      <c r="D1260" s="11" t="str">
        <f>'[1]TCE - ANEXO II - Preencher'!E1269</f>
        <v>JULIANA MARIA DA SILVA</v>
      </c>
      <c r="E1260" s="12" t="str">
        <f>IF('[1]TCE - ANEXO II - Preencher'!G1269="4 - Assistência Odontológica","2 - Outros Profissionais da saúde",'[1]TCE - ANEXO II - Preencher'!G1269)</f>
        <v>2 - Outros Profissionais da Saúde</v>
      </c>
      <c r="F1260" s="13" t="str">
        <f>'[1]TCE - ANEXO II - Preencher'!H1269</f>
        <v>322205</v>
      </c>
      <c r="G1260" s="14">
        <f>'[1]TCE - ANEXO II - Preencher'!I1269</f>
        <v>45474</v>
      </c>
      <c r="H1260" s="13" t="str">
        <f>'[1]TCE - ANEXO II - Preencher'!J1269</f>
        <v>1 - Plantonista</v>
      </c>
      <c r="I1260" s="13">
        <f>'[1]TCE - ANEXO II - Preencher'!K1269</f>
        <v>44</v>
      </c>
      <c r="J1260" s="15">
        <f>'[1]TCE - ANEXO II - Preencher'!L1269</f>
        <v>1322.49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2131.84</v>
      </c>
      <c r="N1260" s="16">
        <f>'[1]TCE - ANEXO II - Preencher'!S1269</f>
        <v>207.15</v>
      </c>
      <c r="O1260" s="17">
        <f>'[1]TCE - ANEXO II - Preencher'!W1269</f>
        <v>443.53</v>
      </c>
      <c r="P1260" s="18">
        <f>'[1]TCE - ANEXO II - Preencher'!X1269</f>
        <v>3217.95</v>
      </c>
      <c r="Q1260" s="21"/>
    </row>
    <row r="1261" spans="1:17" x14ac:dyDescent="0.2">
      <c r="A1261" s="8">
        <f>IFERROR(VLOOKUP(B1261,'[1]DADOS (OCULTAR)'!$Q$3:$S$136,3,0),"")</f>
        <v>10583920000800</v>
      </c>
      <c r="B1261" s="9" t="str">
        <f>'[1]TCE - ANEXO II - Preencher'!C1270</f>
        <v>HOSPITAL MESTRE VITALINO</v>
      </c>
      <c r="C1261" s="10"/>
      <c r="D1261" s="11" t="str">
        <f>'[1]TCE - ANEXO II - Preencher'!E1270</f>
        <v>JULIANA MARIA DA SILVA GOMES</v>
      </c>
      <c r="E1261" s="12" t="str">
        <f>IF('[1]TCE - ANEXO II - Preencher'!G1270="4 - Assistência Odontológica","2 - Outros Profissionais da saúde",'[1]TCE - ANEXO II - Preencher'!G1270)</f>
        <v>2 - Outros Profissionais da Saúde</v>
      </c>
      <c r="F1261" s="13" t="str">
        <f>'[1]TCE - ANEXO II - Preencher'!H1270</f>
        <v>322205</v>
      </c>
      <c r="G1261" s="14">
        <f>'[1]TCE - ANEXO II - Preencher'!I1270</f>
        <v>45474</v>
      </c>
      <c r="H1261" s="13" t="str">
        <f>'[1]TCE - ANEXO II - Preencher'!J1270</f>
        <v>1 - Plantonista</v>
      </c>
      <c r="I1261" s="13">
        <f>'[1]TCE - ANEXO II - Preencher'!K1270</f>
        <v>44</v>
      </c>
      <c r="J1261" s="15">
        <f>'[1]TCE - ANEXO II - Preencher'!L1270</f>
        <v>0</v>
      </c>
      <c r="K1261" s="15">
        <f>'[1]TCE - ANEXO II - Preencher'!P1270</f>
        <v>2763.64</v>
      </c>
      <c r="L1261" s="15">
        <f>'[1]TCE - ANEXO II - Preencher'!Q1270</f>
        <v>0</v>
      </c>
      <c r="M1261" s="15">
        <f>'[1]TCE - ANEXO II - Preencher'!R1270</f>
        <v>1653.31</v>
      </c>
      <c r="N1261" s="16">
        <f>'[1]TCE - ANEXO II - Preencher'!S1270</f>
        <v>0</v>
      </c>
      <c r="O1261" s="17">
        <f>'[1]TCE - ANEXO II - Preencher'!W1270</f>
        <v>3041.09</v>
      </c>
      <c r="P1261" s="18">
        <f>'[1]TCE - ANEXO II - Preencher'!X1270</f>
        <v>1375.8599999999997</v>
      </c>
      <c r="Q1261" s="21"/>
    </row>
    <row r="1262" spans="1:17" x14ac:dyDescent="0.2">
      <c r="A1262" s="8">
        <f>IFERROR(VLOOKUP(B1262,'[1]DADOS (OCULTAR)'!$Q$3:$S$136,3,0),"")</f>
        <v>10583920000800</v>
      </c>
      <c r="B1262" s="9" t="str">
        <f>'[1]TCE - ANEXO II - Preencher'!C1271</f>
        <v>HOSPITAL MESTRE VITALINO</v>
      </c>
      <c r="C1262" s="10"/>
      <c r="D1262" s="11" t="str">
        <f>'[1]TCE - ANEXO II - Preencher'!E1271</f>
        <v>JULIANA MARQUES SILVA DE ABREU</v>
      </c>
      <c r="E1262" s="12" t="str">
        <f>IF('[1]TCE - ANEXO II - Preencher'!G1271="4 - Assistência Odontológica","2 - Outros Profissionais da saúde",'[1]TCE - ANEXO II - Preencher'!G1271)</f>
        <v>2 - Outros Profissionais da Saúde</v>
      </c>
      <c r="F1262" s="13" t="str">
        <f>'[1]TCE - ANEXO II - Preencher'!H1271</f>
        <v>223505</v>
      </c>
      <c r="G1262" s="14">
        <f>'[1]TCE - ANEXO II - Preencher'!I1271</f>
        <v>45474</v>
      </c>
      <c r="H1262" s="13" t="str">
        <f>'[1]TCE - ANEXO II - Preencher'!J1271</f>
        <v>1 - Plantonista</v>
      </c>
      <c r="I1262" s="13">
        <f>'[1]TCE - ANEXO II - Preencher'!K1271</f>
        <v>40</v>
      </c>
      <c r="J1262" s="15">
        <f>'[1]TCE - ANEXO II - Preencher'!L1271</f>
        <v>2737.97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1553.56</v>
      </c>
      <c r="N1262" s="16">
        <f>'[1]TCE - ANEXO II - Preencher'!S1271</f>
        <v>750.59</v>
      </c>
      <c r="O1262" s="17">
        <f>'[1]TCE - ANEXO II - Preencher'!W1271</f>
        <v>804.66</v>
      </c>
      <c r="P1262" s="18">
        <f>'[1]TCE - ANEXO II - Preencher'!X1271</f>
        <v>4237.46</v>
      </c>
      <c r="Q1262" s="21"/>
    </row>
    <row r="1263" spans="1:17" x14ac:dyDescent="0.2">
      <c r="A1263" s="8">
        <f>IFERROR(VLOOKUP(B1263,'[1]DADOS (OCULTAR)'!$Q$3:$S$136,3,0),"")</f>
        <v>10583920000800</v>
      </c>
      <c r="B1263" s="9" t="str">
        <f>'[1]TCE - ANEXO II - Preencher'!C1272</f>
        <v>HOSPITAL MESTRE VITALINO</v>
      </c>
      <c r="C1263" s="10"/>
      <c r="D1263" s="11" t="str">
        <f>'[1]TCE - ANEXO II - Preencher'!E1272</f>
        <v>JULIANA QUITERIA DA SILVA</v>
      </c>
      <c r="E1263" s="12" t="str">
        <f>IF('[1]TCE - ANEXO II - Preencher'!G1272="4 - Assistência Odontológica","2 - Outros Profissionais da saúde",'[1]TCE - ANEXO II - Preencher'!G1272)</f>
        <v>2 - Outros Profissionais da Saúde</v>
      </c>
      <c r="F1263" s="13" t="str">
        <f>'[1]TCE - ANEXO II - Preencher'!H1272</f>
        <v>322205</v>
      </c>
      <c r="G1263" s="14">
        <f>'[1]TCE - ANEXO II - Preencher'!I1272</f>
        <v>45474</v>
      </c>
      <c r="H1263" s="13" t="str">
        <f>'[1]TCE - ANEXO II - Preencher'!J1272</f>
        <v>1 - Plantonista</v>
      </c>
      <c r="I1263" s="13">
        <f>'[1]TCE - ANEXO II - Preencher'!K1272</f>
        <v>44</v>
      </c>
      <c r="J1263" s="15">
        <f>'[1]TCE - ANEXO II - Preencher'!L1272</f>
        <v>1371.47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2004.75</v>
      </c>
      <c r="N1263" s="16">
        <f>'[1]TCE - ANEXO II - Preencher'!S1272</f>
        <v>135.34</v>
      </c>
      <c r="O1263" s="17">
        <f>'[1]TCE - ANEXO II - Preencher'!W1272</f>
        <v>866.45</v>
      </c>
      <c r="P1263" s="18">
        <f>'[1]TCE - ANEXO II - Preencher'!X1272</f>
        <v>2645.1100000000006</v>
      </c>
      <c r="Q1263" s="21"/>
    </row>
    <row r="1264" spans="1:17" x14ac:dyDescent="0.2">
      <c r="A1264" s="8">
        <f>IFERROR(VLOOKUP(B1264,'[1]DADOS (OCULTAR)'!$Q$3:$S$136,3,0),"")</f>
        <v>10583920000800</v>
      </c>
      <c r="B1264" s="9" t="str">
        <f>'[1]TCE - ANEXO II - Preencher'!C1273</f>
        <v>HOSPITAL MESTRE VITALINO</v>
      </c>
      <c r="C1264" s="10"/>
      <c r="D1264" s="11" t="str">
        <f>'[1]TCE - ANEXO II - Preencher'!E1273</f>
        <v>JULIANA SANTANA BURGOS</v>
      </c>
      <c r="E1264" s="12" t="str">
        <f>IF('[1]TCE - ANEXO II - Preencher'!G1273="4 - Assistência Odontológica","2 - Outros Profissionais da saúde",'[1]TCE - ANEXO II - Preencher'!G1273)</f>
        <v>3 - Administrativo</v>
      </c>
      <c r="F1264" s="13" t="str">
        <f>'[1]TCE - ANEXO II - Preencher'!H1273</f>
        <v>411010</v>
      </c>
      <c r="G1264" s="14">
        <f>'[1]TCE - ANEXO II - Preencher'!I1273</f>
        <v>45474</v>
      </c>
      <c r="H1264" s="13" t="str">
        <f>'[1]TCE - ANEXO II - Preencher'!J1273</f>
        <v>2 - Diarista</v>
      </c>
      <c r="I1264" s="13">
        <f>'[1]TCE - ANEXO II - Preencher'!K1273</f>
        <v>44</v>
      </c>
      <c r="J1264" s="15">
        <f>'[1]TCE - ANEXO II - Preencher'!L1273</f>
        <v>1466.18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265.83</v>
      </c>
      <c r="P1264" s="18">
        <f>'[1]TCE - ANEXO II - Preencher'!X1273</f>
        <v>1200.3500000000001</v>
      </c>
      <c r="Q1264" s="21"/>
    </row>
    <row r="1265" spans="1:17" x14ac:dyDescent="0.2">
      <c r="A1265" s="8">
        <f>IFERROR(VLOOKUP(B1265,'[1]DADOS (OCULTAR)'!$Q$3:$S$136,3,0),"")</f>
        <v>10583920000800</v>
      </c>
      <c r="B1265" s="9" t="str">
        <f>'[1]TCE - ANEXO II - Preencher'!C1274</f>
        <v>HOSPITAL MESTRE VITALINO</v>
      </c>
      <c r="C1265" s="10"/>
      <c r="D1265" s="11" t="str">
        <f>'[1]TCE - ANEXO II - Preencher'!E1274</f>
        <v>JULIANA SHIRLEY DA SILVA</v>
      </c>
      <c r="E1265" s="12" t="str">
        <f>IF('[1]TCE - ANEXO II - Preencher'!G1274="4 - Assistência Odontológica","2 - Outros Profissionais da saúde",'[1]TCE - ANEXO II - Preencher'!G1274)</f>
        <v>2 - Outros Profissionais da Saúde</v>
      </c>
      <c r="F1265" s="13" t="str">
        <f>'[1]TCE - ANEXO II - Preencher'!H1274</f>
        <v>322205</v>
      </c>
      <c r="G1265" s="14">
        <f>'[1]TCE - ANEXO II - Preencher'!I1274</f>
        <v>45474</v>
      </c>
      <c r="H1265" s="13" t="str">
        <f>'[1]TCE - ANEXO II - Preencher'!J1274</f>
        <v>1 - Plantonista</v>
      </c>
      <c r="I1265" s="13">
        <f>'[1]TCE - ANEXO II - Preencher'!K1274</f>
        <v>44</v>
      </c>
      <c r="J1265" s="15">
        <f>'[1]TCE - ANEXO II - Preencher'!L1274</f>
        <v>1469.43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1955.96</v>
      </c>
      <c r="N1265" s="16">
        <f>'[1]TCE - ANEXO II - Preencher'!S1274</f>
        <v>140</v>
      </c>
      <c r="O1265" s="17">
        <f>'[1]TCE - ANEXO II - Preencher'!W1274</f>
        <v>425.3</v>
      </c>
      <c r="P1265" s="18">
        <f>'[1]TCE - ANEXO II - Preencher'!X1274</f>
        <v>3140.09</v>
      </c>
      <c r="Q1265" s="21"/>
    </row>
    <row r="1266" spans="1:17" x14ac:dyDescent="0.2">
      <c r="A1266" s="8">
        <f>IFERROR(VLOOKUP(B1266,'[1]DADOS (OCULTAR)'!$Q$3:$S$136,3,0),"")</f>
        <v>10583920000800</v>
      </c>
      <c r="B1266" s="9" t="str">
        <f>'[1]TCE - ANEXO II - Preencher'!C1275</f>
        <v>HOSPITAL MESTRE VITALINO</v>
      </c>
      <c r="C1266" s="10"/>
      <c r="D1266" s="11" t="str">
        <f>'[1]TCE - ANEXO II - Preencher'!E1275</f>
        <v>JULIANA VALADARES DE SIQUEIRA</v>
      </c>
      <c r="E1266" s="12" t="str">
        <f>IF('[1]TCE - ANEXO II - Preencher'!G1275="4 - Assistência Odontológica","2 - Outros Profissionais da saúde",'[1]TCE - ANEXO II - Preencher'!G1275)</f>
        <v>1 - Médico</v>
      </c>
      <c r="F1266" s="13" t="str">
        <f>'[1]TCE - ANEXO II - Preencher'!H1275</f>
        <v>225125</v>
      </c>
      <c r="G1266" s="14">
        <f>'[1]TCE - ANEXO II - Preencher'!I1275</f>
        <v>45474</v>
      </c>
      <c r="H1266" s="13" t="str">
        <f>'[1]TCE - ANEXO II - Preencher'!J1275</f>
        <v>2 - Diarista</v>
      </c>
      <c r="I1266" s="13">
        <f>'[1]TCE - ANEXO II - Preencher'!K1275</f>
        <v>30</v>
      </c>
      <c r="J1266" s="15">
        <f>'[1]TCE - ANEXO II - Preencher'!L1275</f>
        <v>2118</v>
      </c>
      <c r="K1266" s="15">
        <f>'[1]TCE - ANEXO II - Preencher'!P1275</f>
        <v>7818.23</v>
      </c>
      <c r="L1266" s="15">
        <f>'[1]TCE - ANEXO II - Preencher'!Q1275</f>
        <v>0</v>
      </c>
      <c r="M1266" s="15">
        <f>'[1]TCE - ANEXO II - Preencher'!R1275</f>
        <v>247.1</v>
      </c>
      <c r="N1266" s="16">
        <f>'[1]TCE - ANEXO II - Preencher'!S1275</f>
        <v>3373.57</v>
      </c>
      <c r="O1266" s="17">
        <f>'[1]TCE - ANEXO II - Preencher'!W1275</f>
        <v>8347.16</v>
      </c>
      <c r="P1266" s="18">
        <f>'[1]TCE - ANEXO II - Preencher'!X1275</f>
        <v>5209.74</v>
      </c>
      <c r="Q1266" s="21"/>
    </row>
    <row r="1267" spans="1:17" x14ac:dyDescent="0.2">
      <c r="A1267" s="8">
        <f>IFERROR(VLOOKUP(B1267,'[1]DADOS (OCULTAR)'!$Q$3:$S$136,3,0),"")</f>
        <v>10583920000800</v>
      </c>
      <c r="B1267" s="9" t="str">
        <f>'[1]TCE - ANEXO II - Preencher'!C1276</f>
        <v>HOSPITAL MESTRE VITALINO</v>
      </c>
      <c r="C1267" s="10"/>
      <c r="D1267" s="11" t="str">
        <f>'[1]TCE - ANEXO II - Preencher'!E1276</f>
        <v>JULIANA VANESSA DA SILVA</v>
      </c>
      <c r="E1267" s="12" t="str">
        <f>IF('[1]TCE - ANEXO II - Preencher'!G1276="4 - Assistência Odontológica","2 - Outros Profissionais da saúde",'[1]TCE - ANEXO II - Preencher'!G1276)</f>
        <v>3 - Administrativo</v>
      </c>
      <c r="F1267" s="13" t="str">
        <f>'[1]TCE - ANEXO II - Preencher'!H1276</f>
        <v>223710</v>
      </c>
      <c r="G1267" s="14">
        <f>'[1]TCE - ANEXO II - Preencher'!I1276</f>
        <v>45474</v>
      </c>
      <c r="H1267" s="13" t="str">
        <f>'[1]TCE - ANEXO II - Preencher'!J1276</f>
        <v>1 - Plantonista</v>
      </c>
      <c r="I1267" s="13">
        <f>'[1]TCE - ANEXO II - Preencher'!K1276</f>
        <v>44</v>
      </c>
      <c r="J1267" s="15">
        <f>'[1]TCE - ANEXO II - Preencher'!L1276</f>
        <v>2963.77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611.71</v>
      </c>
      <c r="N1267" s="16">
        <f>'[1]TCE - ANEXO II - Preencher'!S1276</f>
        <v>150</v>
      </c>
      <c r="O1267" s="17">
        <f>'[1]TCE - ANEXO II - Preencher'!W1276</f>
        <v>438.53</v>
      </c>
      <c r="P1267" s="18">
        <f>'[1]TCE - ANEXO II - Preencher'!X1276</f>
        <v>3286.95</v>
      </c>
      <c r="Q1267" s="21"/>
    </row>
    <row r="1268" spans="1:17" x14ac:dyDescent="0.2">
      <c r="A1268" s="8">
        <f>IFERROR(VLOOKUP(B1268,'[1]DADOS (OCULTAR)'!$Q$3:$S$136,3,0),"")</f>
        <v>10583920000800</v>
      </c>
      <c r="B1268" s="9" t="str">
        <f>'[1]TCE - ANEXO II - Preencher'!C1277</f>
        <v>HOSPITAL MESTRE VITALINO</v>
      </c>
      <c r="C1268" s="10"/>
      <c r="D1268" s="11" t="str">
        <f>'[1]TCE - ANEXO II - Preencher'!E1277</f>
        <v>JULIANE CLECIA MARIA DA SILVA</v>
      </c>
      <c r="E1268" s="12" t="str">
        <f>IF('[1]TCE - ANEXO II - Preencher'!G1277="4 - Assistência Odontológica","2 - Outros Profissionais da saúde",'[1]TCE - ANEXO II - Preencher'!G1277)</f>
        <v>2 - Outros Profissionais da Saúde</v>
      </c>
      <c r="F1268" s="13" t="str">
        <f>'[1]TCE - ANEXO II - Preencher'!H1277</f>
        <v>223505</v>
      </c>
      <c r="G1268" s="14">
        <f>'[1]TCE - ANEXO II - Preencher'!I1277</f>
        <v>45474</v>
      </c>
      <c r="H1268" s="13" t="str">
        <f>'[1]TCE - ANEXO II - Preencher'!J1277</f>
        <v>2 - Diarista</v>
      </c>
      <c r="I1268" s="13">
        <f>'[1]TCE - ANEXO II - Preencher'!K1277</f>
        <v>40</v>
      </c>
      <c r="J1268" s="15">
        <f>'[1]TCE - ANEXO II - Preencher'!L1277</f>
        <v>2566.8200000000002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2306.0300000000002</v>
      </c>
      <c r="N1268" s="16">
        <f>'[1]TCE - ANEXO II - Preencher'!S1277</f>
        <v>600</v>
      </c>
      <c r="O1268" s="17">
        <f>'[1]TCE - ANEXO II - Preencher'!W1277</f>
        <v>1570.5</v>
      </c>
      <c r="P1268" s="18">
        <f>'[1]TCE - ANEXO II - Preencher'!X1277</f>
        <v>3902.3500000000004</v>
      </c>
      <c r="Q1268" s="21"/>
    </row>
    <row r="1269" spans="1:17" x14ac:dyDescent="0.2">
      <c r="A1269" s="8">
        <f>IFERROR(VLOOKUP(B1269,'[1]DADOS (OCULTAR)'!$Q$3:$S$136,3,0),"")</f>
        <v>10583920000800</v>
      </c>
      <c r="B1269" s="9" t="str">
        <f>'[1]TCE - ANEXO II - Preencher'!C1278</f>
        <v>HOSPITAL MESTRE VITALINO</v>
      </c>
      <c r="C1269" s="10"/>
      <c r="D1269" s="11" t="str">
        <f>'[1]TCE - ANEXO II - Preencher'!E1278</f>
        <v>JULIANE FERREIRA NASCIMENTO</v>
      </c>
      <c r="E1269" s="12" t="str">
        <f>IF('[1]TCE - ANEXO II - Preencher'!G1278="4 - Assistência Odontológica","2 - Outros Profissionais da saúde",'[1]TCE - ANEXO II - Preencher'!G1278)</f>
        <v>3 - Administrativo</v>
      </c>
      <c r="F1269" s="13" t="str">
        <f>'[1]TCE - ANEXO II - Preencher'!H1278</f>
        <v>521130</v>
      </c>
      <c r="G1269" s="14">
        <f>'[1]TCE - ANEXO II - Preencher'!I1278</f>
        <v>45474</v>
      </c>
      <c r="H1269" s="13" t="str">
        <f>'[1]TCE - ANEXO II - Preencher'!J1278</f>
        <v>2 - Diarista</v>
      </c>
      <c r="I1269" s="13">
        <f>'[1]TCE - ANEXO II - Preencher'!K1278</f>
        <v>44</v>
      </c>
      <c r="J1269" s="15">
        <f>'[1]TCE - ANEXO II - Preencher'!L1278</f>
        <v>1412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963.8</v>
      </c>
      <c r="N1269" s="16">
        <f>'[1]TCE - ANEXO II - Preencher'!S1278</f>
        <v>70</v>
      </c>
      <c r="O1269" s="17">
        <f>'[1]TCE - ANEXO II - Preencher'!W1278</f>
        <v>198.94</v>
      </c>
      <c r="P1269" s="18">
        <f>'[1]TCE - ANEXO II - Preencher'!X1278</f>
        <v>2246.86</v>
      </c>
      <c r="Q1269" s="21"/>
    </row>
    <row r="1270" spans="1:17" x14ac:dyDescent="0.2">
      <c r="A1270" s="8">
        <f>IFERROR(VLOOKUP(B1270,'[1]DADOS (OCULTAR)'!$Q$3:$S$136,3,0),"")</f>
        <v>10583920000800</v>
      </c>
      <c r="B1270" s="9" t="str">
        <f>'[1]TCE - ANEXO II - Preencher'!C1279</f>
        <v>HOSPITAL MESTRE VITALINO</v>
      </c>
      <c r="C1270" s="10"/>
      <c r="D1270" s="11" t="str">
        <f>'[1]TCE - ANEXO II - Preencher'!E1279</f>
        <v>JULIANNE FEITOZA DA SILVA</v>
      </c>
      <c r="E1270" s="12" t="str">
        <f>IF('[1]TCE - ANEXO II - Preencher'!G1279="4 - Assistência Odontológica","2 - Outros Profissionais da saúde",'[1]TCE - ANEXO II - Preencher'!G1279)</f>
        <v>3 - Administrativo</v>
      </c>
      <c r="F1270" s="13" t="str">
        <f>'[1]TCE - ANEXO II - Preencher'!H1279</f>
        <v>223405</v>
      </c>
      <c r="G1270" s="14">
        <f>'[1]TCE - ANEXO II - Preencher'!I1279</f>
        <v>45474</v>
      </c>
      <c r="H1270" s="13" t="str">
        <f>'[1]TCE - ANEXO II - Preencher'!J1279</f>
        <v>1 - Plantonista</v>
      </c>
      <c r="I1270" s="13">
        <f>'[1]TCE - ANEXO II - Preencher'!K1279</f>
        <v>30</v>
      </c>
      <c r="J1270" s="15">
        <f>'[1]TCE - ANEXO II - Preencher'!L1279</f>
        <v>3885.78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491.13</v>
      </c>
      <c r="N1270" s="16">
        <f>'[1]TCE - ANEXO II - Preencher'!S1279</f>
        <v>0</v>
      </c>
      <c r="O1270" s="17">
        <f>'[1]TCE - ANEXO II - Preencher'!W1279</f>
        <v>658.36</v>
      </c>
      <c r="P1270" s="18">
        <f>'[1]TCE - ANEXO II - Preencher'!X1279</f>
        <v>3718.5499999999997</v>
      </c>
      <c r="Q1270" s="21"/>
    </row>
    <row r="1271" spans="1:17" x14ac:dyDescent="0.2">
      <c r="A1271" s="8">
        <f>IFERROR(VLOOKUP(B1271,'[1]DADOS (OCULTAR)'!$Q$3:$S$136,3,0),"")</f>
        <v>10583920000800</v>
      </c>
      <c r="B1271" s="9" t="str">
        <f>'[1]TCE - ANEXO II - Preencher'!C1280</f>
        <v>HOSPITAL MESTRE VITALINO</v>
      </c>
      <c r="C1271" s="10"/>
      <c r="D1271" s="11" t="str">
        <f>'[1]TCE - ANEXO II - Preencher'!E1280</f>
        <v>JULIANO ANTONIO DA SILVA</v>
      </c>
      <c r="E1271" s="12" t="str">
        <f>IF('[1]TCE - ANEXO II - Preencher'!G1280="4 - Assistência Odontológica","2 - Outros Profissionais da saúde",'[1]TCE - ANEXO II - Preencher'!G1280)</f>
        <v>3 - Administrativo</v>
      </c>
      <c r="F1271" s="13" t="str">
        <f>'[1]TCE - ANEXO II - Preencher'!H1280</f>
        <v>517410</v>
      </c>
      <c r="G1271" s="14">
        <f>'[1]TCE - ANEXO II - Preencher'!I1280</f>
        <v>45474</v>
      </c>
      <c r="H1271" s="13" t="str">
        <f>'[1]TCE - ANEXO II - Preencher'!J1280</f>
        <v>1 - Plantonista</v>
      </c>
      <c r="I1271" s="13">
        <f>'[1]TCE - ANEXO II - Preencher'!K1280</f>
        <v>44</v>
      </c>
      <c r="J1271" s="15">
        <f>'[1]TCE - ANEXO II - Preencher'!L1280</f>
        <v>1364.93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206.63</v>
      </c>
      <c r="N1271" s="16">
        <f>'[1]TCE - ANEXO II - Preencher'!S1280</f>
        <v>200</v>
      </c>
      <c r="O1271" s="17">
        <f>'[1]TCE - ANEXO II - Preencher'!W1280</f>
        <v>165.56</v>
      </c>
      <c r="P1271" s="18">
        <f>'[1]TCE - ANEXO II - Preencher'!X1280</f>
        <v>1606</v>
      </c>
      <c r="Q1271" s="21"/>
    </row>
    <row r="1272" spans="1:17" x14ac:dyDescent="0.2">
      <c r="A1272" s="8">
        <f>IFERROR(VLOOKUP(B1272,'[1]DADOS (OCULTAR)'!$Q$3:$S$136,3,0),"")</f>
        <v>10583920000800</v>
      </c>
      <c r="B1272" s="9" t="str">
        <f>'[1]TCE - ANEXO II - Preencher'!C1281</f>
        <v>HOSPITAL MESTRE VITALINO</v>
      </c>
      <c r="C1272" s="10"/>
      <c r="D1272" s="11" t="str">
        <f>'[1]TCE - ANEXO II - Preencher'!E1281</f>
        <v>JULIELLY CLARICE SILVA SIMOES</v>
      </c>
      <c r="E1272" s="12" t="str">
        <f>IF('[1]TCE - ANEXO II - Preencher'!G1281="4 - Assistência Odontológica","2 - Outros Profissionais da saúde",'[1]TCE - ANEXO II - Preencher'!G1281)</f>
        <v>2 - Outros Profissionais da Saúde</v>
      </c>
      <c r="F1272" s="13" t="str">
        <f>'[1]TCE - ANEXO II - Preencher'!H1281</f>
        <v>223605</v>
      </c>
      <c r="G1272" s="14">
        <f>'[1]TCE - ANEXO II - Preencher'!I1281</f>
        <v>45474</v>
      </c>
      <c r="H1272" s="13" t="str">
        <f>'[1]TCE - ANEXO II - Preencher'!J1281</f>
        <v>1 - Plantonista</v>
      </c>
      <c r="I1272" s="13">
        <f>'[1]TCE - ANEXO II - Preencher'!K1281</f>
        <v>30</v>
      </c>
      <c r="J1272" s="15">
        <f>'[1]TCE - ANEXO II - Preencher'!L1281</f>
        <v>2374.2399999999998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837.01</v>
      </c>
      <c r="N1272" s="16">
        <f>'[1]TCE - ANEXO II - Preencher'!S1281</f>
        <v>384.97</v>
      </c>
      <c r="O1272" s="17">
        <f>'[1]TCE - ANEXO II - Preencher'!W1281</f>
        <v>413.64</v>
      </c>
      <c r="P1272" s="18">
        <f>'[1]TCE - ANEXO II - Preencher'!X1281</f>
        <v>3182.5800000000004</v>
      </c>
      <c r="Q1272" s="21"/>
    </row>
    <row r="1273" spans="1:17" x14ac:dyDescent="0.2">
      <c r="A1273" s="8">
        <f>IFERROR(VLOOKUP(B1273,'[1]DADOS (OCULTAR)'!$Q$3:$S$136,3,0),"")</f>
        <v>10583920000800</v>
      </c>
      <c r="B1273" s="9" t="str">
        <f>'[1]TCE - ANEXO II - Preencher'!C1282</f>
        <v>HOSPITAL MESTRE VITALINO</v>
      </c>
      <c r="C1273" s="10"/>
      <c r="D1273" s="11" t="str">
        <f>'[1]TCE - ANEXO II - Preencher'!E1282</f>
        <v>JULIETE TORRES DE LIMA</v>
      </c>
      <c r="E1273" s="12" t="str">
        <f>IF('[1]TCE - ANEXO II - Preencher'!G1282="4 - Assistência Odontológica","2 - Outros Profissionais da saúde",'[1]TCE - ANEXO II - Preencher'!G1282)</f>
        <v>2 - Outros Profissionais da Saúde</v>
      </c>
      <c r="F1273" s="13" t="str">
        <f>'[1]TCE - ANEXO II - Preencher'!H1282</f>
        <v>322205</v>
      </c>
      <c r="G1273" s="14">
        <f>'[1]TCE - ANEXO II - Preencher'!I1282</f>
        <v>45474</v>
      </c>
      <c r="H1273" s="13" t="str">
        <f>'[1]TCE - ANEXO II - Preencher'!J1282</f>
        <v>1 - Plantonista</v>
      </c>
      <c r="I1273" s="13">
        <f>'[1]TCE - ANEXO II - Preencher'!K1282</f>
        <v>44</v>
      </c>
      <c r="J1273" s="15">
        <f>'[1]TCE - ANEXO II - Preencher'!L1282</f>
        <v>1469.43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2108.14</v>
      </c>
      <c r="N1273" s="16">
        <f>'[1]TCE - ANEXO II - Preencher'!S1282</f>
        <v>286.94</v>
      </c>
      <c r="O1273" s="17">
        <f>'[1]TCE - ANEXO II - Preencher'!W1282</f>
        <v>513.97</v>
      </c>
      <c r="P1273" s="18">
        <f>'[1]TCE - ANEXO II - Preencher'!X1282</f>
        <v>3350.54</v>
      </c>
      <c r="Q1273" s="21"/>
    </row>
    <row r="1274" spans="1:17" x14ac:dyDescent="0.2">
      <c r="A1274" s="8">
        <f>IFERROR(VLOOKUP(B1274,'[1]DADOS (OCULTAR)'!$Q$3:$S$136,3,0),"")</f>
        <v>10583920000800</v>
      </c>
      <c r="B1274" s="9" t="str">
        <f>'[1]TCE - ANEXO II - Preencher'!C1283</f>
        <v>HOSPITAL MESTRE VITALINO</v>
      </c>
      <c r="C1274" s="10"/>
      <c r="D1274" s="11" t="str">
        <f>'[1]TCE - ANEXO II - Preencher'!E1283</f>
        <v>JULIO CESAR ALVES ALBUQUERQUE</v>
      </c>
      <c r="E1274" s="12" t="str">
        <f>IF('[1]TCE - ANEXO II - Preencher'!G1283="4 - Assistência Odontológica","2 - Outros Profissionais da saúde",'[1]TCE - ANEXO II - Preencher'!G1283)</f>
        <v>3 - Administrativo</v>
      </c>
      <c r="F1274" s="13" t="str">
        <f>'[1]TCE - ANEXO II - Preencher'!H1283</f>
        <v>515110</v>
      </c>
      <c r="G1274" s="14">
        <f>'[1]TCE - ANEXO II - Preencher'!I1283</f>
        <v>45474</v>
      </c>
      <c r="H1274" s="13" t="str">
        <f>'[1]TCE - ANEXO II - Preencher'!J1283</f>
        <v>1 - Plantonista</v>
      </c>
      <c r="I1274" s="13">
        <f>'[1]TCE - ANEXO II - Preencher'!K1283</f>
        <v>44</v>
      </c>
      <c r="J1274" s="15">
        <f>'[1]TCE - ANEXO II - Preencher'!L1283</f>
        <v>1412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599.47</v>
      </c>
      <c r="N1274" s="16">
        <f>'[1]TCE - ANEXO II - Preencher'!S1283</f>
        <v>0</v>
      </c>
      <c r="O1274" s="17">
        <f>'[1]TCE - ANEXO II - Preencher'!W1283</f>
        <v>503.38</v>
      </c>
      <c r="P1274" s="18">
        <f>'[1]TCE - ANEXO II - Preencher'!X1283</f>
        <v>1508.0900000000001</v>
      </c>
      <c r="Q1274" s="21"/>
    </row>
    <row r="1275" spans="1:17" x14ac:dyDescent="0.2">
      <c r="A1275" s="8">
        <f>IFERROR(VLOOKUP(B1275,'[1]DADOS (OCULTAR)'!$Q$3:$S$136,3,0),"")</f>
        <v>10583920000800</v>
      </c>
      <c r="B1275" s="9" t="str">
        <f>'[1]TCE - ANEXO II - Preencher'!C1284</f>
        <v>HOSPITAL MESTRE VITALINO</v>
      </c>
      <c r="C1275" s="10"/>
      <c r="D1275" s="11" t="str">
        <f>'[1]TCE - ANEXO II - Preencher'!E1284</f>
        <v>JULLIANA MARIA DOS SANTOS</v>
      </c>
      <c r="E1275" s="12" t="str">
        <f>IF('[1]TCE - ANEXO II - Preencher'!G1284="4 - Assistência Odontológica","2 - Outros Profissionais da saúde",'[1]TCE - ANEXO II - Preencher'!G1284)</f>
        <v>1 - Médico</v>
      </c>
      <c r="F1275" s="13" t="str">
        <f>'[1]TCE - ANEXO II - Preencher'!H1284</f>
        <v>225170</v>
      </c>
      <c r="G1275" s="14">
        <f>'[1]TCE - ANEXO II - Preencher'!I1284</f>
        <v>45474</v>
      </c>
      <c r="H1275" s="13" t="str">
        <f>'[1]TCE - ANEXO II - Preencher'!J1284</f>
        <v>1 - Plantonista</v>
      </c>
      <c r="I1275" s="13">
        <f>'[1]TCE - ANEXO II - Preencher'!K1284</f>
        <v>24</v>
      </c>
      <c r="J1275" s="15">
        <f>'[1]TCE - ANEXO II - Preencher'!L1284</f>
        <v>4236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4058.75</v>
      </c>
      <c r="N1275" s="16">
        <f>'[1]TCE - ANEXO II - Preencher'!S1284</f>
        <v>6255.05</v>
      </c>
      <c r="O1275" s="17">
        <f>'[1]TCE - ANEXO II - Preencher'!W1284</f>
        <v>3737.91</v>
      </c>
      <c r="P1275" s="18">
        <f>'[1]TCE - ANEXO II - Preencher'!X1284</f>
        <v>10811.89</v>
      </c>
      <c r="Q1275" s="21"/>
    </row>
    <row r="1276" spans="1:17" x14ac:dyDescent="0.2">
      <c r="A1276" s="8">
        <f>IFERROR(VLOOKUP(B1276,'[1]DADOS (OCULTAR)'!$Q$3:$S$136,3,0),"")</f>
        <v>10583920000800</v>
      </c>
      <c r="B1276" s="9" t="str">
        <f>'[1]TCE - ANEXO II - Preencher'!C1285</f>
        <v>HOSPITAL MESTRE VITALINO</v>
      </c>
      <c r="C1276" s="10"/>
      <c r="D1276" s="11" t="str">
        <f>'[1]TCE - ANEXO II - Preencher'!E1285</f>
        <v>JULLIANA TAYANA FRAGOSO DA SILVA</v>
      </c>
      <c r="E1276" s="12" t="str">
        <f>IF('[1]TCE - ANEXO II - Preencher'!G1285="4 - Assistência Odontológica","2 - Outros Profissionais da saúde",'[1]TCE - ANEXO II - Preencher'!G1285)</f>
        <v>3 - Administrativo</v>
      </c>
      <c r="F1276" s="13" t="str">
        <f>'[1]TCE - ANEXO II - Preencher'!H1285</f>
        <v>514320</v>
      </c>
      <c r="G1276" s="14">
        <f>'[1]TCE - ANEXO II - Preencher'!I1285</f>
        <v>45474</v>
      </c>
      <c r="H1276" s="13" t="str">
        <f>'[1]TCE - ANEXO II - Preencher'!J1285</f>
        <v>1 - Plantonista</v>
      </c>
      <c r="I1276" s="13">
        <f>'[1]TCE - ANEXO II - Preencher'!K1285</f>
        <v>44</v>
      </c>
      <c r="J1276" s="15">
        <f>'[1]TCE - ANEXO II - Preencher'!L1285</f>
        <v>1176.67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694.93</v>
      </c>
      <c r="N1276" s="16">
        <f>'[1]TCE - ANEXO II - Preencher'!S1285</f>
        <v>0</v>
      </c>
      <c r="O1276" s="17">
        <f>'[1]TCE - ANEXO II - Preencher'!W1285</f>
        <v>165.21</v>
      </c>
      <c r="P1276" s="18">
        <f>'[1]TCE - ANEXO II - Preencher'!X1285</f>
        <v>1706.3899999999999</v>
      </c>
      <c r="Q1276" s="21"/>
    </row>
    <row r="1277" spans="1:17" x14ac:dyDescent="0.2">
      <c r="A1277" s="8">
        <f>IFERROR(VLOOKUP(B1277,'[1]DADOS (OCULTAR)'!$Q$3:$S$136,3,0),"")</f>
        <v>10583920000800</v>
      </c>
      <c r="B1277" s="9" t="str">
        <f>'[1]TCE - ANEXO II - Preencher'!C1286</f>
        <v>HOSPITAL MESTRE VITALINO</v>
      </c>
      <c r="C1277" s="10"/>
      <c r="D1277" s="11" t="str">
        <f>'[1]TCE - ANEXO II - Preencher'!E1286</f>
        <v>JULLYANE REBECA RODRIGUES DA SILVA</v>
      </c>
      <c r="E1277" s="12" t="str">
        <f>IF('[1]TCE - ANEXO II - Preencher'!G1286="4 - Assistência Odontológica","2 - Outros Profissionais da saúde",'[1]TCE - ANEXO II - Preencher'!G1286)</f>
        <v>2 - Outros Profissionais da Saúde</v>
      </c>
      <c r="F1277" s="13" t="str">
        <f>'[1]TCE - ANEXO II - Preencher'!H1286</f>
        <v>223505</v>
      </c>
      <c r="G1277" s="14">
        <f>'[1]TCE - ANEXO II - Preencher'!I1286</f>
        <v>45474</v>
      </c>
      <c r="H1277" s="13" t="str">
        <f>'[1]TCE - ANEXO II - Preencher'!J1286</f>
        <v>1 - Plantonista</v>
      </c>
      <c r="I1277" s="13">
        <f>'[1]TCE - ANEXO II - Preencher'!K1286</f>
        <v>40</v>
      </c>
      <c r="J1277" s="15">
        <f>'[1]TCE - ANEXO II - Preencher'!L1286</f>
        <v>2566.8200000000002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1537.57</v>
      </c>
      <c r="N1277" s="16">
        <f>'[1]TCE - ANEXO II - Preencher'!S1286</f>
        <v>741.18</v>
      </c>
      <c r="O1277" s="17">
        <f>'[1]TCE - ANEXO II - Preencher'!W1286</f>
        <v>1260.58</v>
      </c>
      <c r="P1277" s="18">
        <f>'[1]TCE - ANEXO II - Preencher'!X1286</f>
        <v>3584.9900000000007</v>
      </c>
      <c r="Q1277" s="21"/>
    </row>
    <row r="1278" spans="1:17" x14ac:dyDescent="0.2">
      <c r="A1278" s="8">
        <f>IFERROR(VLOOKUP(B1278,'[1]DADOS (OCULTAR)'!$Q$3:$S$136,3,0),"")</f>
        <v>10583920000800</v>
      </c>
      <c r="B1278" s="9" t="str">
        <f>'[1]TCE - ANEXO II - Preencher'!C1287</f>
        <v>HOSPITAL MESTRE VITALINO</v>
      </c>
      <c r="C1278" s="10"/>
      <c r="D1278" s="11" t="str">
        <f>'[1]TCE - ANEXO II - Preencher'!E1287</f>
        <v>JUNIO DA SILVA SALES</v>
      </c>
      <c r="E1278" s="12" t="str">
        <f>IF('[1]TCE - ANEXO II - Preencher'!G1287="4 - Assistência Odontológica","2 - Outros Profissionais da saúde",'[1]TCE - ANEXO II - Preencher'!G1287)</f>
        <v>3 - Administrativo</v>
      </c>
      <c r="F1278" s="13" t="str">
        <f>'[1]TCE - ANEXO II - Preencher'!H1287</f>
        <v>521130</v>
      </c>
      <c r="G1278" s="14">
        <f>'[1]TCE - ANEXO II - Preencher'!I1287</f>
        <v>45474</v>
      </c>
      <c r="H1278" s="13" t="str">
        <f>'[1]TCE - ANEXO II - Preencher'!J1287</f>
        <v>1 - Plantonista</v>
      </c>
      <c r="I1278" s="13">
        <f>'[1]TCE - ANEXO II - Preencher'!K1287</f>
        <v>44</v>
      </c>
      <c r="J1278" s="15">
        <f>'[1]TCE - ANEXO II - Preencher'!L1287</f>
        <v>0</v>
      </c>
      <c r="K1278" s="15">
        <f>'[1]TCE - ANEXO II - Preencher'!P1287</f>
        <v>2682.73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2682.73</v>
      </c>
      <c r="P1278" s="18">
        <f>'[1]TCE - ANEXO II - Preencher'!X1287</f>
        <v>0</v>
      </c>
      <c r="Q1278" s="21"/>
    </row>
    <row r="1279" spans="1:17" x14ac:dyDescent="0.2">
      <c r="A1279" s="8">
        <f>IFERROR(VLOOKUP(B1279,'[1]DADOS (OCULTAR)'!$Q$3:$S$136,3,0),"")</f>
        <v>10583920000800</v>
      </c>
      <c r="B1279" s="9" t="str">
        <f>'[1]TCE - ANEXO II - Preencher'!C1288</f>
        <v>HOSPITAL MESTRE VITALINO</v>
      </c>
      <c r="C1279" s="10"/>
      <c r="D1279" s="11" t="str">
        <f>'[1]TCE - ANEXO II - Preencher'!E1288</f>
        <v>JURANDIR CAVALCANTI DE ARAUJO MELO</v>
      </c>
      <c r="E1279" s="12" t="str">
        <f>IF('[1]TCE - ANEXO II - Preencher'!G1288="4 - Assistência Odontológica","2 - Outros Profissionais da saúde",'[1]TCE - ANEXO II - Preencher'!G1288)</f>
        <v>1 - Médico</v>
      </c>
      <c r="F1279" s="13" t="str">
        <f>'[1]TCE - ANEXO II - Preencher'!H1288</f>
        <v>225225</v>
      </c>
      <c r="G1279" s="14">
        <f>'[1]TCE - ANEXO II - Preencher'!I1288</f>
        <v>45474</v>
      </c>
      <c r="H1279" s="13" t="str">
        <f>'[1]TCE - ANEXO II - Preencher'!J1288</f>
        <v>1 - Plantonista</v>
      </c>
      <c r="I1279" s="13">
        <f>'[1]TCE - ANEXO II - Preencher'!K1288</f>
        <v>24</v>
      </c>
      <c r="J1279" s="15">
        <f>'[1]TCE - ANEXO II - Preencher'!L1288</f>
        <v>4236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5442.48</v>
      </c>
      <c r="N1279" s="16">
        <f>'[1]TCE - ANEXO II - Preencher'!S1288</f>
        <v>25028.5</v>
      </c>
      <c r="O1279" s="17">
        <f>'[1]TCE - ANEXO II - Preencher'!W1288</f>
        <v>9350.81</v>
      </c>
      <c r="P1279" s="18">
        <f>'[1]TCE - ANEXO II - Preencher'!X1288</f>
        <v>25356.17</v>
      </c>
      <c r="Q1279" s="21"/>
    </row>
    <row r="1280" spans="1:17" x14ac:dyDescent="0.2">
      <c r="A1280" s="8">
        <f>IFERROR(VLOOKUP(B1280,'[1]DADOS (OCULTAR)'!$Q$3:$S$136,3,0),"")</f>
        <v>10583920000800</v>
      </c>
      <c r="B1280" s="9" t="str">
        <f>'[1]TCE - ANEXO II - Preencher'!C1289</f>
        <v>HOSPITAL MESTRE VITALINO</v>
      </c>
      <c r="C1280" s="10"/>
      <c r="D1280" s="11" t="str">
        <f>'[1]TCE - ANEXO II - Preencher'!E1289</f>
        <v>JUSSARA CONCEICAO GERMANO DA SILVA</v>
      </c>
      <c r="E1280" s="12" t="str">
        <f>IF('[1]TCE - ANEXO II - Preencher'!G1289="4 - Assistência Odontológica","2 - Outros Profissionais da saúde",'[1]TCE - ANEXO II - Preencher'!G1289)</f>
        <v>2 - Outros Profissionais da Saúde</v>
      </c>
      <c r="F1280" s="13" t="str">
        <f>'[1]TCE - ANEXO II - Preencher'!H1289</f>
        <v>223505</v>
      </c>
      <c r="G1280" s="14">
        <f>'[1]TCE - ANEXO II - Preencher'!I1289</f>
        <v>45474</v>
      </c>
      <c r="H1280" s="13" t="str">
        <f>'[1]TCE - ANEXO II - Preencher'!J1289</f>
        <v>1 - Plantonista</v>
      </c>
      <c r="I1280" s="13">
        <f>'[1]TCE - ANEXO II - Preencher'!K1289</f>
        <v>40</v>
      </c>
      <c r="J1280" s="15">
        <f>'[1]TCE - ANEXO II - Preencher'!L1289</f>
        <v>91.27</v>
      </c>
      <c r="K1280" s="15">
        <f>'[1]TCE - ANEXO II - Preencher'!P1289</f>
        <v>6166.45</v>
      </c>
      <c r="L1280" s="15">
        <f>'[1]TCE - ANEXO II - Preencher'!Q1289</f>
        <v>0</v>
      </c>
      <c r="M1280" s="15">
        <f>'[1]TCE - ANEXO II - Preencher'!R1289</f>
        <v>986.39</v>
      </c>
      <c r="N1280" s="16">
        <f>'[1]TCE - ANEXO II - Preencher'!S1289</f>
        <v>34.15</v>
      </c>
      <c r="O1280" s="17">
        <f>'[1]TCE - ANEXO II - Preencher'!W1289</f>
        <v>6502.21</v>
      </c>
      <c r="P1280" s="18">
        <f>'[1]TCE - ANEXO II - Preencher'!X1289</f>
        <v>776.05000000000018</v>
      </c>
      <c r="Q1280" s="21"/>
    </row>
    <row r="1281" spans="1:17" x14ac:dyDescent="0.2">
      <c r="A1281" s="8">
        <f>IFERROR(VLOOKUP(B1281,'[1]DADOS (OCULTAR)'!$Q$3:$S$136,3,0),"")</f>
        <v>10583920000800</v>
      </c>
      <c r="B1281" s="9" t="str">
        <f>'[1]TCE - ANEXO II - Preencher'!C1290</f>
        <v>HOSPITAL MESTRE VITALINO</v>
      </c>
      <c r="C1281" s="10"/>
      <c r="D1281" s="11" t="str">
        <f>'[1]TCE - ANEXO II - Preencher'!E1290</f>
        <v>KAINAN RODRIGUES PEIXOTO</v>
      </c>
      <c r="E1281" s="12" t="str">
        <f>IF('[1]TCE - ANEXO II - Preencher'!G1290="4 - Assistência Odontológica","2 - Outros Profissionais da saúde",'[1]TCE - ANEXO II - Preencher'!G1290)</f>
        <v>2 - Outros Profissionais da Saúde</v>
      </c>
      <c r="F1281" s="13" t="str">
        <f>'[1]TCE - ANEXO II - Preencher'!H1290</f>
        <v>223505</v>
      </c>
      <c r="G1281" s="14">
        <f>'[1]TCE - ANEXO II - Preencher'!I1290</f>
        <v>45474</v>
      </c>
      <c r="H1281" s="13" t="str">
        <f>'[1]TCE - ANEXO II - Preencher'!J1290</f>
        <v>2 - Diarista</v>
      </c>
      <c r="I1281" s="13">
        <f>'[1]TCE - ANEXO II - Preencher'!K1290</f>
        <v>40</v>
      </c>
      <c r="J1281" s="15">
        <f>'[1]TCE - ANEXO II - Preencher'!L1290</f>
        <v>2566.8200000000002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1413.29</v>
      </c>
      <c r="N1281" s="16">
        <f>'[1]TCE - ANEXO II - Preencher'!S1290</f>
        <v>1256.68</v>
      </c>
      <c r="O1281" s="17">
        <f>'[1]TCE - ANEXO II - Preencher'!W1290</f>
        <v>978.13</v>
      </c>
      <c r="P1281" s="18">
        <f>'[1]TCE - ANEXO II - Preencher'!X1290</f>
        <v>4258.66</v>
      </c>
      <c r="Q1281" s="21"/>
    </row>
    <row r="1282" spans="1:17" x14ac:dyDescent="0.2">
      <c r="A1282" s="8">
        <f>IFERROR(VLOOKUP(B1282,'[1]DADOS (OCULTAR)'!$Q$3:$S$136,3,0),"")</f>
        <v>10583920000800</v>
      </c>
      <c r="B1282" s="9" t="str">
        <f>'[1]TCE - ANEXO II - Preencher'!C1291</f>
        <v>HOSPITAL MESTRE VITALINO</v>
      </c>
      <c r="C1282" s="10"/>
      <c r="D1282" s="11" t="str">
        <f>'[1]TCE - ANEXO II - Preencher'!E1291</f>
        <v>KAIQUE DE ALMEIDA RAMOS</v>
      </c>
      <c r="E1282" s="12" t="str">
        <f>IF('[1]TCE - ANEXO II - Preencher'!G1291="4 - Assistência Odontológica","2 - Outros Profissionais da saúde",'[1]TCE - ANEXO II - Preencher'!G1291)</f>
        <v>3 - Administrativo</v>
      </c>
      <c r="F1282" s="13" t="str">
        <f>'[1]TCE - ANEXO II - Preencher'!H1291</f>
        <v>223505</v>
      </c>
      <c r="G1282" s="14">
        <f>'[1]TCE - ANEXO II - Preencher'!I1291</f>
        <v>45474</v>
      </c>
      <c r="H1282" s="13" t="str">
        <f>'[1]TCE - ANEXO II - Preencher'!J1291</f>
        <v>2 - Diarista</v>
      </c>
      <c r="I1282" s="13">
        <f>'[1]TCE - ANEXO II - Preencher'!K1291</f>
        <v>40</v>
      </c>
      <c r="J1282" s="15">
        <f>'[1]TCE - ANEXO II - Preencher'!L1291</f>
        <v>2737.97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1254.82</v>
      </c>
      <c r="N1282" s="16">
        <f>'[1]TCE - ANEXO II - Preencher'!S1291</f>
        <v>600</v>
      </c>
      <c r="O1282" s="17">
        <f>'[1]TCE - ANEXO II - Preencher'!W1291</f>
        <v>660.83</v>
      </c>
      <c r="P1282" s="18">
        <f>'[1]TCE - ANEXO II - Preencher'!X1291</f>
        <v>3931.96</v>
      </c>
      <c r="Q1282" s="21"/>
    </row>
    <row r="1283" spans="1:17" x14ac:dyDescent="0.2">
      <c r="A1283" s="8">
        <f>IFERROR(VLOOKUP(B1283,'[1]DADOS (OCULTAR)'!$Q$3:$S$136,3,0),"")</f>
        <v>10583920000800</v>
      </c>
      <c r="B1283" s="9" t="str">
        <f>'[1]TCE - ANEXO II - Preencher'!C1292</f>
        <v>HOSPITAL MESTRE VITALINO</v>
      </c>
      <c r="C1283" s="10"/>
      <c r="D1283" s="11" t="str">
        <f>'[1]TCE - ANEXO II - Preencher'!E1292</f>
        <v>KAIQUE FERREIRA ALVES</v>
      </c>
      <c r="E1283" s="12" t="str">
        <f>IF('[1]TCE - ANEXO II - Preencher'!G1292="4 - Assistência Odontológica","2 - Outros Profissionais da saúde",'[1]TCE - ANEXO II - Preencher'!G1292)</f>
        <v>2 - Outros Profissionais da Saúde</v>
      </c>
      <c r="F1283" s="13" t="str">
        <f>'[1]TCE - ANEXO II - Preencher'!H1292</f>
        <v>223605</v>
      </c>
      <c r="G1283" s="14">
        <f>'[1]TCE - ANEXO II - Preencher'!I1292</f>
        <v>45474</v>
      </c>
      <c r="H1283" s="13" t="str">
        <f>'[1]TCE - ANEXO II - Preencher'!J1292</f>
        <v>1 - Plantonista</v>
      </c>
      <c r="I1283" s="13">
        <f>'[1]TCE - ANEXO II - Preencher'!K1292</f>
        <v>30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7844</v>
      </c>
      <c r="P1283" s="18">
        <f>'[1]TCE - ANEXO II - Preencher'!X1292</f>
        <v>0</v>
      </c>
      <c r="Q1283" s="21"/>
    </row>
    <row r="1284" spans="1:17" x14ac:dyDescent="0.2">
      <c r="A1284" s="8">
        <f>IFERROR(VLOOKUP(B1284,'[1]DADOS (OCULTAR)'!$Q$3:$S$136,3,0),"")</f>
        <v>10583920000800</v>
      </c>
      <c r="B1284" s="9" t="str">
        <f>'[1]TCE - ANEXO II - Preencher'!C1293</f>
        <v>HOSPITAL MESTRE VITALINO</v>
      </c>
      <c r="C1284" s="10"/>
      <c r="D1284" s="11" t="str">
        <f>'[1]TCE - ANEXO II - Preencher'!E1293</f>
        <v>KALINE SILVA TORRES</v>
      </c>
      <c r="E1284" s="12" t="str">
        <f>IF('[1]TCE - ANEXO II - Preencher'!G1293="4 - Assistência Odontológica","2 - Outros Profissionais da saúde",'[1]TCE - ANEXO II - Preencher'!G1293)</f>
        <v>2 - Outros Profissionais da Saúde</v>
      </c>
      <c r="F1284" s="13" t="str">
        <f>'[1]TCE - ANEXO II - Preencher'!H1293</f>
        <v>223505</v>
      </c>
      <c r="G1284" s="14">
        <f>'[1]TCE - ANEXO II - Preencher'!I1293</f>
        <v>45474</v>
      </c>
      <c r="H1284" s="13" t="str">
        <f>'[1]TCE - ANEXO II - Preencher'!J1293</f>
        <v>1 - Plantonista</v>
      </c>
      <c r="I1284" s="13">
        <f>'[1]TCE - ANEXO II - Preencher'!K1293</f>
        <v>40</v>
      </c>
      <c r="J1284" s="15">
        <f>'[1]TCE - ANEXO II - Preencher'!L1293</f>
        <v>1925.62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2644.2</v>
      </c>
      <c r="N1284" s="16">
        <f>'[1]TCE - ANEXO II - Preencher'!S1293</f>
        <v>713.47</v>
      </c>
      <c r="O1284" s="17">
        <f>'[1]TCE - ANEXO II - Preencher'!W1293</f>
        <v>964.92</v>
      </c>
      <c r="P1284" s="18">
        <f>'[1]TCE - ANEXO II - Preencher'!X1293</f>
        <v>4318.37</v>
      </c>
      <c r="Q1284" s="21"/>
    </row>
    <row r="1285" spans="1:17" x14ac:dyDescent="0.2">
      <c r="A1285" s="8">
        <f>IFERROR(VLOOKUP(B1285,'[1]DADOS (OCULTAR)'!$Q$3:$S$136,3,0),"")</f>
        <v>10583920000800</v>
      </c>
      <c r="B1285" s="9" t="str">
        <f>'[1]TCE - ANEXO II - Preencher'!C1294</f>
        <v>HOSPITAL MESTRE VITALINO</v>
      </c>
      <c r="C1285" s="10"/>
      <c r="D1285" s="11" t="str">
        <f>'[1]TCE - ANEXO II - Preencher'!E1294</f>
        <v>KALLYNE GRAZIELE DA SILVA MUNIZ PEREIRA</v>
      </c>
      <c r="E1285" s="12" t="str">
        <f>IF('[1]TCE - ANEXO II - Preencher'!G1294="4 - Assistência Odontológica","2 - Outros Profissionais da saúde",'[1]TCE - ANEXO II - Preencher'!G1294)</f>
        <v>3 - Administrativo</v>
      </c>
      <c r="F1285" s="13" t="str">
        <f>'[1]TCE - ANEXO II - Preencher'!H1294</f>
        <v>422305</v>
      </c>
      <c r="G1285" s="14">
        <f>'[1]TCE - ANEXO II - Preencher'!I1294</f>
        <v>45474</v>
      </c>
      <c r="H1285" s="13" t="str">
        <f>'[1]TCE - ANEXO II - Preencher'!J1294</f>
        <v>2 - Diarista</v>
      </c>
      <c r="I1285" s="13">
        <f>'[1]TCE - ANEXO II - Preencher'!K1294</f>
        <v>44</v>
      </c>
      <c r="J1285" s="15">
        <f>'[1]TCE - ANEXO II - Preencher'!L1294</f>
        <v>0</v>
      </c>
      <c r="K1285" s="15">
        <f>'[1]TCE - ANEXO II - Preencher'!P1294</f>
        <v>2829.19</v>
      </c>
      <c r="L1285" s="15">
        <f>'[1]TCE - ANEXO II - Preencher'!Q1294</f>
        <v>0</v>
      </c>
      <c r="M1285" s="15">
        <f>'[1]TCE - ANEXO II - Preencher'!R1294</f>
        <v>80.95</v>
      </c>
      <c r="N1285" s="16">
        <f>'[1]TCE - ANEXO II - Preencher'!S1294</f>
        <v>0</v>
      </c>
      <c r="O1285" s="17">
        <f>'[1]TCE - ANEXO II - Preencher'!W1294</f>
        <v>2910.14</v>
      </c>
      <c r="P1285" s="18">
        <f>'[1]TCE - ANEXO II - Preencher'!X1294</f>
        <v>0</v>
      </c>
      <c r="Q1285" s="21"/>
    </row>
    <row r="1286" spans="1:17" x14ac:dyDescent="0.2">
      <c r="A1286" s="8">
        <f>IFERROR(VLOOKUP(B1286,'[1]DADOS (OCULTAR)'!$Q$3:$S$136,3,0),"")</f>
        <v>10583920000800</v>
      </c>
      <c r="B1286" s="9" t="str">
        <f>'[1]TCE - ANEXO II - Preencher'!C1295</f>
        <v>HOSPITAL MESTRE VITALINO</v>
      </c>
      <c r="C1286" s="10"/>
      <c r="D1286" s="11" t="str">
        <f>'[1]TCE - ANEXO II - Preencher'!E1295</f>
        <v>KAMILA STEFFANIE FARIAS BARRETO</v>
      </c>
      <c r="E1286" s="12" t="str">
        <f>IF('[1]TCE - ANEXO II - Preencher'!G1295="4 - Assistência Odontológica","2 - Outros Profissionais da saúde",'[1]TCE - ANEXO II - Preencher'!G1295)</f>
        <v>2 - Outros Profissionais da Saúde</v>
      </c>
      <c r="F1286" s="13" t="str">
        <f>'[1]TCE - ANEXO II - Preencher'!H1295</f>
        <v>223605</v>
      </c>
      <c r="G1286" s="14">
        <f>'[1]TCE - ANEXO II - Preencher'!I1295</f>
        <v>45474</v>
      </c>
      <c r="H1286" s="13" t="str">
        <f>'[1]TCE - ANEXO II - Preencher'!J1295</f>
        <v>1 - Plantonista</v>
      </c>
      <c r="I1286" s="13">
        <f>'[1]TCE - ANEXO II - Preencher'!K1295</f>
        <v>30</v>
      </c>
      <c r="J1286" s="15">
        <f>'[1]TCE - ANEXO II - Preencher'!L1295</f>
        <v>2098.7399999999998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436.79</v>
      </c>
      <c r="N1286" s="16">
        <f>'[1]TCE - ANEXO II - Preencher'!S1295</f>
        <v>386.44</v>
      </c>
      <c r="O1286" s="17">
        <f>'[1]TCE - ANEXO II - Preencher'!W1295</f>
        <v>254.79</v>
      </c>
      <c r="P1286" s="18">
        <f>'[1]TCE - ANEXO II - Preencher'!X1295</f>
        <v>2667.18</v>
      </c>
      <c r="Q1286" s="21"/>
    </row>
    <row r="1287" spans="1:17" x14ac:dyDescent="0.2">
      <c r="A1287" s="8">
        <f>IFERROR(VLOOKUP(B1287,'[1]DADOS (OCULTAR)'!$Q$3:$S$136,3,0),"")</f>
        <v>10583920000800</v>
      </c>
      <c r="B1287" s="9" t="str">
        <f>'[1]TCE - ANEXO II - Preencher'!C1296</f>
        <v>HOSPITAL MESTRE VITALINO</v>
      </c>
      <c r="C1287" s="10"/>
      <c r="D1287" s="11" t="str">
        <f>'[1]TCE - ANEXO II - Preencher'!E1296</f>
        <v>KAREM GABRIELLY DE LIMA</v>
      </c>
      <c r="E1287" s="12" t="str">
        <f>IF('[1]TCE - ANEXO II - Preencher'!G1296="4 - Assistência Odontológica","2 - Outros Profissionais da saúde",'[1]TCE - ANEXO II - Preencher'!G1296)</f>
        <v>3 - Administrativo</v>
      </c>
      <c r="F1287" s="13" t="str">
        <f>'[1]TCE - ANEXO II - Preencher'!H1296</f>
        <v>411005</v>
      </c>
      <c r="G1287" s="14">
        <f>'[1]TCE - ANEXO II - Preencher'!I1296</f>
        <v>45474</v>
      </c>
      <c r="H1287" s="13" t="str">
        <f>'[1]TCE - ANEXO II - Preencher'!J1296</f>
        <v>2 - Diarista</v>
      </c>
      <c r="I1287" s="13">
        <f>'[1]TCE - ANEXO II - Preencher'!K1296</f>
        <v>20</v>
      </c>
      <c r="J1287" s="15">
        <f>'[1]TCE - ANEXO II - Preencher'!L1296</f>
        <v>663.4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49.75</v>
      </c>
      <c r="P1287" s="18">
        <f>'[1]TCE - ANEXO II - Preencher'!X1296</f>
        <v>613.65</v>
      </c>
      <c r="Q1287" s="21"/>
    </row>
    <row r="1288" spans="1:17" x14ac:dyDescent="0.2">
      <c r="A1288" s="8">
        <f>IFERROR(VLOOKUP(B1288,'[1]DADOS (OCULTAR)'!$Q$3:$S$136,3,0),"")</f>
        <v>10583920000800</v>
      </c>
      <c r="B1288" s="9" t="str">
        <f>'[1]TCE - ANEXO II - Preencher'!C1297</f>
        <v>HOSPITAL MESTRE VITALINO</v>
      </c>
      <c r="C1288" s="10"/>
      <c r="D1288" s="11" t="str">
        <f>'[1]TCE - ANEXO II - Preencher'!E1297</f>
        <v>KAREN WANDERLLANE SILVA MONTEIRO</v>
      </c>
      <c r="E1288" s="12" t="str">
        <f>IF('[1]TCE - ANEXO II - Preencher'!G1297="4 - Assistência Odontológica","2 - Outros Profissionais da saúde",'[1]TCE - ANEXO II - Preencher'!G1297)</f>
        <v>3 - Administrativo</v>
      </c>
      <c r="F1288" s="13" t="str">
        <f>'[1]TCE - ANEXO II - Preencher'!H1297</f>
        <v>514320</v>
      </c>
      <c r="G1288" s="14">
        <f>'[1]TCE - ANEXO II - Preencher'!I1297</f>
        <v>45474</v>
      </c>
      <c r="H1288" s="13" t="str">
        <f>'[1]TCE - ANEXO II - Preencher'!J1297</f>
        <v>1 - Plantonista</v>
      </c>
      <c r="I1288" s="13">
        <f>'[1]TCE - ANEXO II - Preencher'!K1297</f>
        <v>44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>
        <f>IFERROR(VLOOKUP(B1289,'[1]DADOS (OCULTAR)'!$Q$3:$S$136,3,0),"")</f>
        <v>10583920000800</v>
      </c>
      <c r="B1289" s="9" t="str">
        <f>'[1]TCE - ANEXO II - Preencher'!C1298</f>
        <v>HOSPITAL MESTRE VITALINO</v>
      </c>
      <c r="C1289" s="10"/>
      <c r="D1289" s="11" t="str">
        <f>'[1]TCE - ANEXO II - Preencher'!E1298</f>
        <v>KARINA ALMEIDA FERREIRA</v>
      </c>
      <c r="E1289" s="12" t="str">
        <f>IF('[1]TCE - ANEXO II - Preencher'!G1298="4 - Assistência Odontológica","2 - Outros Profissionais da saúde",'[1]TCE - ANEXO II - Preencher'!G1298)</f>
        <v>3 - Administrativo</v>
      </c>
      <c r="F1289" s="13" t="str">
        <f>'[1]TCE - ANEXO II - Preencher'!H1298</f>
        <v>411010</v>
      </c>
      <c r="G1289" s="14">
        <f>'[1]TCE - ANEXO II - Preencher'!I1298</f>
        <v>45474</v>
      </c>
      <c r="H1289" s="13" t="str">
        <f>'[1]TCE - ANEXO II - Preencher'!J1298</f>
        <v>2 - Diarista</v>
      </c>
      <c r="I1289" s="13">
        <f>'[1]TCE - ANEXO II - Preencher'!K1298</f>
        <v>44</v>
      </c>
      <c r="J1289" s="15">
        <f>'[1]TCE - ANEXO II - Preencher'!L1298</f>
        <v>1124.07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485.1</v>
      </c>
      <c r="N1289" s="16">
        <f>'[1]TCE - ANEXO II - Preencher'!S1298</f>
        <v>0</v>
      </c>
      <c r="O1289" s="17">
        <f>'[1]TCE - ANEXO II - Preencher'!W1298</f>
        <v>362.35</v>
      </c>
      <c r="P1289" s="18">
        <f>'[1]TCE - ANEXO II - Preencher'!X1298</f>
        <v>1246.8200000000002</v>
      </c>
      <c r="Q1289" s="21"/>
    </row>
    <row r="1290" spans="1:17" x14ac:dyDescent="0.2">
      <c r="A1290" s="8">
        <f>IFERROR(VLOOKUP(B1290,'[1]DADOS (OCULTAR)'!$Q$3:$S$136,3,0),"")</f>
        <v>10583920000800</v>
      </c>
      <c r="B1290" s="9" t="str">
        <f>'[1]TCE - ANEXO II - Preencher'!C1299</f>
        <v>HOSPITAL MESTRE VITALINO</v>
      </c>
      <c r="C1290" s="10"/>
      <c r="D1290" s="11" t="str">
        <f>'[1]TCE - ANEXO II - Preencher'!E1299</f>
        <v>KARINA SOUZA DA SILVA</v>
      </c>
      <c r="E1290" s="12" t="str">
        <f>IF('[1]TCE - ANEXO II - Preencher'!G1299="4 - Assistência Odontológica","2 - Outros Profissionais da saúde",'[1]TCE - ANEXO II - Preencher'!G1299)</f>
        <v>2 - Outros Profissionais da Saúde</v>
      </c>
      <c r="F1290" s="13" t="str">
        <f>'[1]TCE - ANEXO II - Preencher'!H1299</f>
        <v>322205</v>
      </c>
      <c r="G1290" s="14">
        <f>'[1]TCE - ANEXO II - Preencher'!I1299</f>
        <v>45474</v>
      </c>
      <c r="H1290" s="13" t="str">
        <f>'[1]TCE - ANEXO II - Preencher'!J1299</f>
        <v>1 - Plantonista</v>
      </c>
      <c r="I1290" s="13">
        <f>'[1]TCE - ANEXO II - Preencher'!K1299</f>
        <v>44</v>
      </c>
      <c r="J1290" s="15">
        <f>'[1]TCE - ANEXO II - Preencher'!L1299</f>
        <v>1469.43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2056.91</v>
      </c>
      <c r="N1290" s="16">
        <f>'[1]TCE - ANEXO II - Preencher'!S1299</f>
        <v>286.94</v>
      </c>
      <c r="O1290" s="17">
        <f>'[1]TCE - ANEXO II - Preencher'!W1299</f>
        <v>492.73</v>
      </c>
      <c r="P1290" s="18">
        <f>'[1]TCE - ANEXO II - Preencher'!X1299</f>
        <v>3320.55</v>
      </c>
      <c r="Q1290" s="21"/>
    </row>
    <row r="1291" spans="1:17" x14ac:dyDescent="0.2">
      <c r="A1291" s="8">
        <f>IFERROR(VLOOKUP(B1291,'[1]DADOS (OCULTAR)'!$Q$3:$S$136,3,0),"")</f>
        <v>10583920000800</v>
      </c>
      <c r="B1291" s="9" t="str">
        <f>'[1]TCE - ANEXO II - Preencher'!C1300</f>
        <v>HOSPITAL MESTRE VITALINO</v>
      </c>
      <c r="C1291" s="10"/>
      <c r="D1291" s="11" t="str">
        <f>'[1]TCE - ANEXO II - Preencher'!E1300</f>
        <v>KARINY RODRIGUES DE OLIVEIRA</v>
      </c>
      <c r="E1291" s="12" t="str">
        <f>IF('[1]TCE - ANEXO II - Preencher'!G1300="4 - Assistência Odontológica","2 - Outros Profissionais da saúde",'[1]TCE - ANEXO II - Preencher'!G1300)</f>
        <v>1 - Médico</v>
      </c>
      <c r="F1291" s="13" t="str">
        <f>'[1]TCE - ANEXO II - Preencher'!H1300</f>
        <v>225203</v>
      </c>
      <c r="G1291" s="14">
        <f>'[1]TCE - ANEXO II - Preencher'!I1300</f>
        <v>45474</v>
      </c>
      <c r="H1291" s="13" t="str">
        <f>'[1]TCE - ANEXO II - Preencher'!J1300</f>
        <v>1 - Plantonista</v>
      </c>
      <c r="I1291" s="13">
        <f>'[1]TCE - ANEXO II - Preencher'!K1300</f>
        <v>24</v>
      </c>
      <c r="J1291" s="15">
        <f>'[1]TCE - ANEXO II - Preencher'!L1300</f>
        <v>3953.6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1440.56</v>
      </c>
      <c r="N1291" s="16">
        <f>'[1]TCE - ANEXO II - Preencher'!S1300</f>
        <v>6255.05</v>
      </c>
      <c r="O1291" s="17">
        <f>'[1]TCE - ANEXO II - Preencher'!W1300</f>
        <v>3044.78</v>
      </c>
      <c r="P1291" s="18">
        <f>'[1]TCE - ANEXO II - Preencher'!X1300</f>
        <v>8604.4299999999985</v>
      </c>
      <c r="Q1291" s="21"/>
    </row>
    <row r="1292" spans="1:17" x14ac:dyDescent="0.2">
      <c r="A1292" s="8">
        <f>IFERROR(VLOOKUP(B1292,'[1]DADOS (OCULTAR)'!$Q$3:$S$136,3,0),"")</f>
        <v>10583920000800</v>
      </c>
      <c r="B1292" s="9" t="str">
        <f>'[1]TCE - ANEXO II - Preencher'!C1301</f>
        <v>HOSPITAL MESTRE VITALINO</v>
      </c>
      <c r="C1292" s="10"/>
      <c r="D1292" s="11" t="str">
        <f>'[1]TCE - ANEXO II - Preencher'!E1301</f>
        <v>KARLA AUDREY MAGALHAES SANTOS</v>
      </c>
      <c r="E1292" s="12" t="str">
        <f>IF('[1]TCE - ANEXO II - Preencher'!G1301="4 - Assistência Odontológica","2 - Outros Profissionais da saúde",'[1]TCE - ANEXO II - Preencher'!G1301)</f>
        <v>3 - Administrativo</v>
      </c>
      <c r="F1292" s="13" t="str">
        <f>'[1]TCE - ANEXO II - Preencher'!H1301</f>
        <v>411010</v>
      </c>
      <c r="G1292" s="14">
        <f>'[1]TCE - ANEXO II - Preencher'!I1301</f>
        <v>45474</v>
      </c>
      <c r="H1292" s="13" t="str">
        <f>'[1]TCE - ANEXO II - Preencher'!J1301</f>
        <v>2 - Diarista</v>
      </c>
      <c r="I1292" s="13">
        <f>'[1]TCE - ANEXO II - Preencher'!K1301</f>
        <v>44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>
        <f>IFERROR(VLOOKUP(B1293,'[1]DADOS (OCULTAR)'!$Q$3:$S$136,3,0),"")</f>
        <v>10583920000800</v>
      </c>
      <c r="B1293" s="9" t="str">
        <f>'[1]TCE - ANEXO II - Preencher'!C1302</f>
        <v>HOSPITAL MESTRE VITALINO</v>
      </c>
      <c r="C1293" s="10"/>
      <c r="D1293" s="11" t="str">
        <f>'[1]TCE - ANEXO II - Preencher'!E1302</f>
        <v>KARLA DAYANE OLIVEIRA SILVA</v>
      </c>
      <c r="E1293" s="12" t="str">
        <f>IF('[1]TCE - ANEXO II - Preencher'!G1302="4 - Assistência Odontológica","2 - Outros Profissionais da saúde",'[1]TCE - ANEXO II - Preencher'!G1302)</f>
        <v>3 - Administrativo</v>
      </c>
      <c r="F1293" s="13" t="str">
        <f>'[1]TCE - ANEXO II - Preencher'!H1302</f>
        <v>513430</v>
      </c>
      <c r="G1293" s="14">
        <f>'[1]TCE - ANEXO II - Preencher'!I1302</f>
        <v>45474</v>
      </c>
      <c r="H1293" s="13" t="str">
        <f>'[1]TCE - ANEXO II - Preencher'!J1302</f>
        <v>1 - Plantonista</v>
      </c>
      <c r="I1293" s="13">
        <f>'[1]TCE - ANEXO II - Preencher'!K1302</f>
        <v>44</v>
      </c>
      <c r="J1293" s="15">
        <f>'[1]TCE - ANEXO II - Preencher'!L1302</f>
        <v>1412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913.75</v>
      </c>
      <c r="N1293" s="16">
        <f>'[1]TCE - ANEXO II - Preencher'!S1302</f>
        <v>70</v>
      </c>
      <c r="O1293" s="17">
        <f>'[1]TCE - ANEXO II - Preencher'!W1302</f>
        <v>215.39</v>
      </c>
      <c r="P1293" s="18">
        <f>'[1]TCE - ANEXO II - Preencher'!X1302</f>
        <v>2180.36</v>
      </c>
      <c r="Q1293" s="21"/>
    </row>
    <row r="1294" spans="1:17" x14ac:dyDescent="0.2">
      <c r="A1294" s="8">
        <f>IFERROR(VLOOKUP(B1294,'[1]DADOS (OCULTAR)'!$Q$3:$S$136,3,0),"")</f>
        <v>10583920000800</v>
      </c>
      <c r="B1294" s="9" t="str">
        <f>'[1]TCE - ANEXO II - Preencher'!C1303</f>
        <v>HOSPITAL MESTRE VITALINO</v>
      </c>
      <c r="C1294" s="10"/>
      <c r="D1294" s="11" t="str">
        <f>'[1]TCE - ANEXO II - Preencher'!E1303</f>
        <v>KARLA ELOISE DE SOUZA SILVA</v>
      </c>
      <c r="E1294" s="12" t="str">
        <f>IF('[1]TCE - ANEXO II - Preencher'!G1303="4 - Assistência Odontológica","2 - Outros Profissionais da saúde",'[1]TCE - ANEXO II - Preencher'!G1303)</f>
        <v>2 - Outros Profissionais da Saúde</v>
      </c>
      <c r="F1294" s="13" t="str">
        <f>'[1]TCE - ANEXO II - Preencher'!H1303</f>
        <v>322205</v>
      </c>
      <c r="G1294" s="14">
        <f>'[1]TCE - ANEXO II - Preencher'!I1303</f>
        <v>45474</v>
      </c>
      <c r="H1294" s="13" t="str">
        <f>'[1]TCE - ANEXO II - Preencher'!J1303</f>
        <v>1 - Plantonista</v>
      </c>
      <c r="I1294" s="13">
        <f>'[1]TCE - ANEXO II - Preencher'!K1303</f>
        <v>44</v>
      </c>
      <c r="J1294" s="15">
        <f>'[1]TCE - ANEXO II - Preencher'!L1303</f>
        <v>587.77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3050.72</v>
      </c>
      <c r="N1294" s="16">
        <f>'[1]TCE - ANEXO II - Preencher'!S1303</f>
        <v>65.8</v>
      </c>
      <c r="O1294" s="17">
        <f>'[1]TCE - ANEXO II - Preencher'!W1303</f>
        <v>450.18</v>
      </c>
      <c r="P1294" s="18">
        <f>'[1]TCE - ANEXO II - Preencher'!X1303</f>
        <v>3254.11</v>
      </c>
      <c r="Q1294" s="21"/>
    </row>
    <row r="1295" spans="1:17" x14ac:dyDescent="0.2">
      <c r="A1295" s="8">
        <f>IFERROR(VLOOKUP(B1295,'[1]DADOS (OCULTAR)'!$Q$3:$S$136,3,0),"")</f>
        <v>10583920000800</v>
      </c>
      <c r="B1295" s="9" t="str">
        <f>'[1]TCE - ANEXO II - Preencher'!C1304</f>
        <v>HOSPITAL MESTRE VITALINO</v>
      </c>
      <c r="C1295" s="10"/>
      <c r="D1295" s="11" t="str">
        <f>'[1]TCE - ANEXO II - Preencher'!E1304</f>
        <v>KARLA FABIANA DA SILVA VASCONCELOS MAGALHAES</v>
      </c>
      <c r="E1295" s="12" t="str">
        <f>IF('[1]TCE - ANEXO II - Preencher'!G1304="4 - Assistência Odontológica","2 - Outros Profissionais da saúde",'[1]TCE - ANEXO II - Preencher'!G1304)</f>
        <v>2 - Outros Profissionais da Saúde</v>
      </c>
      <c r="F1295" s="13" t="str">
        <f>'[1]TCE - ANEXO II - Preencher'!H1304</f>
        <v>223605</v>
      </c>
      <c r="G1295" s="14">
        <f>'[1]TCE - ANEXO II - Preencher'!I1304</f>
        <v>45474</v>
      </c>
      <c r="H1295" s="13" t="str">
        <f>'[1]TCE - ANEXO II - Preencher'!J1304</f>
        <v>1 - Plantonista</v>
      </c>
      <c r="I1295" s="13">
        <f>'[1]TCE - ANEXO II - Preencher'!K1304</f>
        <v>30</v>
      </c>
      <c r="J1295" s="15">
        <f>'[1]TCE - ANEXO II - Preencher'!L1304</f>
        <v>1893.6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282.39999999999998</v>
      </c>
      <c r="N1295" s="16">
        <f>'[1]TCE - ANEXO II - Preencher'!S1304</f>
        <v>375.74</v>
      </c>
      <c r="O1295" s="17">
        <f>'[1]TCE - ANEXO II - Preencher'!W1304</f>
        <v>211.31</v>
      </c>
      <c r="P1295" s="18">
        <f>'[1]TCE - ANEXO II - Preencher'!X1304</f>
        <v>2340.4299999999998</v>
      </c>
      <c r="Q1295" s="21"/>
    </row>
    <row r="1296" spans="1:17" x14ac:dyDescent="0.2">
      <c r="A1296" s="8">
        <f>IFERROR(VLOOKUP(B1296,'[1]DADOS (OCULTAR)'!$Q$3:$S$136,3,0),"")</f>
        <v>10583920000800</v>
      </c>
      <c r="B1296" s="9" t="str">
        <f>'[1]TCE - ANEXO II - Preencher'!C1305</f>
        <v>HOSPITAL MESTRE VITALINO</v>
      </c>
      <c r="C1296" s="10"/>
      <c r="D1296" s="11" t="str">
        <f>'[1]TCE - ANEXO II - Preencher'!E1305</f>
        <v>KARLA HELLEN DIAS SOARES</v>
      </c>
      <c r="E1296" s="12" t="str">
        <f>IF('[1]TCE - ANEXO II - Preencher'!G1305="4 - Assistência Odontológica","2 - Outros Profissionais da saúde",'[1]TCE - ANEXO II - Preencher'!G1305)</f>
        <v>2 - Outros Profissionais da Saúde</v>
      </c>
      <c r="F1296" s="13" t="str">
        <f>'[1]TCE - ANEXO II - Preencher'!H1305</f>
        <v>223505</v>
      </c>
      <c r="G1296" s="14">
        <f>'[1]TCE - ANEXO II - Preencher'!I1305</f>
        <v>45474</v>
      </c>
      <c r="H1296" s="13" t="str">
        <f>'[1]TCE - ANEXO II - Preencher'!J1305</f>
        <v>1 - Plantonista</v>
      </c>
      <c r="I1296" s="13">
        <f>'[1]TCE - ANEXO II - Preencher'!K1305</f>
        <v>40</v>
      </c>
      <c r="J1296" s="15">
        <f>'[1]TCE - ANEXO II - Preencher'!L1305</f>
        <v>2737.97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1980.07</v>
      </c>
      <c r="N1296" s="16">
        <f>'[1]TCE - ANEXO II - Preencher'!S1305</f>
        <v>1079.1500000000001</v>
      </c>
      <c r="O1296" s="17">
        <f>'[1]TCE - ANEXO II - Preencher'!W1305</f>
        <v>1138.75</v>
      </c>
      <c r="P1296" s="18">
        <f>'[1]TCE - ANEXO II - Preencher'!X1305</f>
        <v>4658.4400000000005</v>
      </c>
      <c r="Q1296" s="21"/>
    </row>
    <row r="1297" spans="1:17" x14ac:dyDescent="0.2">
      <c r="A1297" s="8">
        <f>IFERROR(VLOOKUP(B1297,'[1]DADOS (OCULTAR)'!$Q$3:$S$136,3,0),"")</f>
        <v>10583920000800</v>
      </c>
      <c r="B1297" s="9" t="str">
        <f>'[1]TCE - ANEXO II - Preencher'!C1306</f>
        <v>HOSPITAL MESTRE VITALINO</v>
      </c>
      <c r="C1297" s="10"/>
      <c r="D1297" s="11" t="str">
        <f>'[1]TCE - ANEXO II - Preencher'!E1306</f>
        <v>KARLA SANDRELY DE ASSIS FRANCA</v>
      </c>
      <c r="E1297" s="12" t="str">
        <f>IF('[1]TCE - ANEXO II - Preencher'!G1306="4 - Assistência Odontológica","2 - Outros Profissionais da saúde",'[1]TCE - ANEXO II - Preencher'!G1306)</f>
        <v>3 - Administrativo</v>
      </c>
      <c r="F1297" s="13" t="str">
        <f>'[1]TCE - ANEXO II - Preencher'!H1306</f>
        <v>521130</v>
      </c>
      <c r="G1297" s="14">
        <f>'[1]TCE - ANEXO II - Preencher'!I1306</f>
        <v>45474</v>
      </c>
      <c r="H1297" s="13" t="str">
        <f>'[1]TCE - ANEXO II - Preencher'!J1306</f>
        <v>1 - Plantonista</v>
      </c>
      <c r="I1297" s="13">
        <f>'[1]TCE - ANEXO II - Preencher'!K1306</f>
        <v>44</v>
      </c>
      <c r="J1297" s="15">
        <f>'[1]TCE - ANEXO II - Preencher'!L1306</f>
        <v>1412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1027.3900000000001</v>
      </c>
      <c r="N1297" s="16">
        <f>'[1]TCE - ANEXO II - Preencher'!S1306</f>
        <v>70</v>
      </c>
      <c r="O1297" s="17">
        <f>'[1]TCE - ANEXO II - Preencher'!W1306</f>
        <v>232.9</v>
      </c>
      <c r="P1297" s="18">
        <f>'[1]TCE - ANEXO II - Preencher'!X1306</f>
        <v>2276.4900000000002</v>
      </c>
      <c r="Q1297" s="21"/>
    </row>
    <row r="1298" spans="1:17" x14ac:dyDescent="0.2">
      <c r="A1298" s="8">
        <f>IFERROR(VLOOKUP(B1298,'[1]DADOS (OCULTAR)'!$Q$3:$S$136,3,0),"")</f>
        <v>10583920000800</v>
      </c>
      <c r="B1298" s="9" t="str">
        <f>'[1]TCE - ANEXO II - Preencher'!C1307</f>
        <v>HOSPITAL MESTRE VITALINO</v>
      </c>
      <c r="C1298" s="10"/>
      <c r="D1298" s="11" t="str">
        <f>'[1]TCE - ANEXO II - Preencher'!E1307</f>
        <v>KARLA TATHIANA ALVES DO NASCIMENTO</v>
      </c>
      <c r="E1298" s="12" t="str">
        <f>IF('[1]TCE - ANEXO II - Preencher'!G1307="4 - Assistência Odontológica","2 - Outros Profissionais da saúde",'[1]TCE - ANEXO II - Preencher'!G1307)</f>
        <v>3 - Administrativo</v>
      </c>
      <c r="F1298" s="13" t="str">
        <f>'[1]TCE - ANEXO II - Preencher'!H1307</f>
        <v>513430</v>
      </c>
      <c r="G1298" s="14">
        <f>'[1]TCE - ANEXO II - Preencher'!I1307</f>
        <v>45474</v>
      </c>
      <c r="H1298" s="13" t="str">
        <f>'[1]TCE - ANEXO II - Preencher'!J1307</f>
        <v>1 - Plantonista</v>
      </c>
      <c r="I1298" s="13">
        <f>'[1]TCE - ANEXO II - Preencher'!K1307</f>
        <v>44</v>
      </c>
      <c r="J1298" s="15">
        <f>'[1]TCE - ANEXO II - Preencher'!L1307</f>
        <v>941.33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188.27</v>
      </c>
      <c r="N1298" s="16">
        <f>'[1]TCE - ANEXO II - Preencher'!S1307</f>
        <v>46.67</v>
      </c>
      <c r="O1298" s="17">
        <f>'[1]TCE - ANEXO II - Preencher'!W1307</f>
        <v>183.85</v>
      </c>
      <c r="P1298" s="18">
        <f>'[1]TCE - ANEXO II - Preencher'!X1307</f>
        <v>992.42000000000019</v>
      </c>
      <c r="Q1298" s="21"/>
    </row>
    <row r="1299" spans="1:17" x14ac:dyDescent="0.2">
      <c r="A1299" s="8">
        <f>IFERROR(VLOOKUP(B1299,'[1]DADOS (OCULTAR)'!$Q$3:$S$136,3,0),"")</f>
        <v>10583920000800</v>
      </c>
      <c r="B1299" s="9" t="str">
        <f>'[1]TCE - ANEXO II - Preencher'!C1308</f>
        <v>HOSPITAL MESTRE VITALINO</v>
      </c>
      <c r="C1299" s="10"/>
      <c r="D1299" s="11" t="str">
        <f>'[1]TCE - ANEXO II - Preencher'!E1308</f>
        <v>KAROLAINE MARIA DA SILVA BENTO</v>
      </c>
      <c r="E1299" s="12" t="str">
        <f>IF('[1]TCE - ANEXO II - Preencher'!G1308="4 - Assistência Odontológica","2 - Outros Profissionais da saúde",'[1]TCE - ANEXO II - Preencher'!G1308)</f>
        <v>2 - Outros Profissionais da Saúde</v>
      </c>
      <c r="F1299" s="13" t="str">
        <f>'[1]TCE - ANEXO II - Preencher'!H1308</f>
        <v>322205</v>
      </c>
      <c r="G1299" s="14">
        <f>'[1]TCE - ANEXO II - Preencher'!I1308</f>
        <v>45474</v>
      </c>
      <c r="H1299" s="13" t="str">
        <f>'[1]TCE - ANEXO II - Preencher'!J1308</f>
        <v>1 - Plantonista</v>
      </c>
      <c r="I1299" s="13">
        <f>'[1]TCE - ANEXO II - Preencher'!K1308</f>
        <v>44</v>
      </c>
      <c r="J1299" s="15">
        <f>'[1]TCE - ANEXO II - Preencher'!L1308</f>
        <v>1420.45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2071.21</v>
      </c>
      <c r="N1299" s="16">
        <f>'[1]TCE - ANEXO II - Preencher'!S1308</f>
        <v>277.14</v>
      </c>
      <c r="O1299" s="17">
        <f>'[1]TCE - ANEXO II - Preencher'!W1308</f>
        <v>817.26</v>
      </c>
      <c r="P1299" s="18">
        <f>'[1]TCE - ANEXO II - Preencher'!X1308</f>
        <v>2951.54</v>
      </c>
      <c r="Q1299" s="21"/>
    </row>
    <row r="1300" spans="1:17" x14ac:dyDescent="0.2">
      <c r="A1300" s="8">
        <f>IFERROR(VLOOKUP(B1300,'[1]DADOS (OCULTAR)'!$Q$3:$S$136,3,0),"")</f>
        <v>10583920000800</v>
      </c>
      <c r="B1300" s="9" t="str">
        <f>'[1]TCE - ANEXO II - Preencher'!C1309</f>
        <v>HOSPITAL MESTRE VITALINO</v>
      </c>
      <c r="C1300" s="10"/>
      <c r="D1300" s="11" t="str">
        <f>'[1]TCE - ANEXO II - Preencher'!E1309</f>
        <v>KAROLAYNE GABRIELE ARAUJO SANTOS</v>
      </c>
      <c r="E1300" s="12" t="str">
        <f>IF('[1]TCE - ANEXO II - Preencher'!G1309="4 - Assistência Odontológica","2 - Outros Profissionais da saúde",'[1]TCE - ANEXO II - Preencher'!G1309)</f>
        <v>2 - Outros Profissionais da Saúde</v>
      </c>
      <c r="F1300" s="13" t="str">
        <f>'[1]TCE - ANEXO II - Preencher'!H1309</f>
        <v>223505</v>
      </c>
      <c r="G1300" s="14">
        <f>'[1]TCE - ANEXO II - Preencher'!I1309</f>
        <v>45474</v>
      </c>
      <c r="H1300" s="13" t="str">
        <f>'[1]TCE - ANEXO II - Preencher'!J1309</f>
        <v>1 - Plantonista</v>
      </c>
      <c r="I1300" s="13">
        <f>'[1]TCE - ANEXO II - Preencher'!K1309</f>
        <v>40</v>
      </c>
      <c r="J1300" s="15">
        <f>'[1]TCE - ANEXO II - Preencher'!L1309</f>
        <v>2737.97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1819.97</v>
      </c>
      <c r="N1300" s="16">
        <f>'[1]TCE - ANEXO II - Preencher'!S1309</f>
        <v>1001.57</v>
      </c>
      <c r="O1300" s="17">
        <f>'[1]TCE - ANEXO II - Preencher'!W1309</f>
        <v>1079.28</v>
      </c>
      <c r="P1300" s="18">
        <f>'[1]TCE - ANEXO II - Preencher'!X1309</f>
        <v>4480.2299999999996</v>
      </c>
      <c r="Q1300" s="21"/>
    </row>
    <row r="1301" spans="1:17" x14ac:dyDescent="0.2">
      <c r="A1301" s="8">
        <f>IFERROR(VLOOKUP(B1301,'[1]DADOS (OCULTAR)'!$Q$3:$S$136,3,0),"")</f>
        <v>10583920000800</v>
      </c>
      <c r="B1301" s="9" t="str">
        <f>'[1]TCE - ANEXO II - Preencher'!C1310</f>
        <v>HOSPITAL MESTRE VITALINO</v>
      </c>
      <c r="C1301" s="10"/>
      <c r="D1301" s="11" t="str">
        <f>'[1]TCE - ANEXO II - Preencher'!E1310</f>
        <v>KAROLAYNE LETICIA DE LIMA CRUZ</v>
      </c>
      <c r="E1301" s="12" t="str">
        <f>IF('[1]TCE - ANEXO II - Preencher'!G1310="4 - Assistência Odontológica","2 - Outros Profissionais da saúde",'[1]TCE - ANEXO II - Preencher'!G1310)</f>
        <v>2 - Outros Profissionais da Saúde</v>
      </c>
      <c r="F1301" s="13" t="str">
        <f>'[1]TCE - ANEXO II - Preencher'!H1310</f>
        <v>322205</v>
      </c>
      <c r="G1301" s="14">
        <f>'[1]TCE - ANEXO II - Preencher'!I1310</f>
        <v>45474</v>
      </c>
      <c r="H1301" s="13" t="str">
        <f>'[1]TCE - ANEXO II - Preencher'!J1310</f>
        <v>1 - Plantonista</v>
      </c>
      <c r="I1301" s="13">
        <f>'[1]TCE - ANEXO II - Preencher'!K1310</f>
        <v>44</v>
      </c>
      <c r="J1301" s="15">
        <f>'[1]TCE - ANEXO II - Preencher'!L1310</f>
        <v>1469.43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1990.52</v>
      </c>
      <c r="N1301" s="16">
        <f>'[1]TCE - ANEXO II - Preencher'!S1310</f>
        <v>140</v>
      </c>
      <c r="O1301" s="17">
        <f>'[1]TCE - ANEXO II - Preencher'!W1310</f>
        <v>432.98</v>
      </c>
      <c r="P1301" s="18">
        <f>'[1]TCE - ANEXO II - Preencher'!X1310</f>
        <v>3166.97</v>
      </c>
      <c r="Q1301" s="21"/>
    </row>
    <row r="1302" spans="1:17" x14ac:dyDescent="0.2">
      <c r="A1302" s="8">
        <f>IFERROR(VLOOKUP(B1302,'[1]DADOS (OCULTAR)'!$Q$3:$S$136,3,0),"")</f>
        <v>10583920000800</v>
      </c>
      <c r="B1302" s="9" t="str">
        <f>'[1]TCE - ANEXO II - Preencher'!C1311</f>
        <v>HOSPITAL MESTRE VITALINO</v>
      </c>
      <c r="C1302" s="10"/>
      <c r="D1302" s="11" t="str">
        <f>'[1]TCE - ANEXO II - Preencher'!E1311</f>
        <v>KAROLINE ALVES GALDINO</v>
      </c>
      <c r="E1302" s="12" t="str">
        <f>IF('[1]TCE - ANEXO II - Preencher'!G1311="4 - Assistência Odontológica","2 - Outros Profissionais da saúde",'[1]TCE - ANEXO II - Preencher'!G1311)</f>
        <v>2 - Outros Profissionais da Saúde</v>
      </c>
      <c r="F1302" s="13" t="str">
        <f>'[1]TCE - ANEXO II - Preencher'!H1311</f>
        <v>322205</v>
      </c>
      <c r="G1302" s="14">
        <f>'[1]TCE - ANEXO II - Preencher'!I1311</f>
        <v>45474</v>
      </c>
      <c r="H1302" s="13" t="str">
        <f>'[1]TCE - ANEXO II - Preencher'!J1311</f>
        <v>1 - Plantonista</v>
      </c>
      <c r="I1302" s="13">
        <f>'[1]TCE - ANEXO II - Preencher'!K1311</f>
        <v>44</v>
      </c>
      <c r="J1302" s="15">
        <f>'[1]TCE - ANEXO II - Preencher'!L1311</f>
        <v>1469.43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1985.1</v>
      </c>
      <c r="N1302" s="16">
        <f>'[1]TCE - ANEXO II - Preencher'!S1311</f>
        <v>286.94</v>
      </c>
      <c r="O1302" s="17">
        <f>'[1]TCE - ANEXO II - Preencher'!W1311</f>
        <v>470.18</v>
      </c>
      <c r="P1302" s="18">
        <f>'[1]TCE - ANEXO II - Preencher'!X1311</f>
        <v>3271.29</v>
      </c>
      <c r="Q1302" s="21"/>
    </row>
    <row r="1303" spans="1:17" x14ac:dyDescent="0.2">
      <c r="A1303" s="8">
        <f>IFERROR(VLOOKUP(B1303,'[1]DADOS (OCULTAR)'!$Q$3:$S$136,3,0),"")</f>
        <v>10583920000800</v>
      </c>
      <c r="B1303" s="9" t="str">
        <f>'[1]TCE - ANEXO II - Preencher'!C1312</f>
        <v>HOSPITAL MESTRE VITALINO</v>
      </c>
      <c r="C1303" s="10"/>
      <c r="D1303" s="11" t="str">
        <f>'[1]TCE - ANEXO II - Preencher'!E1312</f>
        <v>KASSIA REGINA ALVES DOS SANTOS</v>
      </c>
      <c r="E1303" s="12" t="str">
        <f>IF('[1]TCE - ANEXO II - Preencher'!G1312="4 - Assistência Odontológica","2 - Outros Profissionais da saúde",'[1]TCE - ANEXO II - Preencher'!G1312)</f>
        <v>2 - Outros Profissionais da Saúde</v>
      </c>
      <c r="F1303" s="13" t="str">
        <f>'[1]TCE - ANEXO II - Preencher'!H1312</f>
        <v>131120</v>
      </c>
      <c r="G1303" s="14">
        <f>'[1]TCE - ANEXO II - Preencher'!I1312</f>
        <v>45474</v>
      </c>
      <c r="H1303" s="13" t="str">
        <f>'[1]TCE - ANEXO II - Preencher'!J1312</f>
        <v>2 - Diarista</v>
      </c>
      <c r="I1303" s="13">
        <f>'[1]TCE - ANEXO II - Preencher'!K1312</f>
        <v>40</v>
      </c>
      <c r="J1303" s="15">
        <f>'[1]TCE - ANEXO II - Preencher'!L1312</f>
        <v>1275.76</v>
      </c>
      <c r="K1303" s="15">
        <f>'[1]TCE - ANEXO II - Preencher'!P1312</f>
        <v>3294.2</v>
      </c>
      <c r="L1303" s="15">
        <f>'[1]TCE - ANEXO II - Preencher'!Q1312</f>
        <v>0</v>
      </c>
      <c r="M1303" s="15">
        <f>'[1]TCE - ANEXO II - Preencher'!R1312</f>
        <v>539.88</v>
      </c>
      <c r="N1303" s="16">
        <f>'[1]TCE - ANEXO II - Preencher'!S1312</f>
        <v>655.01</v>
      </c>
      <c r="O1303" s="17">
        <f>'[1]TCE - ANEXO II - Preencher'!W1312</f>
        <v>3625.97</v>
      </c>
      <c r="P1303" s="18">
        <f>'[1]TCE - ANEXO II - Preencher'!X1312</f>
        <v>2138.8800000000006</v>
      </c>
      <c r="Q1303" s="21"/>
    </row>
    <row r="1304" spans="1:17" x14ac:dyDescent="0.2">
      <c r="A1304" s="8">
        <f>IFERROR(VLOOKUP(B1304,'[1]DADOS (OCULTAR)'!$Q$3:$S$136,3,0),"")</f>
        <v>10583920000800</v>
      </c>
      <c r="B1304" s="9" t="str">
        <f>'[1]TCE - ANEXO II - Preencher'!C1313</f>
        <v>HOSPITAL MESTRE VITALINO</v>
      </c>
      <c r="C1304" s="10"/>
      <c r="D1304" s="11" t="str">
        <f>'[1]TCE - ANEXO II - Preencher'!E1313</f>
        <v>KATARINA CRISTIANE LEITE</v>
      </c>
      <c r="E1304" s="12" t="str">
        <f>IF('[1]TCE - ANEXO II - Preencher'!G1313="4 - Assistência Odontológica","2 - Outros Profissionais da saúde",'[1]TCE - ANEXO II - Preencher'!G1313)</f>
        <v>2 - Outros Profissionais da Saúde</v>
      </c>
      <c r="F1304" s="13" t="str">
        <f>'[1]TCE - ANEXO II - Preencher'!H1313</f>
        <v>322205</v>
      </c>
      <c r="G1304" s="14">
        <f>'[1]TCE - ANEXO II - Preencher'!I1313</f>
        <v>45474</v>
      </c>
      <c r="H1304" s="13" t="str">
        <f>'[1]TCE - ANEXO II - Preencher'!J1313</f>
        <v>1 - Plantonista</v>
      </c>
      <c r="I1304" s="13">
        <f>'[1]TCE - ANEXO II - Preencher'!K1313</f>
        <v>44</v>
      </c>
      <c r="J1304" s="15">
        <f>'[1]TCE - ANEXO II - Preencher'!L1313</f>
        <v>1322.49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2082.65</v>
      </c>
      <c r="N1304" s="16">
        <f>'[1]TCE - ANEXO II - Preencher'!S1313</f>
        <v>140</v>
      </c>
      <c r="O1304" s="17">
        <f>'[1]TCE - ANEXO II - Preencher'!W1313</f>
        <v>402.63</v>
      </c>
      <c r="P1304" s="18">
        <f>'[1]TCE - ANEXO II - Preencher'!X1313</f>
        <v>3142.51</v>
      </c>
      <c r="Q1304" s="21"/>
    </row>
    <row r="1305" spans="1:17" x14ac:dyDescent="0.2">
      <c r="A1305" s="8">
        <f>IFERROR(VLOOKUP(B1305,'[1]DADOS (OCULTAR)'!$Q$3:$S$136,3,0),"")</f>
        <v>10583920000800</v>
      </c>
      <c r="B1305" s="9" t="str">
        <f>'[1]TCE - ANEXO II - Preencher'!C1314</f>
        <v>HOSPITAL MESTRE VITALINO</v>
      </c>
      <c r="C1305" s="10"/>
      <c r="D1305" s="11" t="str">
        <f>'[1]TCE - ANEXO II - Preencher'!E1314</f>
        <v>KATEANE MAYARA SILVA SANTANA</v>
      </c>
      <c r="E1305" s="12" t="str">
        <f>IF('[1]TCE - ANEXO II - Preencher'!G1314="4 - Assistência Odontológica","2 - Outros Profissionais da saúde",'[1]TCE - ANEXO II - Preencher'!G1314)</f>
        <v>3 - Administrativo</v>
      </c>
      <c r="F1305" s="13" t="str">
        <f>'[1]TCE - ANEXO II - Preencher'!H1314</f>
        <v>514320</v>
      </c>
      <c r="G1305" s="14">
        <f>'[1]TCE - ANEXO II - Preencher'!I1314</f>
        <v>45474</v>
      </c>
      <c r="H1305" s="13" t="str">
        <f>'[1]TCE - ANEXO II - Preencher'!J1314</f>
        <v>1 - Plantonista</v>
      </c>
      <c r="I1305" s="13">
        <f>'[1]TCE - ANEXO II - Preencher'!K1314</f>
        <v>44</v>
      </c>
      <c r="J1305" s="15">
        <f>'[1]TCE - ANEXO II - Preencher'!L1314</f>
        <v>1082.53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1022.31</v>
      </c>
      <c r="N1305" s="16">
        <f>'[1]TCE - ANEXO II - Preencher'!S1314</f>
        <v>70</v>
      </c>
      <c r="O1305" s="17">
        <f>'[1]TCE - ANEXO II - Preencher'!W1314</f>
        <v>280.92</v>
      </c>
      <c r="P1305" s="18">
        <f>'[1]TCE - ANEXO II - Preencher'!X1314</f>
        <v>1893.92</v>
      </c>
      <c r="Q1305" s="21"/>
    </row>
    <row r="1306" spans="1:17" x14ac:dyDescent="0.2">
      <c r="A1306" s="8">
        <f>IFERROR(VLOOKUP(B1306,'[1]DADOS (OCULTAR)'!$Q$3:$S$136,3,0),"")</f>
        <v>10583920000800</v>
      </c>
      <c r="B1306" s="9" t="str">
        <f>'[1]TCE - ANEXO II - Preencher'!C1315</f>
        <v>HOSPITAL MESTRE VITALINO</v>
      </c>
      <c r="C1306" s="10"/>
      <c r="D1306" s="11" t="str">
        <f>'[1]TCE - ANEXO II - Preencher'!E1315</f>
        <v>KATHYA ROBERTA BARBOSA FREIRE</v>
      </c>
      <c r="E1306" s="12" t="str">
        <f>IF('[1]TCE - ANEXO II - Preencher'!G1315="4 - Assistência Odontológica","2 - Outros Profissionais da saúde",'[1]TCE - ANEXO II - Preencher'!G1315)</f>
        <v>2 - Outros Profissionais da Saúde</v>
      </c>
      <c r="F1306" s="13" t="str">
        <f>'[1]TCE - ANEXO II - Preencher'!H1315</f>
        <v>223505</v>
      </c>
      <c r="G1306" s="14">
        <f>'[1]TCE - ANEXO II - Preencher'!I1315</f>
        <v>45474</v>
      </c>
      <c r="H1306" s="13" t="str">
        <f>'[1]TCE - ANEXO II - Preencher'!J1315</f>
        <v>1 - Plantonista</v>
      </c>
      <c r="I1306" s="13">
        <f>'[1]TCE - ANEXO II - Preencher'!K1315</f>
        <v>40</v>
      </c>
      <c r="J1306" s="15">
        <f>'[1]TCE - ANEXO II - Preencher'!L1315</f>
        <v>2464.17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2175.09</v>
      </c>
      <c r="N1306" s="16">
        <f>'[1]TCE - ANEXO II - Preencher'!S1315</f>
        <v>1001.57</v>
      </c>
      <c r="O1306" s="17">
        <f>'[1]TCE - ANEXO II - Preencher'!W1315</f>
        <v>2012.26</v>
      </c>
      <c r="P1306" s="18">
        <f>'[1]TCE - ANEXO II - Preencher'!X1315</f>
        <v>3628.5699999999997</v>
      </c>
      <c r="Q1306" s="21"/>
    </row>
    <row r="1307" spans="1:17" x14ac:dyDescent="0.2">
      <c r="A1307" s="8">
        <f>IFERROR(VLOOKUP(B1307,'[1]DADOS (OCULTAR)'!$Q$3:$S$136,3,0),"")</f>
        <v>10583920000800</v>
      </c>
      <c r="B1307" s="9" t="str">
        <f>'[1]TCE - ANEXO II - Preencher'!C1316</f>
        <v>HOSPITAL MESTRE VITALINO</v>
      </c>
      <c r="C1307" s="10"/>
      <c r="D1307" s="11" t="str">
        <f>'[1]TCE - ANEXO II - Preencher'!E1316</f>
        <v>KATIA CRISTIANY BARBOSA DA SILVA</v>
      </c>
      <c r="E1307" s="12" t="str">
        <f>IF('[1]TCE - ANEXO II - Preencher'!G1316="4 - Assistência Odontológica","2 - Outros Profissionais da saúde",'[1]TCE - ANEXO II - Preencher'!G1316)</f>
        <v>2 - Outros Profissionais da Saúde</v>
      </c>
      <c r="F1307" s="13" t="str">
        <f>'[1]TCE - ANEXO II - Preencher'!H1316</f>
        <v>324115</v>
      </c>
      <c r="G1307" s="14">
        <f>'[1]TCE - ANEXO II - Preencher'!I1316</f>
        <v>45474</v>
      </c>
      <c r="H1307" s="13" t="str">
        <f>'[1]TCE - ANEXO II - Preencher'!J1316</f>
        <v>1 - Plantonista</v>
      </c>
      <c r="I1307" s="13">
        <f>'[1]TCE - ANEXO II - Preencher'!K1316</f>
        <v>24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>
        <f>IFERROR(VLOOKUP(B1308,'[1]DADOS (OCULTAR)'!$Q$3:$S$136,3,0),"")</f>
        <v>10583920000800</v>
      </c>
      <c r="B1308" s="9" t="str">
        <f>'[1]TCE - ANEXO II - Preencher'!C1317</f>
        <v>HOSPITAL MESTRE VITALINO</v>
      </c>
      <c r="C1308" s="10"/>
      <c r="D1308" s="11" t="str">
        <f>'[1]TCE - ANEXO II - Preencher'!E1317</f>
        <v>KATIA ELIANE DUARTE SANTOS</v>
      </c>
      <c r="E1308" s="12" t="str">
        <f>IF('[1]TCE - ANEXO II - Preencher'!G1317="4 - Assistência Odontológica","2 - Outros Profissionais da saúde",'[1]TCE - ANEXO II - Preencher'!G1317)</f>
        <v>2 - Outros Profissionais da Saúde</v>
      </c>
      <c r="F1308" s="13" t="str">
        <f>'[1]TCE - ANEXO II - Preencher'!H1317</f>
        <v>322205</v>
      </c>
      <c r="G1308" s="14">
        <f>'[1]TCE - ANEXO II - Preencher'!I1317</f>
        <v>45474</v>
      </c>
      <c r="H1308" s="13" t="str">
        <f>'[1]TCE - ANEXO II - Preencher'!J1317</f>
        <v>1 - Plantonista</v>
      </c>
      <c r="I1308" s="13">
        <f>'[1]TCE - ANEXO II - Preencher'!K1317</f>
        <v>44</v>
      </c>
      <c r="J1308" s="15">
        <f>'[1]TCE - ANEXO II - Preencher'!L1317</f>
        <v>1469.43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1952.58</v>
      </c>
      <c r="N1308" s="16">
        <f>'[1]TCE - ANEXO II - Preencher'!S1317</f>
        <v>70</v>
      </c>
      <c r="O1308" s="17">
        <f>'[1]TCE - ANEXO II - Preencher'!W1317</f>
        <v>402.46</v>
      </c>
      <c r="P1308" s="18">
        <f>'[1]TCE - ANEXO II - Preencher'!X1317</f>
        <v>3089.55</v>
      </c>
      <c r="Q1308" s="21"/>
    </row>
    <row r="1309" spans="1:17" x14ac:dyDescent="0.2">
      <c r="A1309" s="8">
        <f>IFERROR(VLOOKUP(B1309,'[1]DADOS (OCULTAR)'!$Q$3:$S$136,3,0),"")</f>
        <v>10583920000800</v>
      </c>
      <c r="B1309" s="9" t="str">
        <f>'[1]TCE - ANEXO II - Preencher'!C1318</f>
        <v>HOSPITAL MESTRE VITALINO</v>
      </c>
      <c r="C1309" s="10"/>
      <c r="D1309" s="11" t="str">
        <f>'[1]TCE - ANEXO II - Preencher'!E1318</f>
        <v>KATIA MITIE VERISSIMO</v>
      </c>
      <c r="E1309" s="12" t="str">
        <f>IF('[1]TCE - ANEXO II - Preencher'!G1318="4 - Assistência Odontológica","2 - Outros Profissionais da saúde",'[1]TCE - ANEXO II - Preencher'!G1318)</f>
        <v>3 - Administrativo</v>
      </c>
      <c r="F1309" s="13" t="str">
        <f>'[1]TCE - ANEXO II - Preencher'!H1318</f>
        <v>514320</v>
      </c>
      <c r="G1309" s="14">
        <f>'[1]TCE - ANEXO II - Preencher'!I1318</f>
        <v>45474</v>
      </c>
      <c r="H1309" s="13" t="str">
        <f>'[1]TCE - ANEXO II - Preencher'!J1318</f>
        <v>1 - Plantonista</v>
      </c>
      <c r="I1309" s="13">
        <f>'[1]TCE - ANEXO II - Preencher'!K1318</f>
        <v>44</v>
      </c>
      <c r="J1309" s="15">
        <f>'[1]TCE - ANEXO II - Preencher'!L1318</f>
        <v>1412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282.39999999999998</v>
      </c>
      <c r="N1309" s="16">
        <f>'[1]TCE - ANEXO II - Preencher'!S1318</f>
        <v>70</v>
      </c>
      <c r="O1309" s="17">
        <f>'[1]TCE - ANEXO II - Preencher'!W1318</f>
        <v>726.26</v>
      </c>
      <c r="P1309" s="18">
        <f>'[1]TCE - ANEXO II - Preencher'!X1318</f>
        <v>1038.1400000000001</v>
      </c>
      <c r="Q1309" s="21"/>
    </row>
    <row r="1310" spans="1:17" x14ac:dyDescent="0.2">
      <c r="A1310" s="8">
        <f>IFERROR(VLOOKUP(B1310,'[1]DADOS (OCULTAR)'!$Q$3:$S$136,3,0),"")</f>
        <v>10583920000800</v>
      </c>
      <c r="B1310" s="9" t="str">
        <f>'[1]TCE - ANEXO II - Preencher'!C1319</f>
        <v>HOSPITAL MESTRE VITALINO</v>
      </c>
      <c r="C1310" s="10"/>
      <c r="D1310" s="11" t="str">
        <f>'[1]TCE - ANEXO II - Preencher'!E1319</f>
        <v>KATIA SANTIAGO MACIEL</v>
      </c>
      <c r="E1310" s="12" t="str">
        <f>IF('[1]TCE - ANEXO II - Preencher'!G1319="4 - Assistência Odontológica","2 - Outros Profissionais da saúde",'[1]TCE - ANEXO II - Preencher'!G1319)</f>
        <v>2 - Outros Profissionais da Saúde</v>
      </c>
      <c r="F1310" s="13" t="str">
        <f>'[1]TCE - ANEXO II - Preencher'!H1319</f>
        <v>324205</v>
      </c>
      <c r="G1310" s="14">
        <f>'[1]TCE - ANEXO II - Preencher'!I1319</f>
        <v>45474</v>
      </c>
      <c r="H1310" s="13" t="str">
        <f>'[1]TCE - ANEXO II - Preencher'!J1319</f>
        <v>1 - Plantonista</v>
      </c>
      <c r="I1310" s="13">
        <f>'[1]TCE - ANEXO II - Preencher'!K1319</f>
        <v>44</v>
      </c>
      <c r="J1310" s="15">
        <f>'[1]TCE - ANEXO II - Preencher'!L1319</f>
        <v>1917.01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350.62</v>
      </c>
      <c r="N1310" s="16">
        <f>'[1]TCE - ANEXO II - Preencher'!S1319</f>
        <v>0</v>
      </c>
      <c r="O1310" s="17">
        <f>'[1]TCE - ANEXO II - Preencher'!W1319</f>
        <v>801.32</v>
      </c>
      <c r="P1310" s="18">
        <f>'[1]TCE - ANEXO II - Preencher'!X1319</f>
        <v>1466.31</v>
      </c>
      <c r="Q1310" s="21"/>
    </row>
    <row r="1311" spans="1:17" x14ac:dyDescent="0.2">
      <c r="A1311" s="8">
        <f>IFERROR(VLOOKUP(B1311,'[1]DADOS (OCULTAR)'!$Q$3:$S$136,3,0),"")</f>
        <v>10583920000800</v>
      </c>
      <c r="B1311" s="9" t="str">
        <f>'[1]TCE - ANEXO II - Preencher'!C1320</f>
        <v>HOSPITAL MESTRE VITALINO</v>
      </c>
      <c r="C1311" s="10"/>
      <c r="D1311" s="11" t="str">
        <f>'[1]TCE - ANEXO II - Preencher'!E1320</f>
        <v>KATIANE LEMOS DA SILVA</v>
      </c>
      <c r="E1311" s="12" t="str">
        <f>IF('[1]TCE - ANEXO II - Preencher'!G1320="4 - Assistência Odontológica","2 - Outros Profissionais da saúde",'[1]TCE - ANEXO II - Preencher'!G1320)</f>
        <v>3 - Administrativo</v>
      </c>
      <c r="F1311" s="13" t="str">
        <f>'[1]TCE - ANEXO II - Preencher'!H1320</f>
        <v>411010</v>
      </c>
      <c r="G1311" s="14">
        <f>'[1]TCE - ANEXO II - Preencher'!I1320</f>
        <v>45474</v>
      </c>
      <c r="H1311" s="13" t="str">
        <f>'[1]TCE - ANEXO II - Preencher'!J1320</f>
        <v>2 - Diarista</v>
      </c>
      <c r="I1311" s="13">
        <f>'[1]TCE - ANEXO II - Preencher'!K1320</f>
        <v>44</v>
      </c>
      <c r="J1311" s="15">
        <f>'[1]TCE - ANEXO II - Preencher'!L1320</f>
        <v>733.09</v>
      </c>
      <c r="K1311" s="15">
        <f>'[1]TCE - ANEXO II - Preencher'!P1320</f>
        <v>1568.15</v>
      </c>
      <c r="L1311" s="15">
        <f>'[1]TCE - ANEXO II - Preencher'!Q1320</f>
        <v>0</v>
      </c>
      <c r="M1311" s="15">
        <f>'[1]TCE - ANEXO II - Preencher'!R1320</f>
        <v>177.85</v>
      </c>
      <c r="N1311" s="16">
        <f>'[1]TCE - ANEXO II - Preencher'!S1320</f>
        <v>262.32</v>
      </c>
      <c r="O1311" s="17">
        <f>'[1]TCE - ANEXO II - Preencher'!W1320</f>
        <v>1675.98</v>
      </c>
      <c r="P1311" s="18">
        <f>'[1]TCE - ANEXO II - Preencher'!X1320</f>
        <v>1065.4300000000003</v>
      </c>
      <c r="Q1311" s="21"/>
    </row>
    <row r="1312" spans="1:17" x14ac:dyDescent="0.2">
      <c r="A1312" s="8">
        <f>IFERROR(VLOOKUP(B1312,'[1]DADOS (OCULTAR)'!$Q$3:$S$136,3,0),"")</f>
        <v>10583920000800</v>
      </c>
      <c r="B1312" s="9" t="str">
        <f>'[1]TCE - ANEXO II - Preencher'!C1321</f>
        <v>HOSPITAL MESTRE VITALINO</v>
      </c>
      <c r="C1312" s="10"/>
      <c r="D1312" s="11" t="str">
        <f>'[1]TCE - ANEXO II - Preencher'!E1321</f>
        <v>KATIUSCIA MARIA ROQUE BARROS MAGALHAES</v>
      </c>
      <c r="E1312" s="12" t="str">
        <f>IF('[1]TCE - ANEXO II - Preencher'!G1321="4 - Assistência Odontológica","2 - Outros Profissionais da saúde",'[1]TCE - ANEXO II - Preencher'!G1321)</f>
        <v>2 - Outros Profissionais da Saúde</v>
      </c>
      <c r="F1312" s="13" t="str">
        <f>'[1]TCE - ANEXO II - Preencher'!H1321</f>
        <v>223505</v>
      </c>
      <c r="G1312" s="14">
        <f>'[1]TCE - ANEXO II - Preencher'!I1321</f>
        <v>45474</v>
      </c>
      <c r="H1312" s="13" t="str">
        <f>'[1]TCE - ANEXO II - Preencher'!J1321</f>
        <v>1 - Plantonista</v>
      </c>
      <c r="I1312" s="13">
        <f>'[1]TCE - ANEXO II - Preencher'!K1321</f>
        <v>40</v>
      </c>
      <c r="J1312" s="15">
        <f>'[1]TCE - ANEXO II - Preencher'!L1321</f>
        <v>0</v>
      </c>
      <c r="K1312" s="15">
        <f>'[1]TCE - ANEXO II - Preencher'!P1321</f>
        <v>6172.97</v>
      </c>
      <c r="L1312" s="15">
        <f>'[1]TCE - ANEXO II - Preencher'!Q1321</f>
        <v>0</v>
      </c>
      <c r="M1312" s="15">
        <f>'[1]TCE - ANEXO II - Preencher'!R1321</f>
        <v>1378.85</v>
      </c>
      <c r="N1312" s="16">
        <f>'[1]TCE - ANEXO II - Preencher'!S1321</f>
        <v>0</v>
      </c>
      <c r="O1312" s="17">
        <f>'[1]TCE - ANEXO II - Preencher'!W1321</f>
        <v>6485.18</v>
      </c>
      <c r="P1312" s="18">
        <f>'[1]TCE - ANEXO II - Preencher'!X1321</f>
        <v>1066.6399999999994</v>
      </c>
      <c r="Q1312" s="21"/>
    </row>
    <row r="1313" spans="1:17" x14ac:dyDescent="0.2">
      <c r="A1313" s="8">
        <f>IFERROR(VLOOKUP(B1313,'[1]DADOS (OCULTAR)'!$Q$3:$S$136,3,0),"")</f>
        <v>10583920000800</v>
      </c>
      <c r="B1313" s="9" t="str">
        <f>'[1]TCE - ANEXO II - Preencher'!C1322</f>
        <v>HOSPITAL MESTRE VITALINO</v>
      </c>
      <c r="C1313" s="10"/>
      <c r="D1313" s="11" t="str">
        <f>'[1]TCE - ANEXO II - Preencher'!E1322</f>
        <v>KAUANE SOARES SOUZA</v>
      </c>
      <c r="E1313" s="12" t="str">
        <f>IF('[1]TCE - ANEXO II - Preencher'!G1322="4 - Assistência Odontológica","2 - Outros Profissionais da saúde",'[1]TCE - ANEXO II - Preencher'!G1322)</f>
        <v>3 - Administrativo</v>
      </c>
      <c r="F1313" s="13" t="str">
        <f>'[1]TCE - ANEXO II - Preencher'!H1322</f>
        <v>521130</v>
      </c>
      <c r="G1313" s="14">
        <f>'[1]TCE - ANEXO II - Preencher'!I1322</f>
        <v>45474</v>
      </c>
      <c r="H1313" s="13" t="str">
        <f>'[1]TCE - ANEXO II - Preencher'!J1322</f>
        <v>2 - Diarista</v>
      </c>
      <c r="I1313" s="13">
        <f>'[1]TCE - ANEXO II - Preencher'!K1322</f>
        <v>44</v>
      </c>
      <c r="J1313" s="15">
        <f>'[1]TCE - ANEXO II - Preencher'!L1322</f>
        <v>1412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724.07</v>
      </c>
      <c r="N1313" s="16">
        <f>'[1]TCE - ANEXO II - Preencher'!S1322</f>
        <v>170</v>
      </c>
      <c r="O1313" s="17">
        <f>'[1]TCE - ANEXO II - Preencher'!W1322</f>
        <v>214.6</v>
      </c>
      <c r="P1313" s="18">
        <f>'[1]TCE - ANEXO II - Preencher'!X1322</f>
        <v>2091.4700000000003</v>
      </c>
      <c r="Q1313" s="21"/>
    </row>
    <row r="1314" spans="1:17" x14ac:dyDescent="0.2">
      <c r="A1314" s="8">
        <f>IFERROR(VLOOKUP(B1314,'[1]DADOS (OCULTAR)'!$Q$3:$S$136,3,0),"")</f>
        <v>10583920000800</v>
      </c>
      <c r="B1314" s="9" t="str">
        <f>'[1]TCE - ANEXO II - Preencher'!C1323</f>
        <v>HOSPITAL MESTRE VITALINO</v>
      </c>
      <c r="C1314" s="10"/>
      <c r="D1314" s="11" t="str">
        <f>'[1]TCE - ANEXO II - Preencher'!E1323</f>
        <v>KAYLANE EVELIN BALBINO DA SILVA</v>
      </c>
      <c r="E1314" s="12" t="str">
        <f>IF('[1]TCE - ANEXO II - Preencher'!G1323="4 - Assistência Odontológica","2 - Outros Profissionais da saúde",'[1]TCE - ANEXO II - Preencher'!G1323)</f>
        <v>3 - Administrativo</v>
      </c>
      <c r="F1314" s="13" t="str">
        <f>'[1]TCE - ANEXO II - Preencher'!H1323</f>
        <v>411005</v>
      </c>
      <c r="G1314" s="14">
        <f>'[1]TCE - ANEXO II - Preencher'!I1323</f>
        <v>45474</v>
      </c>
      <c r="H1314" s="13" t="str">
        <f>'[1]TCE - ANEXO II - Preencher'!J1323</f>
        <v>2 - Diarista</v>
      </c>
      <c r="I1314" s="13">
        <f>'[1]TCE - ANEXO II - Preencher'!K1323</f>
        <v>20</v>
      </c>
      <c r="J1314" s="15">
        <f>'[1]TCE - ANEXO II - Preencher'!L1323</f>
        <v>663.4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49.75</v>
      </c>
      <c r="P1314" s="18">
        <f>'[1]TCE - ANEXO II - Preencher'!X1323</f>
        <v>613.65</v>
      </c>
      <c r="Q1314" s="21"/>
    </row>
    <row r="1315" spans="1:17" x14ac:dyDescent="0.2">
      <c r="A1315" s="8">
        <f>IFERROR(VLOOKUP(B1315,'[1]DADOS (OCULTAR)'!$Q$3:$S$136,3,0),"")</f>
        <v>10583920000800</v>
      </c>
      <c r="B1315" s="9" t="str">
        <f>'[1]TCE - ANEXO II - Preencher'!C1324</f>
        <v>HOSPITAL MESTRE VITALINO</v>
      </c>
      <c r="C1315" s="10"/>
      <c r="D1315" s="11" t="str">
        <f>'[1]TCE - ANEXO II - Preencher'!E1324</f>
        <v>KEILA CINTHYA DA SILVA FEITOSA</v>
      </c>
      <c r="E1315" s="12" t="str">
        <f>IF('[1]TCE - ANEXO II - Preencher'!G1324="4 - Assistência Odontológica","2 - Outros Profissionais da saúde",'[1]TCE - ANEXO II - Preencher'!G1324)</f>
        <v>2 - Outros Profissionais da Saúde</v>
      </c>
      <c r="F1315" s="13" t="str">
        <f>'[1]TCE - ANEXO II - Preencher'!H1324</f>
        <v>223505</v>
      </c>
      <c r="G1315" s="14">
        <f>'[1]TCE - ANEXO II - Preencher'!I1324</f>
        <v>45474</v>
      </c>
      <c r="H1315" s="13" t="str">
        <f>'[1]TCE - ANEXO II - Preencher'!J1324</f>
        <v>1 - Plantonista</v>
      </c>
      <c r="I1315" s="13">
        <f>'[1]TCE - ANEXO II - Preencher'!K1324</f>
        <v>40</v>
      </c>
      <c r="J1315" s="15">
        <f>'[1]TCE - ANEXO II - Preencher'!L1324</f>
        <v>2737.97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1568.86</v>
      </c>
      <c r="N1315" s="16">
        <f>'[1]TCE - ANEXO II - Preencher'!S1324</f>
        <v>703.41</v>
      </c>
      <c r="O1315" s="17">
        <f>'[1]TCE - ANEXO II - Preencher'!W1324</f>
        <v>1819.06</v>
      </c>
      <c r="P1315" s="18">
        <f>'[1]TCE - ANEXO II - Preencher'!X1324</f>
        <v>3191.18</v>
      </c>
      <c r="Q1315" s="21"/>
    </row>
    <row r="1316" spans="1:17" x14ac:dyDescent="0.2">
      <c r="A1316" s="8">
        <f>IFERROR(VLOOKUP(B1316,'[1]DADOS (OCULTAR)'!$Q$3:$S$136,3,0),"")</f>
        <v>10583920000800</v>
      </c>
      <c r="B1316" s="9" t="str">
        <f>'[1]TCE - ANEXO II - Preencher'!C1325</f>
        <v>HOSPITAL MESTRE VITALINO</v>
      </c>
      <c r="C1316" s="10"/>
      <c r="D1316" s="11" t="str">
        <f>'[1]TCE - ANEXO II - Preencher'!E1325</f>
        <v>KELE CRISTINA BARROS DE MIRANDA</v>
      </c>
      <c r="E1316" s="12" t="str">
        <f>IF('[1]TCE - ANEXO II - Preencher'!G1325="4 - Assistência Odontológica","2 - Outros Profissionais da saúde",'[1]TCE - ANEXO II - Preencher'!G1325)</f>
        <v>2 - Outros Profissionais da Saúde</v>
      </c>
      <c r="F1316" s="13" t="str">
        <f>'[1]TCE - ANEXO II - Preencher'!H1325</f>
        <v>223505</v>
      </c>
      <c r="G1316" s="14">
        <f>'[1]TCE - ANEXO II - Preencher'!I1325</f>
        <v>45474</v>
      </c>
      <c r="H1316" s="13" t="str">
        <f>'[1]TCE - ANEXO II - Preencher'!J1325</f>
        <v>1 - Plantonista</v>
      </c>
      <c r="I1316" s="13">
        <f>'[1]TCE - ANEXO II - Preencher'!K1325</f>
        <v>40</v>
      </c>
      <c r="J1316" s="15">
        <f>'[1]TCE - ANEXO II - Preencher'!L1325</f>
        <v>91.27</v>
      </c>
      <c r="K1316" s="15">
        <f>'[1]TCE - ANEXO II - Preencher'!P1325</f>
        <v>5931.71</v>
      </c>
      <c r="L1316" s="15">
        <f>'[1]TCE - ANEXO II - Preencher'!Q1325</f>
        <v>0</v>
      </c>
      <c r="M1316" s="15">
        <f>'[1]TCE - ANEXO II - Preencher'!R1325</f>
        <v>981.83</v>
      </c>
      <c r="N1316" s="16">
        <f>'[1]TCE - ANEXO II - Preencher'!S1325</f>
        <v>25.02</v>
      </c>
      <c r="O1316" s="17">
        <f>'[1]TCE - ANEXO II - Preencher'!W1325</f>
        <v>6268.46</v>
      </c>
      <c r="P1316" s="18">
        <f>'[1]TCE - ANEXO II - Preencher'!X1325</f>
        <v>761.3700000000008</v>
      </c>
      <c r="Q1316" s="21"/>
    </row>
    <row r="1317" spans="1:17" x14ac:dyDescent="0.2">
      <c r="A1317" s="8">
        <f>IFERROR(VLOOKUP(B1317,'[1]DADOS (OCULTAR)'!$Q$3:$S$136,3,0),"")</f>
        <v>10583920000800</v>
      </c>
      <c r="B1317" s="9" t="str">
        <f>'[1]TCE - ANEXO II - Preencher'!C1326</f>
        <v>HOSPITAL MESTRE VITALINO</v>
      </c>
      <c r="C1317" s="10"/>
      <c r="D1317" s="11" t="str">
        <f>'[1]TCE - ANEXO II - Preencher'!E1326</f>
        <v>KELLY ISABEL DOS SANTOS</v>
      </c>
      <c r="E1317" s="12" t="str">
        <f>IF('[1]TCE - ANEXO II - Preencher'!G1326="4 - Assistência Odontológica","2 - Outros Profissionais da saúde",'[1]TCE - ANEXO II - Preencher'!G1326)</f>
        <v>2 - Outros Profissionais da Saúde</v>
      </c>
      <c r="F1317" s="13" t="str">
        <f>'[1]TCE - ANEXO II - Preencher'!H1326</f>
        <v>322205</v>
      </c>
      <c r="G1317" s="14">
        <f>'[1]TCE - ANEXO II - Preencher'!I1326</f>
        <v>45474</v>
      </c>
      <c r="H1317" s="13" t="str">
        <f>'[1]TCE - ANEXO II - Preencher'!J1326</f>
        <v>1 - Plantonista</v>
      </c>
      <c r="I1317" s="13">
        <f>'[1]TCE - ANEXO II - Preencher'!K1326</f>
        <v>44</v>
      </c>
      <c r="J1317" s="15">
        <f>'[1]TCE - ANEXO II - Preencher'!L1326</f>
        <v>832.68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2783.8</v>
      </c>
      <c r="N1317" s="16">
        <f>'[1]TCE - ANEXO II - Preencher'!S1326</f>
        <v>140</v>
      </c>
      <c r="O1317" s="17">
        <f>'[1]TCE - ANEXO II - Preencher'!W1326</f>
        <v>510.18</v>
      </c>
      <c r="P1317" s="18">
        <f>'[1]TCE - ANEXO II - Preencher'!X1326</f>
        <v>3246.3</v>
      </c>
      <c r="Q1317" s="21"/>
    </row>
    <row r="1318" spans="1:17" x14ac:dyDescent="0.2">
      <c r="A1318" s="8">
        <f>IFERROR(VLOOKUP(B1318,'[1]DADOS (OCULTAR)'!$Q$3:$S$136,3,0),"")</f>
        <v>10583920000800</v>
      </c>
      <c r="B1318" s="9" t="str">
        <f>'[1]TCE - ANEXO II - Preencher'!C1327</f>
        <v>HOSPITAL MESTRE VITALINO</v>
      </c>
      <c r="C1318" s="10"/>
      <c r="D1318" s="11" t="str">
        <f>'[1]TCE - ANEXO II - Preencher'!E1327</f>
        <v>KELLY MOREIRA DA SILVA DINIZ</v>
      </c>
      <c r="E1318" s="12" t="str">
        <f>IF('[1]TCE - ANEXO II - Preencher'!G1327="4 - Assistência Odontológica","2 - Outros Profissionais da saúde",'[1]TCE - ANEXO II - Preencher'!G1327)</f>
        <v>3 - Administrativo</v>
      </c>
      <c r="F1318" s="13" t="str">
        <f>'[1]TCE - ANEXO II - Preencher'!H1327</f>
        <v>411010</v>
      </c>
      <c r="G1318" s="14">
        <f>'[1]TCE - ANEXO II - Preencher'!I1327</f>
        <v>45474</v>
      </c>
      <c r="H1318" s="13" t="str">
        <f>'[1]TCE - ANEXO II - Preencher'!J1327</f>
        <v>2 - Diarista</v>
      </c>
      <c r="I1318" s="13">
        <f>'[1]TCE - ANEXO II - Preencher'!K1327</f>
        <v>44</v>
      </c>
      <c r="J1318" s="15">
        <f>'[1]TCE - ANEXO II - Preencher'!L1327</f>
        <v>0</v>
      </c>
      <c r="K1318" s="15">
        <f>'[1]TCE - ANEXO II - Preencher'!P1327</f>
        <v>2352.64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2352.64</v>
      </c>
      <c r="P1318" s="18">
        <f>'[1]TCE - ANEXO II - Preencher'!X1327</f>
        <v>0</v>
      </c>
      <c r="Q1318" s="21"/>
    </row>
    <row r="1319" spans="1:17" x14ac:dyDescent="0.2">
      <c r="A1319" s="8">
        <f>IFERROR(VLOOKUP(B1319,'[1]DADOS (OCULTAR)'!$Q$3:$S$136,3,0),"")</f>
        <v>10583920000800</v>
      </c>
      <c r="B1319" s="9" t="str">
        <f>'[1]TCE - ANEXO II - Preencher'!C1328</f>
        <v>HOSPITAL MESTRE VITALINO</v>
      </c>
      <c r="C1319" s="10"/>
      <c r="D1319" s="11" t="str">
        <f>'[1]TCE - ANEXO II - Preencher'!E1328</f>
        <v>KERRYAN SAULO DE MORAIS</v>
      </c>
      <c r="E1319" s="12" t="str">
        <f>IF('[1]TCE - ANEXO II - Preencher'!G1328="4 - Assistência Odontológica","2 - Outros Profissionais da saúde",'[1]TCE - ANEXO II - Preencher'!G1328)</f>
        <v>3 - Administrativo</v>
      </c>
      <c r="F1319" s="13" t="str">
        <f>'[1]TCE - ANEXO II - Preencher'!H1328</f>
        <v>514310</v>
      </c>
      <c r="G1319" s="14">
        <f>'[1]TCE - ANEXO II - Preencher'!I1328</f>
        <v>45474</v>
      </c>
      <c r="H1319" s="13" t="str">
        <f>'[1]TCE - ANEXO II - Preencher'!J1328</f>
        <v>2 - Diarista</v>
      </c>
      <c r="I1319" s="13">
        <f>'[1]TCE - ANEXO II - Preencher'!K1328</f>
        <v>44</v>
      </c>
      <c r="J1319" s="15">
        <f>'[1]TCE - ANEXO II - Preencher'!L1328</f>
        <v>1412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282.39999999999998</v>
      </c>
      <c r="N1319" s="16">
        <f>'[1]TCE - ANEXO II - Preencher'!S1328</f>
        <v>70</v>
      </c>
      <c r="O1319" s="17">
        <f>'[1]TCE - ANEXO II - Preencher'!W1328</f>
        <v>137.61000000000001</v>
      </c>
      <c r="P1319" s="18">
        <f>'[1]TCE - ANEXO II - Preencher'!X1328</f>
        <v>1626.79</v>
      </c>
      <c r="Q1319" s="21"/>
    </row>
    <row r="1320" spans="1:17" x14ac:dyDescent="0.2">
      <c r="A1320" s="8">
        <f>IFERROR(VLOOKUP(B1320,'[1]DADOS (OCULTAR)'!$Q$3:$S$136,3,0),"")</f>
        <v>10583920000800</v>
      </c>
      <c r="B1320" s="9" t="str">
        <f>'[1]TCE - ANEXO II - Preencher'!C1329</f>
        <v>HOSPITAL MESTRE VITALINO</v>
      </c>
      <c r="C1320" s="10"/>
      <c r="D1320" s="11" t="str">
        <f>'[1]TCE - ANEXO II - Preencher'!E1329</f>
        <v>KETHELLY KAMILA SANTOS SOUZA</v>
      </c>
      <c r="E1320" s="12" t="str">
        <f>IF('[1]TCE - ANEXO II - Preencher'!G1329="4 - Assistência Odontológica","2 - Outros Profissionais da saúde",'[1]TCE - ANEXO II - Preencher'!G1329)</f>
        <v>2 - Outros Profissionais da Saúde</v>
      </c>
      <c r="F1320" s="13" t="str">
        <f>'[1]TCE - ANEXO II - Preencher'!H1329</f>
        <v>322205</v>
      </c>
      <c r="G1320" s="14">
        <f>'[1]TCE - ANEXO II - Preencher'!I1329</f>
        <v>45474</v>
      </c>
      <c r="H1320" s="13" t="str">
        <f>'[1]TCE - ANEXO II - Preencher'!J1329</f>
        <v>1 - Plantonista</v>
      </c>
      <c r="I1320" s="13">
        <f>'[1]TCE - ANEXO II - Preencher'!K1329</f>
        <v>44</v>
      </c>
      <c r="J1320" s="15">
        <f>'[1]TCE - ANEXO II - Preencher'!L1329</f>
        <v>1469.43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2055.33</v>
      </c>
      <c r="N1320" s="16">
        <f>'[1]TCE - ANEXO II - Preencher'!S1329</f>
        <v>286.94</v>
      </c>
      <c r="O1320" s="17">
        <f>'[1]TCE - ANEXO II - Preencher'!W1329</f>
        <v>959.3</v>
      </c>
      <c r="P1320" s="18">
        <f>'[1]TCE - ANEXO II - Preencher'!X1329</f>
        <v>2852.4000000000005</v>
      </c>
      <c r="Q1320" s="21"/>
    </row>
    <row r="1321" spans="1:17" x14ac:dyDescent="0.2">
      <c r="A1321" s="8">
        <f>IFERROR(VLOOKUP(B1321,'[1]DADOS (OCULTAR)'!$Q$3:$S$136,3,0),"")</f>
        <v>10583920000800</v>
      </c>
      <c r="B1321" s="9" t="str">
        <f>'[1]TCE - ANEXO II - Preencher'!C1330</f>
        <v>HOSPITAL MESTRE VITALINO</v>
      </c>
      <c r="C1321" s="10"/>
      <c r="D1321" s="11" t="str">
        <f>'[1]TCE - ANEXO II - Preencher'!E1330</f>
        <v>KETHELLYN LEANDRA BEZERRA DA SILVA</v>
      </c>
      <c r="E1321" s="12" t="str">
        <f>IF('[1]TCE - ANEXO II - Preencher'!G1330="4 - Assistência Odontológica","2 - Outros Profissionais da saúde",'[1]TCE - ANEXO II - Preencher'!G1330)</f>
        <v>2 - Outros Profissionais da Saúde</v>
      </c>
      <c r="F1321" s="13" t="str">
        <f>'[1]TCE - ANEXO II - Preencher'!H1330</f>
        <v>223605</v>
      </c>
      <c r="G1321" s="14">
        <f>'[1]TCE - ANEXO II - Preencher'!I1330</f>
        <v>45474</v>
      </c>
      <c r="H1321" s="13" t="str">
        <f>'[1]TCE - ANEXO II - Preencher'!J1330</f>
        <v>1 - Plantonista</v>
      </c>
      <c r="I1321" s="13">
        <f>'[1]TCE - ANEXO II - Preencher'!K1330</f>
        <v>30</v>
      </c>
      <c r="J1321" s="15">
        <f>'[1]TCE - ANEXO II - Preencher'!L1330</f>
        <v>2292.37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996.45</v>
      </c>
      <c r="N1321" s="16">
        <f>'[1]TCE - ANEXO II - Preencher'!S1330</f>
        <v>509.24</v>
      </c>
      <c r="O1321" s="17">
        <f>'[1]TCE - ANEXO II - Preencher'!W1330</f>
        <v>2066.04</v>
      </c>
      <c r="P1321" s="18">
        <f>'[1]TCE - ANEXO II - Preencher'!X1330</f>
        <v>1732.0199999999995</v>
      </c>
      <c r="Q1321" s="21"/>
    </row>
    <row r="1322" spans="1:17" x14ac:dyDescent="0.2">
      <c r="A1322" s="8">
        <f>IFERROR(VLOOKUP(B1322,'[1]DADOS (OCULTAR)'!$Q$3:$S$136,3,0),"")</f>
        <v>10583920000800</v>
      </c>
      <c r="B1322" s="9" t="str">
        <f>'[1]TCE - ANEXO II - Preencher'!C1331</f>
        <v>HOSPITAL MESTRE VITALINO</v>
      </c>
      <c r="C1322" s="10"/>
      <c r="D1322" s="11" t="str">
        <f>'[1]TCE - ANEXO II - Preencher'!E1331</f>
        <v>KEVINN MARLONNE SANTOS NASCIMENTO</v>
      </c>
      <c r="E1322" s="12" t="str">
        <f>IF('[1]TCE - ANEXO II - Preencher'!G1331="4 - Assistência Odontológica","2 - Outros Profissionais da saúde",'[1]TCE - ANEXO II - Preencher'!G1331)</f>
        <v>2 - Outros Profissionais da Saúde</v>
      </c>
      <c r="F1322" s="13" t="str">
        <f>'[1]TCE - ANEXO II - Preencher'!H1331</f>
        <v>322205</v>
      </c>
      <c r="G1322" s="14">
        <f>'[1]TCE - ANEXO II - Preencher'!I1331</f>
        <v>45474</v>
      </c>
      <c r="H1322" s="13" t="str">
        <f>'[1]TCE - ANEXO II - Preencher'!J1331</f>
        <v>1 - Plantonista</v>
      </c>
      <c r="I1322" s="13">
        <f>'[1]TCE - ANEXO II - Preencher'!K1331</f>
        <v>44</v>
      </c>
      <c r="J1322" s="15">
        <f>'[1]TCE - ANEXO II - Preencher'!L1331</f>
        <v>1469.43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1935.71</v>
      </c>
      <c r="N1322" s="16">
        <f>'[1]TCE - ANEXO II - Preencher'!S1331</f>
        <v>140</v>
      </c>
      <c r="O1322" s="17">
        <f>'[1]TCE - ANEXO II - Preencher'!W1331</f>
        <v>963.81</v>
      </c>
      <c r="P1322" s="18">
        <f>'[1]TCE - ANEXO II - Preencher'!X1331</f>
        <v>2581.3300000000004</v>
      </c>
      <c r="Q1322" s="21"/>
    </row>
    <row r="1323" spans="1:17" x14ac:dyDescent="0.2">
      <c r="A1323" s="8">
        <f>IFERROR(VLOOKUP(B1323,'[1]DADOS (OCULTAR)'!$Q$3:$S$136,3,0),"")</f>
        <v>10583920000800</v>
      </c>
      <c r="B1323" s="9" t="str">
        <f>'[1]TCE - ANEXO II - Preencher'!C1332</f>
        <v>HOSPITAL MESTRE VITALINO</v>
      </c>
      <c r="C1323" s="10"/>
      <c r="D1323" s="11" t="str">
        <f>'[1]TCE - ANEXO II - Preencher'!E1332</f>
        <v>KEWRYOLLAYNE SOARES DE OLIVEIRA</v>
      </c>
      <c r="E1323" s="12" t="str">
        <f>IF('[1]TCE - ANEXO II - Preencher'!G1332="4 - Assistência Odontológica","2 - Outros Profissionais da saúde",'[1]TCE - ANEXO II - Preencher'!G1332)</f>
        <v>2 - Outros Profissionais da Saúde</v>
      </c>
      <c r="F1323" s="13" t="str">
        <f>'[1]TCE - ANEXO II - Preencher'!H1332</f>
        <v>223505</v>
      </c>
      <c r="G1323" s="14">
        <f>'[1]TCE - ANEXO II - Preencher'!I1332</f>
        <v>45474</v>
      </c>
      <c r="H1323" s="13" t="str">
        <f>'[1]TCE - ANEXO II - Preencher'!J1332</f>
        <v>1 - Plantonista</v>
      </c>
      <c r="I1323" s="13">
        <f>'[1]TCE - ANEXO II - Preencher'!K1332</f>
        <v>40</v>
      </c>
      <c r="J1323" s="15">
        <f>'[1]TCE - ANEXO II - Preencher'!L1332</f>
        <v>2566.8200000000002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2051.4299999999998</v>
      </c>
      <c r="N1323" s="16">
        <f>'[1]TCE - ANEXO II - Preencher'!S1332</f>
        <v>671.18</v>
      </c>
      <c r="O1323" s="17">
        <f>'[1]TCE - ANEXO II - Preencher'!W1332</f>
        <v>924.93</v>
      </c>
      <c r="P1323" s="18">
        <f>'[1]TCE - ANEXO II - Preencher'!X1332</f>
        <v>4364.5</v>
      </c>
      <c r="Q1323" s="21"/>
    </row>
    <row r="1324" spans="1:17" x14ac:dyDescent="0.2">
      <c r="A1324" s="8">
        <f>IFERROR(VLOOKUP(B1324,'[1]DADOS (OCULTAR)'!$Q$3:$S$136,3,0),"")</f>
        <v>10583920000800</v>
      </c>
      <c r="B1324" s="9" t="str">
        <f>'[1]TCE - ANEXO II - Preencher'!C1333</f>
        <v>HOSPITAL MESTRE VITALINO</v>
      </c>
      <c r="C1324" s="10"/>
      <c r="D1324" s="11" t="str">
        <f>'[1]TCE - ANEXO II - Preencher'!E1333</f>
        <v>KEYLLA ELLEN MARQUES DOS SANTOS</v>
      </c>
      <c r="E1324" s="12" t="str">
        <f>IF('[1]TCE - ANEXO II - Preencher'!G1333="4 - Assistência Odontológica","2 - Outros Profissionais da saúde",'[1]TCE - ANEXO II - Preencher'!G1333)</f>
        <v>2 - Outros Profissionais da Saúde</v>
      </c>
      <c r="F1324" s="13" t="str">
        <f>'[1]TCE - ANEXO II - Preencher'!H1333</f>
        <v>322205</v>
      </c>
      <c r="G1324" s="14">
        <f>'[1]TCE - ANEXO II - Preencher'!I1333</f>
        <v>45474</v>
      </c>
      <c r="H1324" s="13" t="str">
        <f>'[1]TCE - ANEXO II - Preencher'!J1333</f>
        <v>1 - Plantonista</v>
      </c>
      <c r="I1324" s="13">
        <f>'[1]TCE - ANEXO II - Preencher'!K1333</f>
        <v>44</v>
      </c>
      <c r="J1324" s="15">
        <f>'[1]TCE - ANEXO II - Preencher'!L1333</f>
        <v>1469.43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2445.37</v>
      </c>
      <c r="N1324" s="16">
        <f>'[1]TCE - ANEXO II - Preencher'!S1333</f>
        <v>140</v>
      </c>
      <c r="O1324" s="17">
        <f>'[1]TCE - ANEXO II - Preencher'!W1333</f>
        <v>837.49</v>
      </c>
      <c r="P1324" s="18">
        <f>'[1]TCE - ANEXO II - Preencher'!X1333</f>
        <v>3217.3100000000004</v>
      </c>
      <c r="Q1324" s="21"/>
    </row>
    <row r="1325" spans="1:17" x14ac:dyDescent="0.2">
      <c r="A1325" s="8">
        <f>IFERROR(VLOOKUP(B1325,'[1]DADOS (OCULTAR)'!$Q$3:$S$136,3,0),"")</f>
        <v>10583920000800</v>
      </c>
      <c r="B1325" s="9" t="str">
        <f>'[1]TCE - ANEXO II - Preencher'!C1334</f>
        <v>HOSPITAL MESTRE VITALINO</v>
      </c>
      <c r="C1325" s="10"/>
      <c r="D1325" s="11" t="str">
        <f>'[1]TCE - ANEXO II - Preencher'!E1334</f>
        <v>KEZIO MATHEUS NUNES</v>
      </c>
      <c r="E1325" s="12" t="str">
        <f>IF('[1]TCE - ANEXO II - Preencher'!G1334="4 - Assistência Odontológica","2 - Outros Profissionais da saúde",'[1]TCE - ANEXO II - Preencher'!G1334)</f>
        <v>3 - Administrativo</v>
      </c>
      <c r="F1325" s="13" t="str">
        <f>'[1]TCE - ANEXO II - Preencher'!H1334</f>
        <v>414105</v>
      </c>
      <c r="G1325" s="14">
        <f>'[1]TCE - ANEXO II - Preencher'!I1334</f>
        <v>45474</v>
      </c>
      <c r="H1325" s="13" t="str">
        <f>'[1]TCE - ANEXO II - Preencher'!J1334</f>
        <v>2 - Diarista</v>
      </c>
      <c r="I1325" s="13">
        <f>'[1]TCE - ANEXO II - Preencher'!K1334</f>
        <v>44</v>
      </c>
      <c r="J1325" s="15">
        <f>'[1]TCE - ANEXO II - Preencher'!L1334</f>
        <v>1412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370.6</v>
      </c>
      <c r="N1325" s="16">
        <f>'[1]TCE - ANEXO II - Preencher'!S1334</f>
        <v>300</v>
      </c>
      <c r="O1325" s="17">
        <f>'[1]TCE - ANEXO II - Preencher'!W1334</f>
        <v>532.98</v>
      </c>
      <c r="P1325" s="18">
        <f>'[1]TCE - ANEXO II - Preencher'!X1334</f>
        <v>1549.62</v>
      </c>
      <c r="Q1325" s="21"/>
    </row>
    <row r="1326" spans="1:17" x14ac:dyDescent="0.2">
      <c r="A1326" s="8">
        <f>IFERROR(VLOOKUP(B1326,'[1]DADOS (OCULTAR)'!$Q$3:$S$136,3,0),"")</f>
        <v>10583920000800</v>
      </c>
      <c r="B1326" s="9" t="str">
        <f>'[1]TCE - ANEXO II - Preencher'!C1335</f>
        <v>HOSPITAL MESTRE VITALINO</v>
      </c>
      <c r="C1326" s="10"/>
      <c r="D1326" s="11" t="str">
        <f>'[1]TCE - ANEXO II - Preencher'!E1335</f>
        <v>KHRISLAYNNE DE MELO VIEIRA</v>
      </c>
      <c r="E1326" s="12" t="str">
        <f>IF('[1]TCE - ANEXO II - Preencher'!G1335="4 - Assistência Odontológica","2 - Outros Profissionais da saúde",'[1]TCE - ANEXO II - Preencher'!G1335)</f>
        <v>2 - Outros Profissionais da Saúde</v>
      </c>
      <c r="F1326" s="13" t="str">
        <f>'[1]TCE - ANEXO II - Preencher'!H1335</f>
        <v>223505</v>
      </c>
      <c r="G1326" s="14">
        <f>'[1]TCE - ANEXO II - Preencher'!I1335</f>
        <v>45474</v>
      </c>
      <c r="H1326" s="13" t="str">
        <f>'[1]TCE - ANEXO II - Preencher'!J1335</f>
        <v>1 - Plantonista</v>
      </c>
      <c r="I1326" s="13">
        <f>'[1]TCE - ANEXO II - Preencher'!K1335</f>
        <v>40</v>
      </c>
      <c r="J1326" s="15">
        <f>'[1]TCE - ANEXO II - Preencher'!L1335</f>
        <v>2737.97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1365.52</v>
      </c>
      <c r="N1326" s="16">
        <f>'[1]TCE - ANEXO II - Preencher'!S1335</f>
        <v>750.59</v>
      </c>
      <c r="O1326" s="17">
        <f>'[1]TCE - ANEXO II - Preencher'!W1335</f>
        <v>830.25</v>
      </c>
      <c r="P1326" s="18">
        <f>'[1]TCE - ANEXO II - Preencher'!X1335</f>
        <v>4023.83</v>
      </c>
      <c r="Q1326" s="21"/>
    </row>
    <row r="1327" spans="1:17" x14ac:dyDescent="0.2">
      <c r="A1327" s="8">
        <f>IFERROR(VLOOKUP(B1327,'[1]DADOS (OCULTAR)'!$Q$3:$S$136,3,0),"")</f>
        <v>10583920000800</v>
      </c>
      <c r="B1327" s="9" t="str">
        <f>'[1]TCE - ANEXO II - Preencher'!C1336</f>
        <v>HOSPITAL MESTRE VITALINO</v>
      </c>
      <c r="C1327" s="10"/>
      <c r="D1327" s="11" t="str">
        <f>'[1]TCE - ANEXO II - Preencher'!E1336</f>
        <v>KLEITON TADEU DE CARVALHO</v>
      </c>
      <c r="E1327" s="12" t="str">
        <f>IF('[1]TCE - ANEXO II - Preencher'!G1336="4 - Assistência Odontológica","2 - Outros Profissionais da saúde",'[1]TCE - ANEXO II - Preencher'!G1336)</f>
        <v>3 - Administrativo</v>
      </c>
      <c r="F1327" s="13" t="str">
        <f>'[1]TCE - ANEXO II - Preencher'!H1336</f>
        <v>517410</v>
      </c>
      <c r="G1327" s="14">
        <f>'[1]TCE - ANEXO II - Preencher'!I1336</f>
        <v>45474</v>
      </c>
      <c r="H1327" s="13" t="str">
        <f>'[1]TCE - ANEXO II - Preencher'!J1336</f>
        <v>2 - Diarista</v>
      </c>
      <c r="I1327" s="13">
        <f>'[1]TCE - ANEXO II - Preencher'!K1336</f>
        <v>44</v>
      </c>
      <c r="J1327" s="15">
        <f>'[1]TCE - ANEXO II - Preencher'!L1336</f>
        <v>0</v>
      </c>
      <c r="K1327" s="15">
        <f>'[1]TCE - ANEXO II - Preencher'!P1336</f>
        <v>2017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2017</v>
      </c>
      <c r="P1327" s="18">
        <f>'[1]TCE - ANEXO II - Preencher'!X1336</f>
        <v>0</v>
      </c>
      <c r="Q1327" s="21"/>
    </row>
    <row r="1328" spans="1:17" x14ac:dyDescent="0.2">
      <c r="A1328" s="8">
        <f>IFERROR(VLOOKUP(B1328,'[1]DADOS (OCULTAR)'!$Q$3:$S$136,3,0),"")</f>
        <v>10583920000800</v>
      </c>
      <c r="B1328" s="9" t="str">
        <f>'[1]TCE - ANEXO II - Preencher'!C1337</f>
        <v>HOSPITAL MESTRE VITALINO</v>
      </c>
      <c r="C1328" s="10"/>
      <c r="D1328" s="11" t="str">
        <f>'[1]TCE - ANEXO II - Preencher'!E1337</f>
        <v>LACE FABIANA DE MORAES SILVA</v>
      </c>
      <c r="E1328" s="12" t="str">
        <f>IF('[1]TCE - ANEXO II - Preencher'!G1337="4 - Assistência Odontológica","2 - Outros Profissionais da saúde",'[1]TCE - ANEXO II - Preencher'!G1337)</f>
        <v>2 - Outros Profissionais da Saúde</v>
      </c>
      <c r="F1328" s="13" t="str">
        <f>'[1]TCE - ANEXO II - Preencher'!H1337</f>
        <v>322205</v>
      </c>
      <c r="G1328" s="14">
        <f>'[1]TCE - ANEXO II - Preencher'!I1337</f>
        <v>45474</v>
      </c>
      <c r="H1328" s="13" t="str">
        <f>'[1]TCE - ANEXO II - Preencher'!J1337</f>
        <v>1 - Plantonista</v>
      </c>
      <c r="I1328" s="13">
        <f>'[1]TCE - ANEXO II - Preencher'!K1337</f>
        <v>44</v>
      </c>
      <c r="J1328" s="15">
        <f>'[1]TCE - ANEXO II - Preencher'!L1337</f>
        <v>1469.43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2154.34</v>
      </c>
      <c r="N1328" s="16">
        <f>'[1]TCE - ANEXO II - Preencher'!S1337</f>
        <v>140</v>
      </c>
      <c r="O1328" s="17">
        <f>'[1]TCE - ANEXO II - Preencher'!W1337</f>
        <v>1306.6099999999999</v>
      </c>
      <c r="P1328" s="18">
        <f>'[1]TCE - ANEXO II - Preencher'!X1337</f>
        <v>2457.1600000000008</v>
      </c>
      <c r="Q1328" s="21"/>
    </row>
    <row r="1329" spans="1:17" x14ac:dyDescent="0.2">
      <c r="A1329" s="8">
        <f>IFERROR(VLOOKUP(B1329,'[1]DADOS (OCULTAR)'!$Q$3:$S$136,3,0),"")</f>
        <v>10583920000800</v>
      </c>
      <c r="B1329" s="9" t="str">
        <f>'[1]TCE - ANEXO II - Preencher'!C1338</f>
        <v>HOSPITAL MESTRE VITALINO</v>
      </c>
      <c r="C1329" s="10"/>
      <c r="D1329" s="11" t="str">
        <f>'[1]TCE - ANEXO II - Preencher'!E1338</f>
        <v>LAEDSON VIEIRA SOARES</v>
      </c>
      <c r="E1329" s="12" t="str">
        <f>IF('[1]TCE - ANEXO II - Preencher'!G1338="4 - Assistência Odontológica","2 - Outros Profissionais da saúde",'[1]TCE - ANEXO II - Preencher'!G1338)</f>
        <v>2 - Outros Profissionais da Saúde</v>
      </c>
      <c r="F1329" s="13" t="str">
        <f>'[1]TCE - ANEXO II - Preencher'!H1338</f>
        <v>324115</v>
      </c>
      <c r="G1329" s="14">
        <f>'[1]TCE - ANEXO II - Preencher'!I1338</f>
        <v>45474</v>
      </c>
      <c r="H1329" s="13" t="str">
        <f>'[1]TCE - ANEXO II - Preencher'!J1338</f>
        <v>1 - Plantonista</v>
      </c>
      <c r="I1329" s="13">
        <f>'[1]TCE - ANEXO II - Preencher'!K1338</f>
        <v>24</v>
      </c>
      <c r="J1329" s="15">
        <f>'[1]TCE - ANEXO II - Preencher'!L1338</f>
        <v>2509.09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1710.41</v>
      </c>
      <c r="N1329" s="16">
        <f>'[1]TCE - ANEXO II - Preencher'!S1338</f>
        <v>390.91</v>
      </c>
      <c r="O1329" s="17">
        <f>'[1]TCE - ANEXO II - Preencher'!W1338</f>
        <v>589.08000000000004</v>
      </c>
      <c r="P1329" s="18">
        <f>'[1]TCE - ANEXO II - Preencher'!X1338</f>
        <v>4021.33</v>
      </c>
      <c r="Q1329" s="21"/>
    </row>
    <row r="1330" spans="1:17" x14ac:dyDescent="0.2">
      <c r="A1330" s="8">
        <f>IFERROR(VLOOKUP(B1330,'[1]DADOS (OCULTAR)'!$Q$3:$S$136,3,0),"")</f>
        <v>10583920000800</v>
      </c>
      <c r="B1330" s="9" t="str">
        <f>'[1]TCE - ANEXO II - Preencher'!C1339</f>
        <v>HOSPITAL MESTRE VITALINO</v>
      </c>
      <c r="C1330" s="10"/>
      <c r="D1330" s="11" t="str">
        <f>'[1]TCE - ANEXO II - Preencher'!E1339</f>
        <v>LAELSON EXPEDITO DE MACEDO</v>
      </c>
      <c r="E1330" s="12" t="str">
        <f>IF('[1]TCE - ANEXO II - Preencher'!G1339="4 - Assistência Odontológica","2 - Outros Profissionais da saúde",'[1]TCE - ANEXO II - Preencher'!G1339)</f>
        <v>2 - Outros Profissionais da Saúde</v>
      </c>
      <c r="F1330" s="13" t="str">
        <f>'[1]TCE - ANEXO II - Preencher'!H1339</f>
        <v>322205</v>
      </c>
      <c r="G1330" s="14">
        <f>'[1]TCE - ANEXO II - Preencher'!I1339</f>
        <v>45474</v>
      </c>
      <c r="H1330" s="13" t="str">
        <f>'[1]TCE - ANEXO II - Preencher'!J1339</f>
        <v>1 - Plantonista</v>
      </c>
      <c r="I1330" s="13">
        <f>'[1]TCE - ANEXO II - Preencher'!K1339</f>
        <v>44</v>
      </c>
      <c r="J1330" s="15">
        <f>'[1]TCE - ANEXO II - Preencher'!L1339</f>
        <v>1469.43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2134.4699999999998</v>
      </c>
      <c r="N1330" s="16">
        <f>'[1]TCE - ANEXO II - Preencher'!S1339</f>
        <v>140</v>
      </c>
      <c r="O1330" s="17">
        <f>'[1]TCE - ANEXO II - Preencher'!W1339</f>
        <v>485.85</v>
      </c>
      <c r="P1330" s="18">
        <f>'[1]TCE - ANEXO II - Preencher'!X1339</f>
        <v>3258.0499999999997</v>
      </c>
      <c r="Q1330" s="21"/>
    </row>
    <row r="1331" spans="1:17" x14ac:dyDescent="0.2">
      <c r="A1331" s="8">
        <f>IFERROR(VLOOKUP(B1331,'[1]DADOS (OCULTAR)'!$Q$3:$S$136,3,0),"")</f>
        <v>10583920000800</v>
      </c>
      <c r="B1331" s="9" t="str">
        <f>'[1]TCE - ANEXO II - Preencher'!C1340</f>
        <v>HOSPITAL MESTRE VITALINO</v>
      </c>
      <c r="C1331" s="10"/>
      <c r="D1331" s="11" t="str">
        <f>'[1]TCE - ANEXO II - Preencher'!E1340</f>
        <v>LAERCIO BRANDAO DE ARRUDA</v>
      </c>
      <c r="E1331" s="12" t="str">
        <f>IF('[1]TCE - ANEXO II - Preencher'!G1340="4 - Assistência Odontológica","2 - Outros Profissionais da saúde",'[1]TCE - ANEXO II - Preencher'!G1340)</f>
        <v>3 - Administrativo</v>
      </c>
      <c r="F1331" s="13" t="str">
        <f>'[1]TCE - ANEXO II - Preencher'!H1340</f>
        <v>223405</v>
      </c>
      <c r="G1331" s="14">
        <f>'[1]TCE - ANEXO II - Preencher'!I1340</f>
        <v>45474</v>
      </c>
      <c r="H1331" s="13" t="str">
        <f>'[1]TCE - ANEXO II - Preencher'!J1340</f>
        <v>1 - Plantonista</v>
      </c>
      <c r="I1331" s="13">
        <f>'[1]TCE - ANEXO II - Preencher'!K1340</f>
        <v>30</v>
      </c>
      <c r="J1331" s="15">
        <f>'[1]TCE - ANEXO II - Preencher'!L1340</f>
        <v>3885.78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423.6</v>
      </c>
      <c r="N1331" s="16">
        <f>'[1]TCE - ANEXO II - Preencher'!S1340</f>
        <v>0</v>
      </c>
      <c r="O1331" s="17">
        <f>'[1]TCE - ANEXO II - Preencher'!W1340</f>
        <v>614.76</v>
      </c>
      <c r="P1331" s="18">
        <f>'[1]TCE - ANEXO II - Preencher'!X1340</f>
        <v>3694.62</v>
      </c>
      <c r="Q1331" s="21"/>
    </row>
    <row r="1332" spans="1:17" x14ac:dyDescent="0.2">
      <c r="A1332" s="8">
        <f>IFERROR(VLOOKUP(B1332,'[1]DADOS (OCULTAR)'!$Q$3:$S$136,3,0),"")</f>
        <v>10583920000800</v>
      </c>
      <c r="B1332" s="9" t="str">
        <f>'[1]TCE - ANEXO II - Preencher'!C1341</f>
        <v>HOSPITAL MESTRE VITALINO</v>
      </c>
      <c r="C1332" s="10"/>
      <c r="D1332" s="11" t="str">
        <f>'[1]TCE - ANEXO II - Preencher'!E1341</f>
        <v>LAERCIO DE DEUS PRADO JUNIOR</v>
      </c>
      <c r="E1332" s="12" t="str">
        <f>IF('[1]TCE - ANEXO II - Preencher'!G1341="4 - Assistência Odontológica","2 - Outros Profissionais da saúde",'[1]TCE - ANEXO II - Preencher'!G1341)</f>
        <v>3 - Administrativo</v>
      </c>
      <c r="F1332" s="13" t="str">
        <f>'[1]TCE - ANEXO II - Preencher'!H1341</f>
        <v>763305</v>
      </c>
      <c r="G1332" s="14">
        <f>'[1]TCE - ANEXO II - Preencher'!I1341</f>
        <v>45474</v>
      </c>
      <c r="H1332" s="13" t="str">
        <f>'[1]TCE - ANEXO II - Preencher'!J1341</f>
        <v>2 - Diarista</v>
      </c>
      <c r="I1332" s="13">
        <f>'[1]TCE - ANEXO II - Preencher'!K1341</f>
        <v>44</v>
      </c>
      <c r="J1332" s="15">
        <f>'[1]TCE - ANEXO II - Preencher'!L1341</f>
        <v>1412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353</v>
      </c>
      <c r="N1332" s="16">
        <f>'[1]TCE - ANEXO II - Preencher'!S1341</f>
        <v>0</v>
      </c>
      <c r="O1332" s="17">
        <f>'[1]TCE - ANEXO II - Preencher'!W1341</f>
        <v>137.66999999999999</v>
      </c>
      <c r="P1332" s="18">
        <f>'[1]TCE - ANEXO II - Preencher'!X1341</f>
        <v>1627.33</v>
      </c>
      <c r="Q1332" s="21"/>
    </row>
    <row r="1333" spans="1:17" x14ac:dyDescent="0.2">
      <c r="A1333" s="8">
        <f>IFERROR(VLOOKUP(B1333,'[1]DADOS (OCULTAR)'!$Q$3:$S$136,3,0),"")</f>
        <v>10583920000800</v>
      </c>
      <c r="B1333" s="9" t="str">
        <f>'[1]TCE - ANEXO II - Preencher'!C1342</f>
        <v>HOSPITAL MESTRE VITALINO</v>
      </c>
      <c r="C1333" s="10"/>
      <c r="D1333" s="11" t="str">
        <f>'[1]TCE - ANEXO II - Preencher'!E1342</f>
        <v>LAERTE FRANCISCO SOARES DE LIMA</v>
      </c>
      <c r="E1333" s="12" t="str">
        <f>IF('[1]TCE - ANEXO II - Preencher'!G1342="4 - Assistência Odontológica","2 - Outros Profissionais da saúde",'[1]TCE - ANEXO II - Preencher'!G1342)</f>
        <v>3 - Administrativo</v>
      </c>
      <c r="F1333" s="13" t="str">
        <f>'[1]TCE - ANEXO II - Preencher'!H1342</f>
        <v>514320</v>
      </c>
      <c r="G1333" s="14">
        <f>'[1]TCE - ANEXO II - Preencher'!I1342</f>
        <v>45474</v>
      </c>
      <c r="H1333" s="13" t="str">
        <f>'[1]TCE - ANEXO II - Preencher'!J1342</f>
        <v>1 - Plantonista</v>
      </c>
      <c r="I1333" s="13">
        <f>'[1]TCE - ANEXO II - Preencher'!K1342</f>
        <v>44</v>
      </c>
      <c r="J1333" s="15">
        <f>'[1]TCE - ANEXO II - Preencher'!L1342</f>
        <v>1412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564.79999999999995</v>
      </c>
      <c r="N1333" s="16">
        <f>'[1]TCE - ANEXO II - Preencher'!S1342</f>
        <v>70</v>
      </c>
      <c r="O1333" s="17">
        <f>'[1]TCE - ANEXO II - Preencher'!W1342</f>
        <v>191.27</v>
      </c>
      <c r="P1333" s="18">
        <f>'[1]TCE - ANEXO II - Preencher'!X1342</f>
        <v>1855.53</v>
      </c>
      <c r="Q1333" s="21"/>
    </row>
    <row r="1334" spans="1:17" x14ac:dyDescent="0.2">
      <c r="A1334" s="8">
        <f>IFERROR(VLOOKUP(B1334,'[1]DADOS (OCULTAR)'!$Q$3:$S$136,3,0),"")</f>
        <v>10583920000800</v>
      </c>
      <c r="B1334" s="9" t="str">
        <f>'[1]TCE - ANEXO II - Preencher'!C1343</f>
        <v>HOSPITAL MESTRE VITALINO</v>
      </c>
      <c r="C1334" s="10"/>
      <c r="D1334" s="11" t="str">
        <f>'[1]TCE - ANEXO II - Preencher'!E1343</f>
        <v>LAIRTON LOURINALDO DE ANDRADE</v>
      </c>
      <c r="E1334" s="12" t="str">
        <f>IF('[1]TCE - ANEXO II - Preencher'!G1343="4 - Assistência Odontológica","2 - Outros Profissionais da saúde",'[1]TCE - ANEXO II - Preencher'!G1343)</f>
        <v>3 - Administrativo</v>
      </c>
      <c r="F1334" s="13" t="str">
        <f>'[1]TCE - ANEXO II - Preencher'!H1343</f>
        <v>411010</v>
      </c>
      <c r="G1334" s="14">
        <f>'[1]TCE - ANEXO II - Preencher'!I1343</f>
        <v>45474</v>
      </c>
      <c r="H1334" s="13" t="str">
        <f>'[1]TCE - ANEXO II - Preencher'!J1343</f>
        <v>1 - Plantonista</v>
      </c>
      <c r="I1334" s="13">
        <f>'[1]TCE - ANEXO II - Preencher'!K1343</f>
        <v>44</v>
      </c>
      <c r="J1334" s="15">
        <f>'[1]TCE - ANEXO II - Preencher'!L1343</f>
        <v>1368.43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298.22000000000003</v>
      </c>
      <c r="N1334" s="16">
        <f>'[1]TCE - ANEXO II - Preencher'!S1343</f>
        <v>0</v>
      </c>
      <c r="O1334" s="17">
        <f>'[1]TCE - ANEXO II - Preencher'!W1343</f>
        <v>157.21</v>
      </c>
      <c r="P1334" s="18">
        <f>'[1]TCE - ANEXO II - Preencher'!X1343</f>
        <v>1509.44</v>
      </c>
      <c r="Q1334" s="21"/>
    </row>
    <row r="1335" spans="1:17" x14ac:dyDescent="0.2">
      <c r="A1335" s="8">
        <f>IFERROR(VLOOKUP(B1335,'[1]DADOS (OCULTAR)'!$Q$3:$S$136,3,0),"")</f>
        <v>10583920000800</v>
      </c>
      <c r="B1335" s="9" t="str">
        <f>'[1]TCE - ANEXO II - Preencher'!C1344</f>
        <v>HOSPITAL MESTRE VITALINO</v>
      </c>
      <c r="C1335" s="10"/>
      <c r="D1335" s="11" t="str">
        <f>'[1]TCE - ANEXO II - Preencher'!E1344</f>
        <v>LAIS LEMOS BEZERRA</v>
      </c>
      <c r="E1335" s="12" t="str">
        <f>IF('[1]TCE - ANEXO II - Preencher'!G1344="4 - Assistência Odontológica","2 - Outros Profissionais da saúde",'[1]TCE - ANEXO II - Preencher'!G1344)</f>
        <v>2 - Outros Profissionais da Saúde</v>
      </c>
      <c r="F1335" s="13" t="str">
        <f>'[1]TCE - ANEXO II - Preencher'!H1344</f>
        <v>223505</v>
      </c>
      <c r="G1335" s="14">
        <f>'[1]TCE - ANEXO II - Preencher'!I1344</f>
        <v>45474</v>
      </c>
      <c r="H1335" s="13" t="str">
        <f>'[1]TCE - ANEXO II - Preencher'!J1344</f>
        <v>1 - Plantonista</v>
      </c>
      <c r="I1335" s="13">
        <f>'[1]TCE - ANEXO II - Preencher'!K1344</f>
        <v>40</v>
      </c>
      <c r="J1335" s="15">
        <f>'[1]TCE - ANEXO II - Preencher'!L1344</f>
        <v>2737.97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1809.38</v>
      </c>
      <c r="N1335" s="16">
        <f>'[1]TCE - ANEXO II - Preencher'!S1344</f>
        <v>600</v>
      </c>
      <c r="O1335" s="17">
        <f>'[1]TCE - ANEXO II - Preencher'!W1344</f>
        <v>912.83</v>
      </c>
      <c r="P1335" s="18">
        <f>'[1]TCE - ANEXO II - Preencher'!X1344</f>
        <v>4234.5200000000004</v>
      </c>
      <c r="Q1335" s="21"/>
    </row>
    <row r="1336" spans="1:17" x14ac:dyDescent="0.2">
      <c r="A1336" s="8">
        <f>IFERROR(VLOOKUP(B1336,'[1]DADOS (OCULTAR)'!$Q$3:$S$136,3,0),"")</f>
        <v>10583920000800</v>
      </c>
      <c r="B1336" s="9" t="str">
        <f>'[1]TCE - ANEXO II - Preencher'!C1345</f>
        <v>HOSPITAL MESTRE VITALINO</v>
      </c>
      <c r="C1336" s="10"/>
      <c r="D1336" s="11" t="str">
        <f>'[1]TCE - ANEXO II - Preencher'!E1345</f>
        <v>LAIS STEFFANY MENDES DE FREITAS SILVA</v>
      </c>
      <c r="E1336" s="12" t="str">
        <f>IF('[1]TCE - ANEXO II - Preencher'!G1345="4 - Assistência Odontológica","2 - Outros Profissionais da saúde",'[1]TCE - ANEXO II - Preencher'!G1345)</f>
        <v>2 - Outros Profissionais da Saúde</v>
      </c>
      <c r="F1336" s="13" t="str">
        <f>'[1]TCE - ANEXO II - Preencher'!H1345</f>
        <v>223505</v>
      </c>
      <c r="G1336" s="14">
        <f>'[1]TCE - ANEXO II - Preencher'!I1345</f>
        <v>45474</v>
      </c>
      <c r="H1336" s="13" t="str">
        <f>'[1]TCE - ANEXO II - Preencher'!J1345</f>
        <v>1 - Plantonista</v>
      </c>
      <c r="I1336" s="13">
        <f>'[1]TCE - ANEXO II - Preencher'!K1345</f>
        <v>40</v>
      </c>
      <c r="J1336" s="15">
        <f>'[1]TCE - ANEXO II - Preencher'!L1345</f>
        <v>2566.8200000000002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1612.31</v>
      </c>
      <c r="N1336" s="16">
        <f>'[1]TCE - ANEXO II - Preencher'!S1345</f>
        <v>600</v>
      </c>
      <c r="O1336" s="17">
        <f>'[1]TCE - ANEXO II - Preencher'!W1345</f>
        <v>1251.5999999999999</v>
      </c>
      <c r="P1336" s="18">
        <f>'[1]TCE - ANEXO II - Preencher'!X1345</f>
        <v>3527.53</v>
      </c>
      <c r="Q1336" s="21"/>
    </row>
    <row r="1337" spans="1:17" x14ac:dyDescent="0.2">
      <c r="A1337" s="8">
        <f>IFERROR(VLOOKUP(B1337,'[1]DADOS (OCULTAR)'!$Q$3:$S$136,3,0),"")</f>
        <v>10583920000800</v>
      </c>
      <c r="B1337" s="9" t="str">
        <f>'[1]TCE - ANEXO II - Preencher'!C1346</f>
        <v>HOSPITAL MESTRE VITALINO</v>
      </c>
      <c r="C1337" s="10"/>
      <c r="D1337" s="11" t="str">
        <f>'[1]TCE - ANEXO II - Preencher'!E1346</f>
        <v>LAISE MONTEIRO SILVA</v>
      </c>
      <c r="E1337" s="12" t="str">
        <f>IF('[1]TCE - ANEXO II - Preencher'!G1346="4 - Assistência Odontológica","2 - Outros Profissionais da saúde",'[1]TCE - ANEXO II - Preencher'!G1346)</f>
        <v>2 - Outros Profissionais da Saúde</v>
      </c>
      <c r="F1337" s="13" t="str">
        <f>'[1]TCE - ANEXO II - Preencher'!H1346</f>
        <v>322205</v>
      </c>
      <c r="G1337" s="14">
        <f>'[1]TCE - ANEXO II - Preencher'!I1346</f>
        <v>45474</v>
      </c>
      <c r="H1337" s="13" t="str">
        <f>'[1]TCE - ANEXO II - Preencher'!J1346</f>
        <v>2 - Diarista</v>
      </c>
      <c r="I1337" s="13">
        <f>'[1]TCE - ANEXO II - Preencher'!K1346</f>
        <v>44</v>
      </c>
      <c r="J1337" s="15">
        <f>'[1]TCE - ANEXO II - Preencher'!L1346</f>
        <v>1224.52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2181.9899999999998</v>
      </c>
      <c r="N1337" s="16">
        <f>'[1]TCE - ANEXO II - Preencher'!S1346</f>
        <v>286.94</v>
      </c>
      <c r="O1337" s="17">
        <f>'[1]TCE - ANEXO II - Preencher'!W1346</f>
        <v>1053.0999999999999</v>
      </c>
      <c r="P1337" s="18">
        <f>'[1]TCE - ANEXO II - Preencher'!X1346</f>
        <v>2640.35</v>
      </c>
      <c r="Q1337" s="21"/>
    </row>
    <row r="1338" spans="1:17" x14ac:dyDescent="0.2">
      <c r="A1338" s="8">
        <f>IFERROR(VLOOKUP(B1338,'[1]DADOS (OCULTAR)'!$Q$3:$S$136,3,0),"")</f>
        <v>10583920000800</v>
      </c>
      <c r="B1338" s="9" t="str">
        <f>'[1]TCE - ANEXO II - Preencher'!C1347</f>
        <v>HOSPITAL MESTRE VITALINO</v>
      </c>
      <c r="C1338" s="10"/>
      <c r="D1338" s="11" t="str">
        <f>'[1]TCE - ANEXO II - Preencher'!E1347</f>
        <v>LAIZA NUNES DE SOUZA</v>
      </c>
      <c r="E1338" s="12" t="str">
        <f>IF('[1]TCE - ANEXO II - Preencher'!G1347="4 - Assistência Odontológica","2 - Outros Profissionais da saúde",'[1]TCE - ANEXO II - Preencher'!G1347)</f>
        <v>3 - Administrativo</v>
      </c>
      <c r="F1338" s="13" t="str">
        <f>'[1]TCE - ANEXO II - Preencher'!H1347</f>
        <v>413115</v>
      </c>
      <c r="G1338" s="14">
        <f>'[1]TCE - ANEXO II - Preencher'!I1347</f>
        <v>45474</v>
      </c>
      <c r="H1338" s="13" t="str">
        <f>'[1]TCE - ANEXO II - Preencher'!J1347</f>
        <v>2 - Diarista</v>
      </c>
      <c r="I1338" s="13">
        <f>'[1]TCE - ANEXO II - Preencher'!K1347</f>
        <v>44</v>
      </c>
      <c r="J1338" s="15">
        <f>'[1]TCE - ANEXO II - Preencher'!L1347</f>
        <v>1725.64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148.77000000000001</v>
      </c>
      <c r="N1338" s="16">
        <f>'[1]TCE - ANEXO II - Preencher'!S1347</f>
        <v>541.91999999999996</v>
      </c>
      <c r="O1338" s="17">
        <f>'[1]TCE - ANEXO II - Preencher'!W1347</f>
        <v>653.66999999999996</v>
      </c>
      <c r="P1338" s="18">
        <f>'[1]TCE - ANEXO II - Preencher'!X1347</f>
        <v>1762.6599999999999</v>
      </c>
      <c r="Q1338" s="21"/>
    </row>
    <row r="1339" spans="1:17" x14ac:dyDescent="0.2">
      <c r="A1339" s="8">
        <f>IFERROR(VLOOKUP(B1339,'[1]DADOS (OCULTAR)'!$Q$3:$S$136,3,0),"")</f>
        <v>10583920000800</v>
      </c>
      <c r="B1339" s="9" t="str">
        <f>'[1]TCE - ANEXO II - Preencher'!C1348</f>
        <v>HOSPITAL MESTRE VITALINO</v>
      </c>
      <c r="C1339" s="10"/>
      <c r="D1339" s="11" t="str">
        <f>'[1]TCE - ANEXO II - Preencher'!E1348</f>
        <v>LARA LAYSSA FERREIRA ALVES</v>
      </c>
      <c r="E1339" s="12" t="str">
        <f>IF('[1]TCE - ANEXO II - Preencher'!G1348="4 - Assistência Odontológica","2 - Outros Profissionais da saúde",'[1]TCE - ANEXO II - Preencher'!G1348)</f>
        <v>2 - Outros Profissionais da Saúde</v>
      </c>
      <c r="F1339" s="13" t="str">
        <f>'[1]TCE - ANEXO II - Preencher'!H1348</f>
        <v>322205</v>
      </c>
      <c r="G1339" s="14">
        <f>'[1]TCE - ANEXO II - Preencher'!I1348</f>
        <v>45474</v>
      </c>
      <c r="H1339" s="13" t="str">
        <f>'[1]TCE - ANEXO II - Preencher'!J1348</f>
        <v>1 - Plantonista</v>
      </c>
      <c r="I1339" s="13">
        <f>'[1]TCE - ANEXO II - Preencher'!K1348</f>
        <v>44</v>
      </c>
      <c r="J1339" s="15">
        <f>'[1]TCE - ANEXO II - Preencher'!L1348</f>
        <v>1469.43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1995.74</v>
      </c>
      <c r="N1339" s="16">
        <f>'[1]TCE - ANEXO II - Preencher'!S1348</f>
        <v>140</v>
      </c>
      <c r="O1339" s="17">
        <f>'[1]TCE - ANEXO II - Preencher'!W1348</f>
        <v>434.36</v>
      </c>
      <c r="P1339" s="18">
        <f>'[1]TCE - ANEXO II - Preencher'!X1348</f>
        <v>3170.81</v>
      </c>
      <c r="Q1339" s="21"/>
    </row>
    <row r="1340" spans="1:17" x14ac:dyDescent="0.2">
      <c r="A1340" s="8">
        <f>IFERROR(VLOOKUP(B1340,'[1]DADOS (OCULTAR)'!$Q$3:$S$136,3,0),"")</f>
        <v>10583920000800</v>
      </c>
      <c r="B1340" s="9" t="str">
        <f>'[1]TCE - ANEXO II - Preencher'!C1349</f>
        <v>HOSPITAL MESTRE VITALINO</v>
      </c>
      <c r="C1340" s="10"/>
      <c r="D1340" s="11" t="str">
        <f>'[1]TCE - ANEXO II - Preencher'!E1349</f>
        <v>LARA RAYANE SANTOS SILVA</v>
      </c>
      <c r="E1340" s="12" t="str">
        <f>IF('[1]TCE - ANEXO II - Preencher'!G1349="4 - Assistência Odontológica","2 - Outros Profissionais da saúde",'[1]TCE - ANEXO II - Preencher'!G1349)</f>
        <v>2 - Outros Profissionais da Saúde</v>
      </c>
      <c r="F1340" s="13" t="str">
        <f>'[1]TCE - ANEXO II - Preencher'!H1349</f>
        <v>223505</v>
      </c>
      <c r="G1340" s="14">
        <f>'[1]TCE - ANEXO II - Preencher'!I1349</f>
        <v>45474</v>
      </c>
      <c r="H1340" s="13" t="str">
        <f>'[1]TCE - ANEXO II - Preencher'!J1349</f>
        <v>1 - Plantonista</v>
      </c>
      <c r="I1340" s="13">
        <f>'[1]TCE - ANEXO II - Preencher'!K1349</f>
        <v>40</v>
      </c>
      <c r="J1340" s="15">
        <f>'[1]TCE - ANEXO II - Preencher'!L1349</f>
        <v>2063.16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1915.69</v>
      </c>
      <c r="N1340" s="16">
        <f>'[1]TCE - ANEXO II - Preencher'!S1349</f>
        <v>600</v>
      </c>
      <c r="O1340" s="17">
        <f>'[1]TCE - ANEXO II - Preencher'!W1349</f>
        <v>727.77</v>
      </c>
      <c r="P1340" s="18">
        <f>'[1]TCE - ANEXO II - Preencher'!X1349</f>
        <v>3851.0800000000004</v>
      </c>
      <c r="Q1340" s="21"/>
    </row>
    <row r="1341" spans="1:17" x14ac:dyDescent="0.2">
      <c r="A1341" s="8">
        <f>IFERROR(VLOOKUP(B1341,'[1]DADOS (OCULTAR)'!$Q$3:$S$136,3,0),"")</f>
        <v>10583920000800</v>
      </c>
      <c r="B1341" s="9" t="str">
        <f>'[1]TCE - ANEXO II - Preencher'!C1350</f>
        <v>HOSPITAL MESTRE VITALINO</v>
      </c>
      <c r="C1341" s="10"/>
      <c r="D1341" s="11" t="str">
        <f>'[1]TCE - ANEXO II - Preencher'!E1350</f>
        <v>LARISSA ALMEIDA SILVA</v>
      </c>
      <c r="E1341" s="12" t="str">
        <f>IF('[1]TCE - ANEXO II - Preencher'!G1350="4 - Assistência Odontológica","2 - Outros Profissionais da saúde",'[1]TCE - ANEXO II - Preencher'!G1350)</f>
        <v>2 - Outros Profissionais da Saúde</v>
      </c>
      <c r="F1341" s="13" t="str">
        <f>'[1]TCE - ANEXO II - Preencher'!H1350</f>
        <v>322205</v>
      </c>
      <c r="G1341" s="14">
        <f>'[1]TCE - ANEXO II - Preencher'!I1350</f>
        <v>45474</v>
      </c>
      <c r="H1341" s="13" t="str">
        <f>'[1]TCE - ANEXO II - Preencher'!J1350</f>
        <v>1 - Plantonista</v>
      </c>
      <c r="I1341" s="13">
        <f>'[1]TCE - ANEXO II - Preencher'!K1350</f>
        <v>44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826.66</v>
      </c>
      <c r="N1341" s="16">
        <f>'[1]TCE - ANEXO II - Preencher'!S1350</f>
        <v>0</v>
      </c>
      <c r="O1341" s="17">
        <f>'[1]TCE - ANEXO II - Preencher'!W1350</f>
        <v>61.99</v>
      </c>
      <c r="P1341" s="18">
        <f>'[1]TCE - ANEXO II - Preencher'!X1350</f>
        <v>764.67</v>
      </c>
      <c r="Q1341" s="21"/>
    </row>
    <row r="1342" spans="1:17" x14ac:dyDescent="0.2">
      <c r="A1342" s="8">
        <f>IFERROR(VLOOKUP(B1342,'[1]DADOS (OCULTAR)'!$Q$3:$S$136,3,0),"")</f>
        <v>10583920000800</v>
      </c>
      <c r="B1342" s="9" t="str">
        <f>'[1]TCE - ANEXO II - Preencher'!C1351</f>
        <v>HOSPITAL MESTRE VITALINO</v>
      </c>
      <c r="C1342" s="10"/>
      <c r="D1342" s="11" t="str">
        <f>'[1]TCE - ANEXO II - Preencher'!E1351</f>
        <v>LARISSA DAYANE FERREIRA WANDERLEY</v>
      </c>
      <c r="E1342" s="12" t="str">
        <f>IF('[1]TCE - ANEXO II - Preencher'!G1351="4 - Assistência Odontológica","2 - Outros Profissionais da saúde",'[1]TCE - ANEXO II - Preencher'!G1351)</f>
        <v>3 - Administrativo</v>
      </c>
      <c r="F1342" s="13" t="str">
        <f>'[1]TCE - ANEXO II - Preencher'!H1351</f>
        <v>223405</v>
      </c>
      <c r="G1342" s="14">
        <f>'[1]TCE - ANEXO II - Preencher'!I1351</f>
        <v>45474</v>
      </c>
      <c r="H1342" s="13" t="str">
        <f>'[1]TCE - ANEXO II - Preencher'!J1351</f>
        <v>1 - Plantonista</v>
      </c>
      <c r="I1342" s="13">
        <f>'[1]TCE - ANEXO II - Preencher'!K1351</f>
        <v>30</v>
      </c>
      <c r="J1342" s="15">
        <f>'[1]TCE - ANEXO II - Preencher'!L1351</f>
        <v>3367.68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1875.56</v>
      </c>
      <c r="N1342" s="16">
        <f>'[1]TCE - ANEXO II - Preencher'!S1351</f>
        <v>0</v>
      </c>
      <c r="O1342" s="17">
        <f>'[1]TCE - ANEXO II - Preencher'!W1351</f>
        <v>2584.66</v>
      </c>
      <c r="P1342" s="18">
        <f>'[1]TCE - ANEXO II - Preencher'!X1351</f>
        <v>2658.58</v>
      </c>
      <c r="Q1342" s="21"/>
    </row>
    <row r="1343" spans="1:17" x14ac:dyDescent="0.2">
      <c r="A1343" s="8">
        <f>IFERROR(VLOOKUP(B1343,'[1]DADOS (OCULTAR)'!$Q$3:$S$136,3,0),"")</f>
        <v>10583920000800</v>
      </c>
      <c r="B1343" s="9" t="str">
        <f>'[1]TCE - ANEXO II - Preencher'!C1352</f>
        <v>HOSPITAL MESTRE VITALINO</v>
      </c>
      <c r="C1343" s="10"/>
      <c r="D1343" s="11" t="str">
        <f>'[1]TCE - ANEXO II - Preencher'!E1352</f>
        <v>LARISSA FERNANDA ROSENDO DE ANDRADE</v>
      </c>
      <c r="E1343" s="12" t="str">
        <f>IF('[1]TCE - ANEXO II - Preencher'!G1352="4 - Assistência Odontológica","2 - Outros Profissionais da saúde",'[1]TCE - ANEXO II - Preencher'!G1352)</f>
        <v>2 - Outros Profissionais da Saúde</v>
      </c>
      <c r="F1343" s="13" t="str">
        <f>'[1]TCE - ANEXO II - Preencher'!H1352</f>
        <v>223505</v>
      </c>
      <c r="G1343" s="14">
        <f>'[1]TCE - ANEXO II - Preencher'!I1352</f>
        <v>45474</v>
      </c>
      <c r="H1343" s="13" t="str">
        <f>'[1]TCE - ANEXO II - Preencher'!J1352</f>
        <v>1 - Plantonista</v>
      </c>
      <c r="I1343" s="13">
        <f>'[1]TCE - ANEXO II - Preencher'!K1352</f>
        <v>40</v>
      </c>
      <c r="J1343" s="15">
        <f>'[1]TCE - ANEXO II - Preencher'!L1352</f>
        <v>2737.97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1535.49</v>
      </c>
      <c r="N1343" s="16">
        <f>'[1]TCE - ANEXO II - Preencher'!S1352</f>
        <v>978.75</v>
      </c>
      <c r="O1343" s="17">
        <f>'[1]TCE - ANEXO II - Preencher'!W1352</f>
        <v>1962.79</v>
      </c>
      <c r="P1343" s="18">
        <f>'[1]TCE - ANEXO II - Preencher'!X1352</f>
        <v>3289.42</v>
      </c>
      <c r="Q1343" s="21"/>
    </row>
    <row r="1344" spans="1:17" x14ac:dyDescent="0.2">
      <c r="A1344" s="8">
        <f>IFERROR(VLOOKUP(B1344,'[1]DADOS (OCULTAR)'!$Q$3:$S$136,3,0),"")</f>
        <v>10583920000800</v>
      </c>
      <c r="B1344" s="9" t="str">
        <f>'[1]TCE - ANEXO II - Preencher'!C1353</f>
        <v>HOSPITAL MESTRE VITALINO</v>
      </c>
      <c r="C1344" s="10"/>
      <c r="D1344" s="11" t="str">
        <f>'[1]TCE - ANEXO II - Preencher'!E1353</f>
        <v>LARISSA KATHERINE DOS SANTOS NEVES MONTEIRO</v>
      </c>
      <c r="E1344" s="12" t="str">
        <f>IF('[1]TCE - ANEXO II - Preencher'!G1353="4 - Assistência Odontológica","2 - Outros Profissionais da saúde",'[1]TCE - ANEXO II - Preencher'!G1353)</f>
        <v>2 - Outros Profissionais da Saúde</v>
      </c>
      <c r="F1344" s="13" t="str">
        <f>'[1]TCE - ANEXO II - Preencher'!H1353</f>
        <v>223605</v>
      </c>
      <c r="G1344" s="14">
        <f>'[1]TCE - ANEXO II - Preencher'!I1353</f>
        <v>45474</v>
      </c>
      <c r="H1344" s="13" t="str">
        <f>'[1]TCE - ANEXO II - Preencher'!J1353</f>
        <v>1 - Plantonista</v>
      </c>
      <c r="I1344" s="13">
        <f>'[1]TCE - ANEXO II - Preencher'!K1353</f>
        <v>30</v>
      </c>
      <c r="J1344" s="15">
        <f>'[1]TCE - ANEXO II - Preencher'!L1353</f>
        <v>81.87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3432.69</v>
      </c>
      <c r="N1344" s="16">
        <f>'[1]TCE - ANEXO II - Preencher'!S1353</f>
        <v>171.7</v>
      </c>
      <c r="O1344" s="17">
        <f>'[1]TCE - ANEXO II - Preencher'!W1353</f>
        <v>428.05</v>
      </c>
      <c r="P1344" s="18">
        <f>'[1]TCE - ANEXO II - Preencher'!X1353</f>
        <v>3258.2099999999996</v>
      </c>
      <c r="Q1344" s="21"/>
    </row>
    <row r="1345" spans="1:17" x14ac:dyDescent="0.2">
      <c r="A1345" s="8">
        <f>IFERROR(VLOOKUP(B1345,'[1]DADOS (OCULTAR)'!$Q$3:$S$136,3,0),"")</f>
        <v>10583920000800</v>
      </c>
      <c r="B1345" s="9" t="str">
        <f>'[1]TCE - ANEXO II - Preencher'!C1354</f>
        <v>HOSPITAL MESTRE VITALINO</v>
      </c>
      <c r="C1345" s="10"/>
      <c r="D1345" s="11" t="str">
        <f>'[1]TCE - ANEXO II - Preencher'!E1354</f>
        <v>LARISSA MARIA PONTES DO NASCIMENTO SILVA</v>
      </c>
      <c r="E1345" s="12" t="str">
        <f>IF('[1]TCE - ANEXO II - Preencher'!G1354="4 - Assistência Odontológica","2 - Outros Profissionais da saúde",'[1]TCE - ANEXO II - Preencher'!G1354)</f>
        <v>2 - Outros Profissionais da Saúde</v>
      </c>
      <c r="F1345" s="13" t="str">
        <f>'[1]TCE - ANEXO II - Preencher'!H1354</f>
        <v>223505</v>
      </c>
      <c r="G1345" s="14">
        <f>'[1]TCE - ANEXO II - Preencher'!I1354</f>
        <v>45474</v>
      </c>
      <c r="H1345" s="13" t="str">
        <f>'[1]TCE - ANEXO II - Preencher'!J1354</f>
        <v>1 - Plantonista</v>
      </c>
      <c r="I1345" s="13">
        <f>'[1]TCE - ANEXO II - Preencher'!K1354</f>
        <v>40</v>
      </c>
      <c r="J1345" s="15">
        <f>'[1]TCE - ANEXO II - Preencher'!L1354</f>
        <v>0</v>
      </c>
      <c r="K1345" s="15">
        <f>'[1]TCE - ANEXO II - Preencher'!P1354</f>
        <v>4792.8100000000004</v>
      </c>
      <c r="L1345" s="15">
        <f>'[1]TCE - ANEXO II - Preencher'!Q1354</f>
        <v>0</v>
      </c>
      <c r="M1345" s="15">
        <f>'[1]TCE - ANEXO II - Preencher'!R1354</f>
        <v>1251.1500000000001</v>
      </c>
      <c r="N1345" s="16">
        <f>'[1]TCE - ANEXO II - Preencher'!S1354</f>
        <v>0</v>
      </c>
      <c r="O1345" s="17">
        <f>'[1]TCE - ANEXO II - Preencher'!W1354</f>
        <v>5225.01</v>
      </c>
      <c r="P1345" s="18">
        <f>'[1]TCE - ANEXO II - Preencher'!X1354</f>
        <v>818.95000000000073</v>
      </c>
      <c r="Q1345" s="21"/>
    </row>
    <row r="1346" spans="1:17" x14ac:dyDescent="0.2">
      <c r="A1346" s="8">
        <f>IFERROR(VLOOKUP(B1346,'[1]DADOS (OCULTAR)'!$Q$3:$S$136,3,0),"")</f>
        <v>10583920000800</v>
      </c>
      <c r="B1346" s="9" t="str">
        <f>'[1]TCE - ANEXO II - Preencher'!C1355</f>
        <v>HOSPITAL MESTRE VITALINO</v>
      </c>
      <c r="C1346" s="10"/>
      <c r="D1346" s="11" t="str">
        <f>'[1]TCE - ANEXO II - Preencher'!E1355</f>
        <v>LARISSA MENDES BEZERRA</v>
      </c>
      <c r="E1346" s="12" t="str">
        <f>IF('[1]TCE - ANEXO II - Preencher'!G1355="4 - Assistência Odontológica","2 - Outros Profissionais da saúde",'[1]TCE - ANEXO II - Preencher'!G1355)</f>
        <v>1 - Médico</v>
      </c>
      <c r="F1346" s="13" t="str">
        <f>'[1]TCE - ANEXO II - Preencher'!H1355</f>
        <v>225125</v>
      </c>
      <c r="G1346" s="14">
        <f>'[1]TCE - ANEXO II - Preencher'!I1355</f>
        <v>45474</v>
      </c>
      <c r="H1346" s="13" t="str">
        <f>'[1]TCE - ANEXO II - Preencher'!J1355</f>
        <v>1 - Plantonista</v>
      </c>
      <c r="I1346" s="13">
        <f>'[1]TCE - ANEXO II - Preencher'!K1355</f>
        <v>24</v>
      </c>
      <c r="J1346" s="15">
        <f>'[1]TCE - ANEXO II - Preencher'!L1355</f>
        <v>4236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1052.24</v>
      </c>
      <c r="N1346" s="16">
        <f>'[1]TCE - ANEXO II - Preencher'!S1355</f>
        <v>7255.05</v>
      </c>
      <c r="O1346" s="17">
        <f>'[1]TCE - ANEXO II - Preencher'!W1355</f>
        <v>3773.93</v>
      </c>
      <c r="P1346" s="18">
        <f>'[1]TCE - ANEXO II - Preencher'!X1355</f>
        <v>8769.36</v>
      </c>
      <c r="Q1346" s="21"/>
    </row>
    <row r="1347" spans="1:17" x14ac:dyDescent="0.2">
      <c r="A1347" s="8">
        <f>IFERROR(VLOOKUP(B1347,'[1]DADOS (OCULTAR)'!$Q$3:$S$136,3,0),"")</f>
        <v>10583920000800</v>
      </c>
      <c r="B1347" s="9" t="str">
        <f>'[1]TCE - ANEXO II - Preencher'!C1356</f>
        <v>HOSPITAL MESTRE VITALINO</v>
      </c>
      <c r="C1347" s="10"/>
      <c r="D1347" s="11" t="str">
        <f>'[1]TCE - ANEXO II - Preencher'!E1356</f>
        <v>LARISSA ROBERTA DE ANDRADE SILVA</v>
      </c>
      <c r="E1347" s="12" t="str">
        <f>IF('[1]TCE - ANEXO II - Preencher'!G1356="4 - Assistência Odontológica","2 - Outros Profissionais da saúde",'[1]TCE - ANEXO II - Preencher'!G1356)</f>
        <v>2 - Outros Profissionais da Saúde</v>
      </c>
      <c r="F1347" s="13" t="str">
        <f>'[1]TCE - ANEXO II - Preencher'!H1356</f>
        <v>322205</v>
      </c>
      <c r="G1347" s="14">
        <f>'[1]TCE - ANEXO II - Preencher'!I1356</f>
        <v>45474</v>
      </c>
      <c r="H1347" s="13" t="str">
        <f>'[1]TCE - ANEXO II - Preencher'!J1356</f>
        <v>1 - Plantonista</v>
      </c>
      <c r="I1347" s="13">
        <f>'[1]TCE - ANEXO II - Preencher'!K1356</f>
        <v>44</v>
      </c>
      <c r="J1347" s="15">
        <f>'[1]TCE - ANEXO II - Preencher'!L1356</f>
        <v>1469.43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2030.98</v>
      </c>
      <c r="N1347" s="16">
        <f>'[1]TCE - ANEXO II - Preencher'!S1356</f>
        <v>140</v>
      </c>
      <c r="O1347" s="17">
        <f>'[1]TCE - ANEXO II - Preencher'!W1356</f>
        <v>442.46</v>
      </c>
      <c r="P1347" s="18">
        <f>'[1]TCE - ANEXO II - Preencher'!X1356</f>
        <v>3197.95</v>
      </c>
      <c r="Q1347" s="21"/>
    </row>
    <row r="1348" spans="1:17" x14ac:dyDescent="0.2">
      <c r="A1348" s="8">
        <f>IFERROR(VLOOKUP(B1348,'[1]DADOS (OCULTAR)'!$Q$3:$S$136,3,0),"")</f>
        <v>10583920000800</v>
      </c>
      <c r="B1348" s="9" t="str">
        <f>'[1]TCE - ANEXO II - Preencher'!C1357</f>
        <v>HOSPITAL MESTRE VITALINO</v>
      </c>
      <c r="C1348" s="10"/>
      <c r="D1348" s="11" t="str">
        <f>'[1]TCE - ANEXO II - Preencher'!E1357</f>
        <v>LARYSSA BARRETO SOUSA GOMES</v>
      </c>
      <c r="E1348" s="12" t="str">
        <f>IF('[1]TCE - ANEXO II - Preencher'!G1357="4 - Assistência Odontológica","2 - Outros Profissionais da saúde",'[1]TCE - ANEXO II - Preencher'!G1357)</f>
        <v>2 - Outros Profissionais da Saúde</v>
      </c>
      <c r="F1348" s="13" t="str">
        <f>'[1]TCE - ANEXO II - Preencher'!H1357</f>
        <v>223505</v>
      </c>
      <c r="G1348" s="14">
        <f>'[1]TCE - ANEXO II - Preencher'!I1357</f>
        <v>45474</v>
      </c>
      <c r="H1348" s="13" t="str">
        <f>'[1]TCE - ANEXO II - Preencher'!J1357</f>
        <v>1 - Plantonista</v>
      </c>
      <c r="I1348" s="13">
        <f>'[1]TCE - ANEXO II - Preencher'!K1357</f>
        <v>40</v>
      </c>
      <c r="J1348" s="15">
        <f>'[1]TCE - ANEXO II - Preencher'!L1357</f>
        <v>2566.8200000000002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1533.55</v>
      </c>
      <c r="N1348" s="16">
        <f>'[1]TCE - ANEXO II - Preencher'!S1357</f>
        <v>741.18</v>
      </c>
      <c r="O1348" s="17">
        <f>'[1]TCE - ANEXO II - Preencher'!W1357</f>
        <v>1272.45</v>
      </c>
      <c r="P1348" s="18">
        <f>'[1]TCE - ANEXO II - Preencher'!X1357</f>
        <v>3569.1000000000004</v>
      </c>
      <c r="Q1348" s="21"/>
    </row>
    <row r="1349" spans="1:17" x14ac:dyDescent="0.2">
      <c r="A1349" s="8">
        <f>IFERROR(VLOOKUP(B1349,'[1]DADOS (OCULTAR)'!$Q$3:$S$136,3,0),"")</f>
        <v>10583920000800</v>
      </c>
      <c r="B1349" s="9" t="str">
        <f>'[1]TCE - ANEXO II - Preencher'!C1358</f>
        <v>HOSPITAL MESTRE VITALINO</v>
      </c>
      <c r="C1349" s="10"/>
      <c r="D1349" s="11" t="str">
        <f>'[1]TCE - ANEXO II - Preencher'!E1358</f>
        <v>LAURA MICHELE BEZERRA DE LIMA</v>
      </c>
      <c r="E1349" s="12" t="str">
        <f>IF('[1]TCE - ANEXO II - Preencher'!G1358="4 - Assistência Odontológica","2 - Outros Profissionais da saúde",'[1]TCE - ANEXO II - Preencher'!G1358)</f>
        <v>2 - Outros Profissionais da Saúde</v>
      </c>
      <c r="F1349" s="13" t="str">
        <f>'[1]TCE - ANEXO II - Preencher'!H1358</f>
        <v>223505</v>
      </c>
      <c r="G1349" s="14">
        <f>'[1]TCE - ANEXO II - Preencher'!I1358</f>
        <v>45474</v>
      </c>
      <c r="H1349" s="13" t="str">
        <f>'[1]TCE - ANEXO II - Preencher'!J1358</f>
        <v>1 - Plantonista</v>
      </c>
      <c r="I1349" s="13">
        <f>'[1]TCE - ANEXO II - Preencher'!K1358</f>
        <v>40</v>
      </c>
      <c r="J1349" s="15">
        <f>'[1]TCE - ANEXO II - Preencher'!L1358</f>
        <v>2737.97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1449.15</v>
      </c>
      <c r="N1349" s="16">
        <f>'[1]TCE - ANEXO II - Preencher'!S1358</f>
        <v>750.59</v>
      </c>
      <c r="O1349" s="17">
        <f>'[1]TCE - ANEXO II - Preencher'!W1358</f>
        <v>1514.18</v>
      </c>
      <c r="P1349" s="18">
        <f>'[1]TCE - ANEXO II - Preencher'!X1358</f>
        <v>3423.5299999999997</v>
      </c>
      <c r="Q1349" s="21"/>
    </row>
    <row r="1350" spans="1:17" x14ac:dyDescent="0.2">
      <c r="A1350" s="8">
        <f>IFERROR(VLOOKUP(B1350,'[1]DADOS (OCULTAR)'!$Q$3:$S$136,3,0),"")</f>
        <v>10583920000800</v>
      </c>
      <c r="B1350" s="9" t="str">
        <f>'[1]TCE - ANEXO II - Preencher'!C1359</f>
        <v>HOSPITAL MESTRE VITALINO</v>
      </c>
      <c r="C1350" s="10"/>
      <c r="D1350" s="11" t="str">
        <f>'[1]TCE - ANEXO II - Preencher'!E1359</f>
        <v>LAURA TEIXEIRA FIRMINO</v>
      </c>
      <c r="E1350" s="12" t="str">
        <f>IF('[1]TCE - ANEXO II - Preencher'!G1359="4 - Assistência Odontológica","2 - Outros Profissionais da saúde",'[1]TCE - ANEXO II - Preencher'!G1359)</f>
        <v>2 - Outros Profissionais da Saúde</v>
      </c>
      <c r="F1350" s="13" t="str">
        <f>'[1]TCE - ANEXO II - Preencher'!H1359</f>
        <v>223505</v>
      </c>
      <c r="G1350" s="14">
        <f>'[1]TCE - ANEXO II - Preencher'!I1359</f>
        <v>45474</v>
      </c>
      <c r="H1350" s="13" t="str">
        <f>'[1]TCE - ANEXO II - Preencher'!J1359</f>
        <v>2 - Diarista</v>
      </c>
      <c r="I1350" s="13">
        <f>'[1]TCE - ANEXO II - Preencher'!K1359</f>
        <v>40</v>
      </c>
      <c r="J1350" s="15">
        <f>'[1]TCE - ANEXO II - Preencher'!L1359</f>
        <v>2566.8200000000002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1533.96</v>
      </c>
      <c r="N1350" s="16">
        <f>'[1]TCE - ANEXO II - Preencher'!S1359</f>
        <v>997.86</v>
      </c>
      <c r="O1350" s="17">
        <f>'[1]TCE - ANEXO II - Preencher'!W1359</f>
        <v>814.75</v>
      </c>
      <c r="P1350" s="18">
        <f>'[1]TCE - ANEXO II - Preencher'!X1359</f>
        <v>4283.8900000000003</v>
      </c>
      <c r="Q1350" s="21"/>
    </row>
    <row r="1351" spans="1:17" x14ac:dyDescent="0.2">
      <c r="A1351" s="8">
        <f>IFERROR(VLOOKUP(B1351,'[1]DADOS (OCULTAR)'!$Q$3:$S$136,3,0),"")</f>
        <v>10583920000800</v>
      </c>
      <c r="B1351" s="9" t="str">
        <f>'[1]TCE - ANEXO II - Preencher'!C1360</f>
        <v>HOSPITAL MESTRE VITALINO</v>
      </c>
      <c r="C1351" s="10"/>
      <c r="D1351" s="11" t="str">
        <f>'[1]TCE - ANEXO II - Preencher'!E1360</f>
        <v>LAVINIA LIMA GUIMARAES</v>
      </c>
      <c r="E1351" s="12" t="str">
        <f>IF('[1]TCE - ANEXO II - Preencher'!G1360="4 - Assistência Odontológica","2 - Outros Profissionais da saúde",'[1]TCE - ANEXO II - Preencher'!G1360)</f>
        <v>2 - Outros Profissionais da Saúde</v>
      </c>
      <c r="F1351" s="13" t="str">
        <f>'[1]TCE - ANEXO II - Preencher'!H1360</f>
        <v>322205</v>
      </c>
      <c r="G1351" s="14">
        <f>'[1]TCE - ANEXO II - Preencher'!I1360</f>
        <v>45474</v>
      </c>
      <c r="H1351" s="13" t="str">
        <f>'[1]TCE - ANEXO II - Preencher'!J1360</f>
        <v>1 - Plantonista</v>
      </c>
      <c r="I1351" s="13">
        <f>'[1]TCE - ANEXO II - Preencher'!K1360</f>
        <v>44</v>
      </c>
      <c r="J1351" s="15">
        <f>'[1]TCE - ANEXO II - Preencher'!L1360</f>
        <v>1371.47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2365.79</v>
      </c>
      <c r="N1351" s="16">
        <f>'[1]TCE - ANEXO II - Preencher'!S1360</f>
        <v>140</v>
      </c>
      <c r="O1351" s="17">
        <f>'[1]TCE - ANEXO II - Preencher'!W1360</f>
        <v>726.13</v>
      </c>
      <c r="P1351" s="18">
        <f>'[1]TCE - ANEXO II - Preencher'!X1360</f>
        <v>3151.13</v>
      </c>
      <c r="Q1351" s="21"/>
    </row>
    <row r="1352" spans="1:17" x14ac:dyDescent="0.2">
      <c r="A1352" s="8">
        <f>IFERROR(VLOOKUP(B1352,'[1]DADOS (OCULTAR)'!$Q$3:$S$136,3,0),"")</f>
        <v>10583920000800</v>
      </c>
      <c r="B1352" s="9" t="str">
        <f>'[1]TCE - ANEXO II - Preencher'!C1361</f>
        <v>HOSPITAL MESTRE VITALINO</v>
      </c>
      <c r="C1352" s="10"/>
      <c r="D1352" s="11" t="str">
        <f>'[1]TCE - ANEXO II - Preencher'!E1361</f>
        <v>LAYANNE KAROLLYNE GOMES DA COSTA</v>
      </c>
      <c r="E1352" s="12" t="str">
        <f>IF('[1]TCE - ANEXO II - Preencher'!G1361="4 - Assistência Odontológica","2 - Outros Profissionais da saúde",'[1]TCE - ANEXO II - Preencher'!G1361)</f>
        <v>3 - Administrativo</v>
      </c>
      <c r="F1352" s="13" t="str">
        <f>'[1]TCE - ANEXO II - Preencher'!H1361</f>
        <v>411010</v>
      </c>
      <c r="G1352" s="14">
        <f>'[1]TCE - ANEXO II - Preencher'!I1361</f>
        <v>45474</v>
      </c>
      <c r="H1352" s="13" t="str">
        <f>'[1]TCE - ANEXO II - Preencher'!J1361</f>
        <v>2 - Diarista</v>
      </c>
      <c r="I1352" s="13">
        <f>'[1]TCE - ANEXO II - Preencher'!K1361</f>
        <v>44</v>
      </c>
      <c r="J1352" s="15">
        <f>'[1]TCE - ANEXO II - Preencher'!L1361</f>
        <v>1417.31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331.27</v>
      </c>
      <c r="N1352" s="16">
        <f>'[1]TCE - ANEXO II - Preencher'!S1361</f>
        <v>300</v>
      </c>
      <c r="O1352" s="17">
        <f>'[1]TCE - ANEXO II - Preencher'!W1361</f>
        <v>191.54</v>
      </c>
      <c r="P1352" s="18">
        <f>'[1]TCE - ANEXO II - Preencher'!X1361</f>
        <v>1857.04</v>
      </c>
      <c r="Q1352" s="21"/>
    </row>
    <row r="1353" spans="1:17" x14ac:dyDescent="0.2">
      <c r="A1353" s="8">
        <f>IFERROR(VLOOKUP(B1353,'[1]DADOS (OCULTAR)'!$Q$3:$S$136,3,0),"")</f>
        <v>10583920000800</v>
      </c>
      <c r="B1353" s="9" t="str">
        <f>'[1]TCE - ANEXO II - Preencher'!C1362</f>
        <v>HOSPITAL MESTRE VITALINO</v>
      </c>
      <c r="C1353" s="10"/>
      <c r="D1353" s="11" t="str">
        <f>'[1]TCE - ANEXO II - Preencher'!E1362</f>
        <v>LAYS FERNANDA BEZERRA DA SILVA</v>
      </c>
      <c r="E1353" s="12" t="str">
        <f>IF('[1]TCE - ANEXO II - Preencher'!G1362="4 - Assistência Odontológica","2 - Outros Profissionais da saúde",'[1]TCE - ANEXO II - Preencher'!G1362)</f>
        <v>2 - Outros Profissionais da Saúde</v>
      </c>
      <c r="F1353" s="13" t="str">
        <f>'[1]TCE - ANEXO II - Preencher'!H1362</f>
        <v>223605</v>
      </c>
      <c r="G1353" s="14">
        <f>'[1]TCE - ANEXO II - Preencher'!I1362</f>
        <v>45474</v>
      </c>
      <c r="H1353" s="13" t="str">
        <f>'[1]TCE - ANEXO II - Preencher'!J1362</f>
        <v>1 - Plantonista</v>
      </c>
      <c r="I1353" s="13">
        <f>'[1]TCE - ANEXO II - Preencher'!K1362</f>
        <v>30</v>
      </c>
      <c r="J1353" s="15">
        <f>'[1]TCE - ANEXO II - Preencher'!L1362</f>
        <v>2248.65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291.31</v>
      </c>
      <c r="N1353" s="16">
        <f>'[1]TCE - ANEXO II - Preencher'!S1362</f>
        <v>300</v>
      </c>
      <c r="O1353" s="17">
        <f>'[1]TCE - ANEXO II - Preencher'!W1362</f>
        <v>242.98</v>
      </c>
      <c r="P1353" s="18">
        <f>'[1]TCE - ANEXO II - Preencher'!X1362</f>
        <v>2596.98</v>
      </c>
      <c r="Q1353" s="21"/>
    </row>
    <row r="1354" spans="1:17" x14ac:dyDescent="0.2">
      <c r="A1354" s="8">
        <f>IFERROR(VLOOKUP(B1354,'[1]DADOS (OCULTAR)'!$Q$3:$S$136,3,0),"")</f>
        <v>10583920000800</v>
      </c>
      <c r="B1354" s="9" t="str">
        <f>'[1]TCE - ANEXO II - Preencher'!C1363</f>
        <v>HOSPITAL MESTRE VITALINO</v>
      </c>
      <c r="C1354" s="10"/>
      <c r="D1354" s="11" t="str">
        <f>'[1]TCE - ANEXO II - Preencher'!E1363</f>
        <v>LAYS SANTANA FREITAS</v>
      </c>
      <c r="E1354" s="12" t="str">
        <f>IF('[1]TCE - ANEXO II - Preencher'!G1363="4 - Assistência Odontológica","2 - Outros Profissionais da saúde",'[1]TCE - ANEXO II - Preencher'!G1363)</f>
        <v>1 - Médico</v>
      </c>
      <c r="F1354" s="13" t="str">
        <f>'[1]TCE - ANEXO II - Preencher'!H1363</f>
        <v>225170</v>
      </c>
      <c r="G1354" s="14">
        <f>'[1]TCE - ANEXO II - Preencher'!I1363</f>
        <v>45474</v>
      </c>
      <c r="H1354" s="13" t="str">
        <f>'[1]TCE - ANEXO II - Preencher'!J1363</f>
        <v>1 - Plantonista</v>
      </c>
      <c r="I1354" s="13">
        <f>'[1]TCE - ANEXO II - Preencher'!K1363</f>
        <v>24</v>
      </c>
      <c r="J1354" s="15">
        <f>'[1]TCE - ANEXO II - Preencher'!L1363</f>
        <v>4236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1105.21</v>
      </c>
      <c r="N1354" s="16">
        <f>'[1]TCE - ANEXO II - Preencher'!S1363</f>
        <v>6255.05</v>
      </c>
      <c r="O1354" s="17">
        <f>'[1]TCE - ANEXO II - Preencher'!W1363</f>
        <v>3009.76</v>
      </c>
      <c r="P1354" s="18">
        <f>'[1]TCE - ANEXO II - Preencher'!X1363</f>
        <v>8586.5</v>
      </c>
      <c r="Q1354" s="21"/>
    </row>
    <row r="1355" spans="1:17" x14ac:dyDescent="0.2">
      <c r="A1355" s="8">
        <f>IFERROR(VLOOKUP(B1355,'[1]DADOS (OCULTAR)'!$Q$3:$S$136,3,0),"")</f>
        <v>10583920000800</v>
      </c>
      <c r="B1355" s="9" t="str">
        <f>'[1]TCE - ANEXO II - Preencher'!C1364</f>
        <v>HOSPITAL MESTRE VITALINO</v>
      </c>
      <c r="C1355" s="10"/>
      <c r="D1355" s="11" t="str">
        <f>'[1]TCE - ANEXO II - Preencher'!E1364</f>
        <v>LAYSA MONIQUE MOURA GALVAO</v>
      </c>
      <c r="E1355" s="12" t="str">
        <f>IF('[1]TCE - ANEXO II - Preencher'!G1364="4 - Assistência Odontológica","2 - Outros Profissionais da saúde",'[1]TCE - ANEXO II - Preencher'!G1364)</f>
        <v>2 - Outros Profissionais da Saúde</v>
      </c>
      <c r="F1355" s="13" t="str">
        <f>'[1]TCE - ANEXO II - Preencher'!H1364</f>
        <v>322205</v>
      </c>
      <c r="G1355" s="14">
        <f>'[1]TCE - ANEXO II - Preencher'!I1364</f>
        <v>45474</v>
      </c>
      <c r="H1355" s="13" t="str">
        <f>'[1]TCE - ANEXO II - Preencher'!J1364</f>
        <v>1 - Plantonista</v>
      </c>
      <c r="I1355" s="13">
        <f>'[1]TCE - ANEXO II - Preencher'!K1364</f>
        <v>44</v>
      </c>
      <c r="J1355" s="15">
        <f>'[1]TCE - ANEXO II - Preencher'!L1364</f>
        <v>1469.43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1950.39</v>
      </c>
      <c r="N1355" s="16">
        <f>'[1]TCE - ANEXO II - Preencher'!S1364</f>
        <v>140</v>
      </c>
      <c r="O1355" s="17">
        <f>'[1]TCE - ANEXO II - Preencher'!W1364</f>
        <v>424.17</v>
      </c>
      <c r="P1355" s="18">
        <f>'[1]TCE - ANEXO II - Preencher'!X1364</f>
        <v>3135.65</v>
      </c>
      <c r="Q1355" s="21"/>
    </row>
    <row r="1356" spans="1:17" x14ac:dyDescent="0.2">
      <c r="A1356" s="8">
        <f>IFERROR(VLOOKUP(B1356,'[1]DADOS (OCULTAR)'!$Q$3:$S$136,3,0),"")</f>
        <v>10583920000800</v>
      </c>
      <c r="B1356" s="9" t="str">
        <f>'[1]TCE - ANEXO II - Preencher'!C1365</f>
        <v>HOSPITAL MESTRE VITALINO</v>
      </c>
      <c r="C1356" s="10"/>
      <c r="D1356" s="11" t="str">
        <f>'[1]TCE - ANEXO II - Preencher'!E1365</f>
        <v>LAYSA NAYARA ALVES ZIMMERMANN</v>
      </c>
      <c r="E1356" s="12" t="str">
        <f>IF('[1]TCE - ANEXO II - Preencher'!G1365="4 - Assistência Odontológica","2 - Outros Profissionais da saúde",'[1]TCE - ANEXO II - Preencher'!G1365)</f>
        <v>2 - Outros Profissionais da Saúde</v>
      </c>
      <c r="F1356" s="13" t="str">
        <f>'[1]TCE - ANEXO II - Preencher'!H1365</f>
        <v>223505</v>
      </c>
      <c r="G1356" s="14">
        <f>'[1]TCE - ANEXO II - Preencher'!I1365</f>
        <v>45474</v>
      </c>
      <c r="H1356" s="13" t="str">
        <f>'[1]TCE - ANEXO II - Preencher'!J1365</f>
        <v>1 - Plantonista</v>
      </c>
      <c r="I1356" s="13">
        <f>'[1]TCE - ANEXO II - Preencher'!K1365</f>
        <v>40</v>
      </c>
      <c r="J1356" s="15">
        <f>'[1]TCE - ANEXO II - Preencher'!L1365</f>
        <v>2737.97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1480.64</v>
      </c>
      <c r="N1356" s="16">
        <f>'[1]TCE - ANEXO II - Preencher'!S1365</f>
        <v>750.59</v>
      </c>
      <c r="O1356" s="17">
        <f>'[1]TCE - ANEXO II - Preencher'!W1365</f>
        <v>845.37</v>
      </c>
      <c r="P1356" s="18">
        <f>'[1]TCE - ANEXO II - Preencher'!X1365</f>
        <v>4123.83</v>
      </c>
      <c r="Q1356" s="21"/>
    </row>
    <row r="1357" spans="1:17" x14ac:dyDescent="0.2">
      <c r="A1357" s="8">
        <f>IFERROR(VLOOKUP(B1357,'[1]DADOS (OCULTAR)'!$Q$3:$S$136,3,0),"")</f>
        <v>10583920000800</v>
      </c>
      <c r="B1357" s="9" t="str">
        <f>'[1]TCE - ANEXO II - Preencher'!C1366</f>
        <v>HOSPITAL MESTRE VITALINO</v>
      </c>
      <c r="C1357" s="10"/>
      <c r="D1357" s="11" t="str">
        <f>'[1]TCE - ANEXO II - Preencher'!E1366</f>
        <v>LAYSLA ISABELA MARIA DE OLIVEIRA</v>
      </c>
      <c r="E1357" s="12" t="str">
        <f>IF('[1]TCE - ANEXO II - Preencher'!G1366="4 - Assistência Odontológica","2 - Outros Profissionais da saúde",'[1]TCE - ANEXO II - Preencher'!G1366)</f>
        <v>2 - Outros Profissionais da Saúde</v>
      </c>
      <c r="F1357" s="13" t="str">
        <f>'[1]TCE - ANEXO II - Preencher'!H1366</f>
        <v>322205</v>
      </c>
      <c r="G1357" s="14">
        <f>'[1]TCE - ANEXO II - Preencher'!I1366</f>
        <v>45474</v>
      </c>
      <c r="H1357" s="13" t="str">
        <f>'[1]TCE - ANEXO II - Preencher'!J1366</f>
        <v>2 - Diarista</v>
      </c>
      <c r="I1357" s="13">
        <f>'[1]TCE - ANEXO II - Preencher'!K1366</f>
        <v>44</v>
      </c>
      <c r="J1357" s="15">
        <f>'[1]TCE - ANEXO II - Preencher'!L1366</f>
        <v>342.87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3243.07</v>
      </c>
      <c r="N1357" s="16">
        <f>'[1]TCE - ANEXO II - Preencher'!S1366</f>
        <v>32.659999999999997</v>
      </c>
      <c r="O1357" s="17">
        <f>'[1]TCE - ANEXO II - Preencher'!W1366</f>
        <v>673.77</v>
      </c>
      <c r="P1357" s="18">
        <f>'[1]TCE - ANEXO II - Preencher'!X1366</f>
        <v>2944.83</v>
      </c>
      <c r="Q1357" s="21"/>
    </row>
    <row r="1358" spans="1:17" x14ac:dyDescent="0.2">
      <c r="A1358" s="8">
        <f>IFERROR(VLOOKUP(B1358,'[1]DADOS (OCULTAR)'!$Q$3:$S$136,3,0),"")</f>
        <v>10583920000800</v>
      </c>
      <c r="B1358" s="9" t="str">
        <f>'[1]TCE - ANEXO II - Preencher'!C1367</f>
        <v>HOSPITAL MESTRE VITALINO</v>
      </c>
      <c r="C1358" s="10"/>
      <c r="D1358" s="11" t="str">
        <f>'[1]TCE - ANEXO II - Preencher'!E1367</f>
        <v>LEANDERSON DOS SANTOS GALVAO</v>
      </c>
      <c r="E1358" s="12" t="str">
        <f>IF('[1]TCE - ANEXO II - Preencher'!G1367="4 - Assistência Odontológica","2 - Outros Profissionais da saúde",'[1]TCE - ANEXO II - Preencher'!G1367)</f>
        <v>3 - Administrativo</v>
      </c>
      <c r="F1358" s="13" t="str">
        <f>'[1]TCE - ANEXO II - Preencher'!H1367</f>
        <v>413105</v>
      </c>
      <c r="G1358" s="14">
        <f>'[1]TCE - ANEXO II - Preencher'!I1367</f>
        <v>45474</v>
      </c>
      <c r="H1358" s="13" t="str">
        <f>'[1]TCE - ANEXO II - Preencher'!J1367</f>
        <v>2 - Diarista</v>
      </c>
      <c r="I1358" s="13">
        <f>'[1]TCE - ANEXO II - Preencher'!K1367</f>
        <v>44</v>
      </c>
      <c r="J1358" s="15">
        <f>'[1]TCE - ANEXO II - Preencher'!L1367</f>
        <v>1819.48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739.1</v>
      </c>
      <c r="O1358" s="17">
        <f>'[1]TCE - ANEXO II - Preencher'!W1367</f>
        <v>247.54</v>
      </c>
      <c r="P1358" s="18">
        <f>'[1]TCE - ANEXO II - Preencher'!X1367</f>
        <v>2311.04</v>
      </c>
      <c r="Q1358" s="21"/>
    </row>
    <row r="1359" spans="1:17" x14ac:dyDescent="0.2">
      <c r="A1359" s="8">
        <f>IFERROR(VLOOKUP(B1359,'[1]DADOS (OCULTAR)'!$Q$3:$S$136,3,0),"")</f>
        <v>10583920000800</v>
      </c>
      <c r="B1359" s="9" t="str">
        <f>'[1]TCE - ANEXO II - Preencher'!C1368</f>
        <v>HOSPITAL MESTRE VITALINO</v>
      </c>
      <c r="C1359" s="10"/>
      <c r="D1359" s="11" t="str">
        <f>'[1]TCE - ANEXO II - Preencher'!E1368</f>
        <v>LEANDRA MIRIAN DA SILVA</v>
      </c>
      <c r="E1359" s="12" t="str">
        <f>IF('[1]TCE - ANEXO II - Preencher'!G1368="4 - Assistência Odontológica","2 - Outros Profissionais da saúde",'[1]TCE - ANEXO II - Preencher'!G1368)</f>
        <v>2 - Outros Profissionais da Saúde</v>
      </c>
      <c r="F1359" s="13" t="str">
        <f>'[1]TCE - ANEXO II - Preencher'!H1368</f>
        <v>322205</v>
      </c>
      <c r="G1359" s="14">
        <f>'[1]TCE - ANEXO II - Preencher'!I1368</f>
        <v>45474</v>
      </c>
      <c r="H1359" s="13" t="str">
        <f>'[1]TCE - ANEXO II - Preencher'!J1368</f>
        <v>1 - Plantonista</v>
      </c>
      <c r="I1359" s="13">
        <f>'[1]TCE - ANEXO II - Preencher'!K1368</f>
        <v>44</v>
      </c>
      <c r="J1359" s="15">
        <f>'[1]TCE - ANEXO II - Preencher'!L1368</f>
        <v>1420.45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2143.81</v>
      </c>
      <c r="N1359" s="16">
        <f>'[1]TCE - ANEXO II - Preencher'!S1368</f>
        <v>140</v>
      </c>
      <c r="O1359" s="17">
        <f>'[1]TCE - ANEXO II - Preencher'!W1368</f>
        <v>475.93</v>
      </c>
      <c r="P1359" s="18">
        <f>'[1]TCE - ANEXO II - Preencher'!X1368</f>
        <v>3228.3300000000004</v>
      </c>
      <c r="Q1359" s="21"/>
    </row>
    <row r="1360" spans="1:17" x14ac:dyDescent="0.2">
      <c r="A1360" s="8">
        <f>IFERROR(VLOOKUP(B1360,'[1]DADOS (OCULTAR)'!$Q$3:$S$136,3,0),"")</f>
        <v>10583920000800</v>
      </c>
      <c r="B1360" s="9" t="str">
        <f>'[1]TCE - ANEXO II - Preencher'!C1369</f>
        <v>HOSPITAL MESTRE VITALINO</v>
      </c>
      <c r="C1360" s="10"/>
      <c r="D1360" s="11" t="str">
        <f>'[1]TCE - ANEXO II - Preencher'!E1369</f>
        <v>LEANDRO ANDRADE ROSA</v>
      </c>
      <c r="E1360" s="12" t="str">
        <f>IF('[1]TCE - ANEXO II - Preencher'!G1369="4 - Assistência Odontológica","2 - Outros Profissionais da saúde",'[1]TCE - ANEXO II - Preencher'!G1369)</f>
        <v>3 - Administrativo</v>
      </c>
      <c r="F1360" s="13" t="str">
        <f>'[1]TCE - ANEXO II - Preencher'!H1369</f>
        <v>420125</v>
      </c>
      <c r="G1360" s="14">
        <f>'[1]TCE - ANEXO II - Preencher'!I1369</f>
        <v>45474</v>
      </c>
      <c r="H1360" s="13" t="str">
        <f>'[1]TCE - ANEXO II - Preencher'!J1369</f>
        <v>2 - Diarista</v>
      </c>
      <c r="I1360" s="13">
        <f>'[1]TCE - ANEXO II - Preencher'!K1369</f>
        <v>44</v>
      </c>
      <c r="J1360" s="15">
        <f>'[1]TCE - ANEXO II - Preencher'!L1369</f>
        <v>1544.74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77.239999999999995</v>
      </c>
      <c r="N1360" s="16">
        <f>'[1]TCE - ANEXO II - Preencher'!S1369</f>
        <v>722.25</v>
      </c>
      <c r="O1360" s="17">
        <f>'[1]TCE - ANEXO II - Preencher'!W1369</f>
        <v>2099</v>
      </c>
      <c r="P1360" s="18">
        <f>'[1]TCE - ANEXO II - Preencher'!X1369</f>
        <v>245.23000000000002</v>
      </c>
      <c r="Q1360" s="21"/>
    </row>
    <row r="1361" spans="1:17" x14ac:dyDescent="0.2">
      <c r="A1361" s="8">
        <f>IFERROR(VLOOKUP(B1361,'[1]DADOS (OCULTAR)'!$Q$3:$S$136,3,0),"")</f>
        <v>10583920000800</v>
      </c>
      <c r="B1361" s="9" t="str">
        <f>'[1]TCE - ANEXO II - Preencher'!C1370</f>
        <v>HOSPITAL MESTRE VITALINO</v>
      </c>
      <c r="C1361" s="10"/>
      <c r="D1361" s="11" t="str">
        <f>'[1]TCE - ANEXO II - Preencher'!E1370</f>
        <v>LEANDRO BEZERRA GOMES</v>
      </c>
      <c r="E1361" s="12" t="str">
        <f>IF('[1]TCE - ANEXO II - Preencher'!G1370="4 - Assistência Odontológica","2 - Outros Profissionais da saúde",'[1]TCE - ANEXO II - Preencher'!G1370)</f>
        <v>2 - Outros Profissionais da Saúde</v>
      </c>
      <c r="F1361" s="13" t="str">
        <f>'[1]TCE - ANEXO II - Preencher'!H1370</f>
        <v>322205</v>
      </c>
      <c r="G1361" s="14">
        <f>'[1]TCE - ANEXO II - Preencher'!I1370</f>
        <v>45474</v>
      </c>
      <c r="H1361" s="13" t="str">
        <f>'[1]TCE - ANEXO II - Preencher'!J1370</f>
        <v>1 - Plantonista</v>
      </c>
      <c r="I1361" s="13">
        <f>'[1]TCE - ANEXO II - Preencher'!K1370</f>
        <v>44</v>
      </c>
      <c r="J1361" s="15">
        <f>'[1]TCE - ANEXO II - Preencher'!L1370</f>
        <v>1469.43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2178.4899999999998</v>
      </c>
      <c r="N1361" s="16">
        <f>'[1]TCE - ANEXO II - Preencher'!S1370</f>
        <v>286.94</v>
      </c>
      <c r="O1361" s="17">
        <f>'[1]TCE - ANEXO II - Preencher'!W1370</f>
        <v>459.61</v>
      </c>
      <c r="P1361" s="18">
        <f>'[1]TCE - ANEXO II - Preencher'!X1370</f>
        <v>3475.25</v>
      </c>
      <c r="Q1361" s="21"/>
    </row>
    <row r="1362" spans="1:17" x14ac:dyDescent="0.2">
      <c r="A1362" s="8">
        <f>IFERROR(VLOOKUP(B1362,'[1]DADOS (OCULTAR)'!$Q$3:$S$136,3,0),"")</f>
        <v>10583920000800</v>
      </c>
      <c r="B1362" s="9" t="str">
        <f>'[1]TCE - ANEXO II - Preencher'!C1371</f>
        <v>HOSPITAL MESTRE VITALINO</v>
      </c>
      <c r="C1362" s="10"/>
      <c r="D1362" s="11" t="str">
        <f>'[1]TCE - ANEXO II - Preencher'!E1371</f>
        <v>LEANDRO COSTA GUEDES</v>
      </c>
      <c r="E1362" s="12" t="str">
        <f>IF('[1]TCE - ANEXO II - Preencher'!G1371="4 - Assistência Odontológica","2 - Outros Profissionais da saúde",'[1]TCE - ANEXO II - Preencher'!G1371)</f>
        <v>3 - Administrativo</v>
      </c>
      <c r="F1362" s="13" t="str">
        <f>'[1]TCE - ANEXO II - Preencher'!H1371</f>
        <v>252210</v>
      </c>
      <c r="G1362" s="14">
        <f>'[1]TCE - ANEXO II - Preencher'!I1371</f>
        <v>45474</v>
      </c>
      <c r="H1362" s="13" t="str">
        <f>'[1]TCE - ANEXO II - Preencher'!J1371</f>
        <v>2 - Diarista</v>
      </c>
      <c r="I1362" s="13">
        <f>'[1]TCE - ANEXO II - Preencher'!K1371</f>
        <v>44</v>
      </c>
      <c r="J1362" s="15">
        <f>'[1]TCE - ANEXO II - Preencher'!L1371</f>
        <v>1882.22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764.59</v>
      </c>
      <c r="O1362" s="17">
        <f>'[1]TCE - ANEXO II - Preencher'!W1371</f>
        <v>217.03</v>
      </c>
      <c r="P1362" s="18">
        <f>'[1]TCE - ANEXO II - Preencher'!X1371</f>
        <v>2429.7799999999997</v>
      </c>
      <c r="Q1362" s="21"/>
    </row>
    <row r="1363" spans="1:17" x14ac:dyDescent="0.2">
      <c r="A1363" s="8">
        <f>IFERROR(VLOOKUP(B1363,'[1]DADOS (OCULTAR)'!$Q$3:$S$136,3,0),"")</f>
        <v>10583920000800</v>
      </c>
      <c r="B1363" s="9" t="str">
        <f>'[1]TCE - ANEXO II - Preencher'!C1372</f>
        <v>HOSPITAL MESTRE VITALINO</v>
      </c>
      <c r="C1363" s="10"/>
      <c r="D1363" s="11" t="str">
        <f>'[1]TCE - ANEXO II - Preencher'!E1372</f>
        <v>LEANDRO ONOFRE FLORENCIO</v>
      </c>
      <c r="E1363" s="12" t="str">
        <f>IF('[1]TCE - ANEXO II - Preencher'!G1372="4 - Assistência Odontológica","2 - Outros Profissionais da saúde",'[1]TCE - ANEXO II - Preencher'!G1372)</f>
        <v>3 - Administrativo</v>
      </c>
      <c r="F1363" s="13" t="str">
        <f>'[1]TCE - ANEXO II - Preencher'!H1372</f>
        <v>513505</v>
      </c>
      <c r="G1363" s="14">
        <f>'[1]TCE - ANEXO II - Preencher'!I1372</f>
        <v>45474</v>
      </c>
      <c r="H1363" s="13" t="str">
        <f>'[1]TCE - ANEXO II - Preencher'!J1372</f>
        <v>1 - Plantonista</v>
      </c>
      <c r="I1363" s="13">
        <f>'[1]TCE - ANEXO II - Preencher'!K1372</f>
        <v>44</v>
      </c>
      <c r="J1363" s="15">
        <f>'[1]TCE - ANEXO II - Preencher'!L1372</f>
        <v>1412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642.44000000000005</v>
      </c>
      <c r="N1363" s="16">
        <f>'[1]TCE - ANEXO II - Preencher'!S1372</f>
        <v>70</v>
      </c>
      <c r="O1363" s="17">
        <f>'[1]TCE - ANEXO II - Preencher'!W1372</f>
        <v>170.01</v>
      </c>
      <c r="P1363" s="18">
        <f>'[1]TCE - ANEXO II - Preencher'!X1372</f>
        <v>1954.43</v>
      </c>
      <c r="Q1363" s="21"/>
    </row>
    <row r="1364" spans="1:17" x14ac:dyDescent="0.2">
      <c r="A1364" s="8">
        <f>IFERROR(VLOOKUP(B1364,'[1]DADOS (OCULTAR)'!$Q$3:$S$136,3,0),"")</f>
        <v>10583920000800</v>
      </c>
      <c r="B1364" s="9" t="str">
        <f>'[1]TCE - ANEXO II - Preencher'!C1373</f>
        <v>HOSPITAL MESTRE VITALINO</v>
      </c>
      <c r="C1364" s="10"/>
      <c r="D1364" s="11" t="str">
        <f>'[1]TCE - ANEXO II - Preencher'!E1373</f>
        <v>LEIDIANE MARINETE DA SILVA</v>
      </c>
      <c r="E1364" s="12" t="str">
        <f>IF('[1]TCE - ANEXO II - Preencher'!G1373="4 - Assistência Odontológica","2 - Outros Profissionais da saúde",'[1]TCE - ANEXO II - Preencher'!G1373)</f>
        <v>2 - Outros Profissionais da Saúde</v>
      </c>
      <c r="F1364" s="13" t="str">
        <f>'[1]TCE - ANEXO II - Preencher'!H1373</f>
        <v>322205</v>
      </c>
      <c r="G1364" s="14">
        <f>'[1]TCE - ANEXO II - Preencher'!I1373</f>
        <v>45474</v>
      </c>
      <c r="H1364" s="13" t="str">
        <f>'[1]TCE - ANEXO II - Preencher'!J1373</f>
        <v>1 - Plantonista</v>
      </c>
      <c r="I1364" s="13">
        <f>'[1]TCE - ANEXO II - Preencher'!K1373</f>
        <v>44</v>
      </c>
      <c r="J1364" s="15">
        <f>'[1]TCE - ANEXO II - Preencher'!L1373</f>
        <v>1469.43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2010.66</v>
      </c>
      <c r="N1364" s="16">
        <f>'[1]TCE - ANEXO II - Preencher'!S1373</f>
        <v>286.94</v>
      </c>
      <c r="O1364" s="17">
        <f>'[1]TCE - ANEXO II - Preencher'!W1373</f>
        <v>478.92</v>
      </c>
      <c r="P1364" s="18">
        <f>'[1]TCE - ANEXO II - Preencher'!X1373</f>
        <v>3288.11</v>
      </c>
      <c r="Q1364" s="21"/>
    </row>
    <row r="1365" spans="1:17" x14ac:dyDescent="0.2">
      <c r="A1365" s="8">
        <f>IFERROR(VLOOKUP(B1365,'[1]DADOS (OCULTAR)'!$Q$3:$S$136,3,0),"")</f>
        <v>10583920000800</v>
      </c>
      <c r="B1365" s="9" t="str">
        <f>'[1]TCE - ANEXO II - Preencher'!C1374</f>
        <v>HOSPITAL MESTRE VITALINO</v>
      </c>
      <c r="C1365" s="10"/>
      <c r="D1365" s="11" t="str">
        <f>'[1]TCE - ANEXO II - Preencher'!E1374</f>
        <v>LEILA MARIA GALVAO SILVA</v>
      </c>
      <c r="E1365" s="12" t="str">
        <f>IF('[1]TCE - ANEXO II - Preencher'!G1374="4 - Assistência Odontológica","2 - Outros Profissionais da saúde",'[1]TCE - ANEXO II - Preencher'!G1374)</f>
        <v>2 - Outros Profissionais da Saúde</v>
      </c>
      <c r="F1365" s="13" t="str">
        <f>'[1]TCE - ANEXO II - Preencher'!H1374</f>
        <v>324115</v>
      </c>
      <c r="G1365" s="14">
        <f>'[1]TCE - ANEXO II - Preencher'!I1374</f>
        <v>45474</v>
      </c>
      <c r="H1365" s="13" t="str">
        <f>'[1]TCE - ANEXO II - Preencher'!J1374</f>
        <v>1 - Plantonista</v>
      </c>
      <c r="I1365" s="13">
        <f>'[1]TCE - ANEXO II - Preencher'!K1374</f>
        <v>24</v>
      </c>
      <c r="J1365" s="15">
        <f>'[1]TCE - ANEXO II - Preencher'!L1374</f>
        <v>2509.09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1640.16</v>
      </c>
      <c r="N1365" s="16">
        <f>'[1]TCE - ANEXO II - Preencher'!S1374</f>
        <v>140</v>
      </c>
      <c r="O1365" s="17">
        <f>'[1]TCE - ANEXO II - Preencher'!W1374</f>
        <v>497.27</v>
      </c>
      <c r="P1365" s="18">
        <f>'[1]TCE - ANEXO II - Preencher'!X1374</f>
        <v>3791.98</v>
      </c>
      <c r="Q1365" s="21"/>
    </row>
    <row r="1366" spans="1:17" x14ac:dyDescent="0.2">
      <c r="A1366" s="8">
        <f>IFERROR(VLOOKUP(B1366,'[1]DADOS (OCULTAR)'!$Q$3:$S$136,3,0),"")</f>
        <v>10583920000800</v>
      </c>
      <c r="B1366" s="9" t="str">
        <f>'[1]TCE - ANEXO II - Preencher'!C1375</f>
        <v>HOSPITAL MESTRE VITALINO</v>
      </c>
      <c r="C1366" s="10"/>
      <c r="D1366" s="11" t="str">
        <f>'[1]TCE - ANEXO II - Preencher'!E1375</f>
        <v>LEILA QUITERIA MORAIS SANTANA</v>
      </c>
      <c r="E1366" s="12" t="str">
        <f>IF('[1]TCE - ANEXO II - Preencher'!G1375="4 - Assistência Odontológica","2 - Outros Profissionais da saúde",'[1]TCE - ANEXO II - Preencher'!G1375)</f>
        <v>3 - Administrativo</v>
      </c>
      <c r="F1366" s="13" t="str">
        <f>'[1]TCE - ANEXO II - Preencher'!H1375</f>
        <v>411005</v>
      </c>
      <c r="G1366" s="14">
        <f>'[1]TCE - ANEXO II - Preencher'!I1375</f>
        <v>45474</v>
      </c>
      <c r="H1366" s="13" t="str">
        <f>'[1]TCE - ANEXO II - Preencher'!J1375</f>
        <v>2 - Diarista</v>
      </c>
      <c r="I1366" s="13">
        <f>'[1]TCE - ANEXO II - Preencher'!K1375</f>
        <v>20</v>
      </c>
      <c r="J1366" s="15">
        <f>'[1]TCE - ANEXO II - Preencher'!L1375</f>
        <v>0</v>
      </c>
      <c r="K1366" s="15">
        <f>'[1]TCE - ANEXO II - Preencher'!P1375</f>
        <v>883.15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883.15</v>
      </c>
      <c r="P1366" s="18">
        <f>'[1]TCE - ANEXO II - Preencher'!X1375</f>
        <v>0</v>
      </c>
      <c r="Q1366" s="21"/>
    </row>
    <row r="1367" spans="1:17" x14ac:dyDescent="0.2">
      <c r="A1367" s="8">
        <f>IFERROR(VLOOKUP(B1367,'[1]DADOS (OCULTAR)'!$Q$3:$S$136,3,0),"")</f>
        <v>10583920000800</v>
      </c>
      <c r="B1367" s="9" t="str">
        <f>'[1]TCE - ANEXO II - Preencher'!C1376</f>
        <v>HOSPITAL MESTRE VITALINO</v>
      </c>
      <c r="C1367" s="10"/>
      <c r="D1367" s="11" t="str">
        <f>'[1]TCE - ANEXO II - Preencher'!E1376</f>
        <v>LEONARDO FELIPE SOUSA SANTOS</v>
      </c>
      <c r="E1367" s="12" t="str">
        <f>IF('[1]TCE - ANEXO II - Preencher'!G1376="4 - Assistência Odontológica","2 - Outros Profissionais da saúde",'[1]TCE - ANEXO II - Preencher'!G1376)</f>
        <v>3 - Administrativo</v>
      </c>
      <c r="F1367" s="13" t="str">
        <f>'[1]TCE - ANEXO II - Preencher'!H1376</f>
        <v>517410</v>
      </c>
      <c r="G1367" s="14">
        <f>'[1]TCE - ANEXO II - Preencher'!I1376</f>
        <v>45474</v>
      </c>
      <c r="H1367" s="13" t="str">
        <f>'[1]TCE - ANEXO II - Preencher'!J1376</f>
        <v>1 - Plantonista</v>
      </c>
      <c r="I1367" s="13">
        <f>'[1]TCE - ANEXO II - Preencher'!K1376</f>
        <v>44</v>
      </c>
      <c r="J1367" s="15">
        <f>'[1]TCE - ANEXO II - Preencher'!L1376</f>
        <v>1364.93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182.84</v>
      </c>
      <c r="N1367" s="16">
        <f>'[1]TCE - ANEXO II - Preencher'!S1376</f>
        <v>100</v>
      </c>
      <c r="O1367" s="17">
        <f>'[1]TCE - ANEXO II - Preencher'!W1376</f>
        <v>148.83000000000001</v>
      </c>
      <c r="P1367" s="18">
        <f>'[1]TCE - ANEXO II - Preencher'!X1376</f>
        <v>1498.94</v>
      </c>
      <c r="Q1367" s="21"/>
    </row>
    <row r="1368" spans="1:17" x14ac:dyDescent="0.2">
      <c r="A1368" s="8">
        <f>IFERROR(VLOOKUP(B1368,'[1]DADOS (OCULTAR)'!$Q$3:$S$136,3,0),"")</f>
        <v>10583920000800</v>
      </c>
      <c r="B1368" s="9" t="str">
        <f>'[1]TCE - ANEXO II - Preencher'!C1377</f>
        <v>HOSPITAL MESTRE VITALINO</v>
      </c>
      <c r="C1368" s="10"/>
      <c r="D1368" s="11" t="str">
        <f>'[1]TCE - ANEXO II - Preencher'!E1377</f>
        <v>LEONARDO FUSCO RIEGERT</v>
      </c>
      <c r="E1368" s="12" t="str">
        <f>IF('[1]TCE - ANEXO II - Preencher'!G1377="4 - Assistência Odontológica","2 - Outros Profissionais da saúde",'[1]TCE - ANEXO II - Preencher'!G1377)</f>
        <v>1 - Médico</v>
      </c>
      <c r="F1368" s="13" t="str">
        <f>'[1]TCE - ANEXO II - Preencher'!H1377</f>
        <v>225125</v>
      </c>
      <c r="G1368" s="14">
        <f>'[1]TCE - ANEXO II - Preencher'!I1377</f>
        <v>45474</v>
      </c>
      <c r="H1368" s="13" t="str">
        <f>'[1]TCE - ANEXO II - Preencher'!J1377</f>
        <v>1 - Plantonista</v>
      </c>
      <c r="I1368" s="13">
        <f>'[1]TCE - ANEXO II - Preencher'!K1377</f>
        <v>24</v>
      </c>
      <c r="J1368" s="15">
        <f>'[1]TCE - ANEXO II - Preencher'!L1377</f>
        <v>0</v>
      </c>
      <c r="K1368" s="15">
        <f>'[1]TCE - ANEXO II - Preencher'!P1377</f>
        <v>15771.79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15771.79</v>
      </c>
      <c r="P1368" s="18">
        <f>'[1]TCE - ANEXO II - Preencher'!X1377</f>
        <v>0</v>
      </c>
      <c r="Q1368" s="21"/>
    </row>
    <row r="1369" spans="1:17" x14ac:dyDescent="0.2">
      <c r="A1369" s="8">
        <f>IFERROR(VLOOKUP(B1369,'[1]DADOS (OCULTAR)'!$Q$3:$S$136,3,0),"")</f>
        <v>10583920000800</v>
      </c>
      <c r="B1369" s="9" t="str">
        <f>'[1]TCE - ANEXO II - Preencher'!C1378</f>
        <v>HOSPITAL MESTRE VITALINO</v>
      </c>
      <c r="C1369" s="10"/>
      <c r="D1369" s="11" t="str">
        <f>'[1]TCE - ANEXO II - Preencher'!E1378</f>
        <v>LEONARDO JOSE DA SILVA</v>
      </c>
      <c r="E1369" s="12" t="str">
        <f>IF('[1]TCE - ANEXO II - Preencher'!G1378="4 - Assistência Odontológica","2 - Outros Profissionais da saúde",'[1]TCE - ANEXO II - Preencher'!G1378)</f>
        <v>3 - Administrativo</v>
      </c>
      <c r="F1369" s="13" t="str">
        <f>'[1]TCE - ANEXO II - Preencher'!H1378</f>
        <v>351605</v>
      </c>
      <c r="G1369" s="14">
        <f>'[1]TCE - ANEXO II - Preencher'!I1378</f>
        <v>45474</v>
      </c>
      <c r="H1369" s="13" t="str">
        <f>'[1]TCE - ANEXO II - Preencher'!J1378</f>
        <v>2 - Diarista</v>
      </c>
      <c r="I1369" s="13">
        <f>'[1]TCE - ANEXO II - Preencher'!K1378</f>
        <v>44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2859.24</v>
      </c>
      <c r="P1369" s="18">
        <f>'[1]TCE - ANEXO II - Preencher'!X1378</f>
        <v>0</v>
      </c>
      <c r="Q1369" s="21"/>
    </row>
    <row r="1370" spans="1:17" x14ac:dyDescent="0.2">
      <c r="A1370" s="8">
        <f>IFERROR(VLOOKUP(B1370,'[1]DADOS (OCULTAR)'!$Q$3:$S$136,3,0),"")</f>
        <v>10583920000800</v>
      </c>
      <c r="B1370" s="9" t="str">
        <f>'[1]TCE - ANEXO II - Preencher'!C1379</f>
        <v>HOSPITAL MESTRE VITALINO</v>
      </c>
      <c r="C1370" s="10"/>
      <c r="D1370" s="11" t="str">
        <f>'[1]TCE - ANEXO II - Preencher'!E1379</f>
        <v>LEONIA MARIA DE OLIVEIRA</v>
      </c>
      <c r="E1370" s="12" t="str">
        <f>IF('[1]TCE - ANEXO II - Preencher'!G1379="4 - Assistência Odontológica","2 - Outros Profissionais da saúde",'[1]TCE - ANEXO II - Preencher'!G1379)</f>
        <v>3 - Administrativo</v>
      </c>
      <c r="F1370" s="13" t="str">
        <f>'[1]TCE - ANEXO II - Preencher'!H1379</f>
        <v>514320</v>
      </c>
      <c r="G1370" s="14">
        <f>'[1]TCE - ANEXO II - Preencher'!I1379</f>
        <v>45474</v>
      </c>
      <c r="H1370" s="13" t="str">
        <f>'[1]TCE - ANEXO II - Preencher'!J1379</f>
        <v>1 - Plantonista</v>
      </c>
      <c r="I1370" s="13">
        <f>'[1]TCE - ANEXO II - Preencher'!K1379</f>
        <v>44</v>
      </c>
      <c r="J1370" s="15">
        <f>'[1]TCE - ANEXO II - Preencher'!L1379</f>
        <v>1412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467.24</v>
      </c>
      <c r="N1370" s="16">
        <f>'[1]TCE - ANEXO II - Preencher'!S1379</f>
        <v>0</v>
      </c>
      <c r="O1370" s="17">
        <f>'[1]TCE - ANEXO II - Preencher'!W1379</f>
        <v>856.84</v>
      </c>
      <c r="P1370" s="18">
        <f>'[1]TCE - ANEXO II - Preencher'!X1379</f>
        <v>1022.4</v>
      </c>
      <c r="Q1370" s="21"/>
    </row>
    <row r="1371" spans="1:17" x14ac:dyDescent="0.2">
      <c r="A1371" s="8">
        <f>IFERROR(VLOOKUP(B1371,'[1]DADOS (OCULTAR)'!$Q$3:$S$136,3,0),"")</f>
        <v>10583920000800</v>
      </c>
      <c r="B1371" s="9" t="str">
        <f>'[1]TCE - ANEXO II - Preencher'!C1380</f>
        <v>HOSPITAL MESTRE VITALINO</v>
      </c>
      <c r="C1371" s="10"/>
      <c r="D1371" s="11" t="str">
        <f>'[1]TCE - ANEXO II - Preencher'!E1380</f>
        <v>LETHICIA CAMILA SILVA XAVIER DE BRITO</v>
      </c>
      <c r="E1371" s="12" t="str">
        <f>IF('[1]TCE - ANEXO II - Preencher'!G1380="4 - Assistência Odontológica","2 - Outros Profissionais da saúde",'[1]TCE - ANEXO II - Preencher'!G1380)</f>
        <v>2 - Outros Profissionais da Saúde</v>
      </c>
      <c r="F1371" s="13" t="str">
        <f>'[1]TCE - ANEXO II - Preencher'!H1380</f>
        <v>223605</v>
      </c>
      <c r="G1371" s="14">
        <f>'[1]TCE - ANEXO II - Preencher'!I1380</f>
        <v>45474</v>
      </c>
      <c r="H1371" s="13" t="str">
        <f>'[1]TCE - ANEXO II - Preencher'!J1380</f>
        <v>1 - Plantonista</v>
      </c>
      <c r="I1371" s="13">
        <f>'[1]TCE - ANEXO II - Preencher'!K1380</f>
        <v>30</v>
      </c>
      <c r="J1371" s="15">
        <f>'[1]TCE - ANEXO II - Preencher'!L1380</f>
        <v>2075.7800000000002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807.3</v>
      </c>
      <c r="N1371" s="16">
        <f>'[1]TCE - ANEXO II - Preencher'!S1380</f>
        <v>590.61</v>
      </c>
      <c r="O1371" s="17">
        <f>'[1]TCE - ANEXO II - Preencher'!W1380</f>
        <v>866.45</v>
      </c>
      <c r="P1371" s="18">
        <f>'[1]TCE - ANEXO II - Preencher'!X1380</f>
        <v>2607.2399999999998</v>
      </c>
      <c r="Q1371" s="21"/>
    </row>
    <row r="1372" spans="1:17" x14ac:dyDescent="0.2">
      <c r="A1372" s="8">
        <f>IFERROR(VLOOKUP(B1372,'[1]DADOS (OCULTAR)'!$Q$3:$S$136,3,0),"")</f>
        <v>10583920000800</v>
      </c>
      <c r="B1372" s="9" t="str">
        <f>'[1]TCE - ANEXO II - Preencher'!C1381</f>
        <v>HOSPITAL MESTRE VITALINO</v>
      </c>
      <c r="C1372" s="10"/>
      <c r="D1372" s="11" t="str">
        <f>'[1]TCE - ANEXO II - Preencher'!E1381</f>
        <v>LETICE APARECIDA ALVES OLIVEIRA TABOSA</v>
      </c>
      <c r="E1372" s="12" t="str">
        <f>IF('[1]TCE - ANEXO II - Preencher'!G1381="4 - Assistência Odontológica","2 - Outros Profissionais da saúde",'[1]TCE - ANEXO II - Preencher'!G1381)</f>
        <v>2 - Outros Profissionais da Saúde</v>
      </c>
      <c r="F1372" s="13" t="str">
        <f>'[1]TCE - ANEXO II - Preencher'!H1381</f>
        <v>322205</v>
      </c>
      <c r="G1372" s="14">
        <f>'[1]TCE - ANEXO II - Preencher'!I1381</f>
        <v>45474</v>
      </c>
      <c r="H1372" s="13" t="str">
        <f>'[1]TCE - ANEXO II - Preencher'!J1381</f>
        <v>1 - Plantonista</v>
      </c>
      <c r="I1372" s="13">
        <f>'[1]TCE - ANEXO II - Preencher'!K1381</f>
        <v>44</v>
      </c>
      <c r="J1372" s="15">
        <f>'[1]TCE - ANEXO II - Preencher'!L1381</f>
        <v>0</v>
      </c>
      <c r="K1372" s="15">
        <f>'[1]TCE - ANEXO II - Preencher'!P1381</f>
        <v>2919.79</v>
      </c>
      <c r="L1372" s="15">
        <f>'[1]TCE - ANEXO II - Preencher'!Q1381</f>
        <v>0</v>
      </c>
      <c r="M1372" s="15">
        <f>'[1]TCE - ANEXO II - Preencher'!R1381</f>
        <v>1653.31</v>
      </c>
      <c r="N1372" s="16">
        <f>'[1]TCE - ANEXO II - Preencher'!S1381</f>
        <v>0</v>
      </c>
      <c r="O1372" s="17">
        <f>'[1]TCE - ANEXO II - Preencher'!W1381</f>
        <v>3180.15</v>
      </c>
      <c r="P1372" s="18">
        <f>'[1]TCE - ANEXO II - Preencher'!X1381</f>
        <v>1392.9500000000003</v>
      </c>
      <c r="Q1372" s="21"/>
    </row>
    <row r="1373" spans="1:17" x14ac:dyDescent="0.2">
      <c r="A1373" s="8">
        <f>IFERROR(VLOOKUP(B1373,'[1]DADOS (OCULTAR)'!$Q$3:$S$136,3,0),"")</f>
        <v>10583920000800</v>
      </c>
      <c r="B1373" s="9" t="str">
        <f>'[1]TCE - ANEXO II - Preencher'!C1382</f>
        <v>HOSPITAL MESTRE VITALINO</v>
      </c>
      <c r="C1373" s="10"/>
      <c r="D1373" s="11" t="str">
        <f>'[1]TCE - ANEXO II - Preencher'!E1382</f>
        <v>LETICIA BARBOSA PEREIRA DO NASCIMENTO</v>
      </c>
      <c r="E1373" s="12" t="str">
        <f>IF('[1]TCE - ANEXO II - Preencher'!G1382="4 - Assistência Odontológica","2 - Outros Profissionais da saúde",'[1]TCE - ANEXO II - Preencher'!G1382)</f>
        <v>3 - Administrativo</v>
      </c>
      <c r="F1373" s="13" t="str">
        <f>'[1]TCE - ANEXO II - Preencher'!H1382</f>
        <v>411010</v>
      </c>
      <c r="G1373" s="14">
        <f>'[1]TCE - ANEXO II - Preencher'!I1382</f>
        <v>45474</v>
      </c>
      <c r="H1373" s="13" t="str">
        <f>'[1]TCE - ANEXO II - Preencher'!J1382</f>
        <v>1 - Plantonista</v>
      </c>
      <c r="I1373" s="13">
        <f>'[1]TCE - ANEXO II - Preencher'!K1382</f>
        <v>44</v>
      </c>
      <c r="J1373" s="15">
        <f>'[1]TCE - ANEXO II - Preencher'!L1382</f>
        <v>1319.56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146.62</v>
      </c>
      <c r="N1373" s="16">
        <f>'[1]TCE - ANEXO II - Preencher'!S1382</f>
        <v>0</v>
      </c>
      <c r="O1373" s="17">
        <f>'[1]TCE - ANEXO II - Preencher'!W1382</f>
        <v>225.13</v>
      </c>
      <c r="P1373" s="18">
        <f>'[1]TCE - ANEXO II - Preencher'!X1382</f>
        <v>1241.0499999999997</v>
      </c>
      <c r="Q1373" s="21"/>
    </row>
    <row r="1374" spans="1:17" x14ac:dyDescent="0.2">
      <c r="A1374" s="8">
        <f>IFERROR(VLOOKUP(B1374,'[1]DADOS (OCULTAR)'!$Q$3:$S$136,3,0),"")</f>
        <v>10583920000800</v>
      </c>
      <c r="B1374" s="9" t="str">
        <f>'[1]TCE - ANEXO II - Preencher'!C1383</f>
        <v>HOSPITAL MESTRE VITALINO</v>
      </c>
      <c r="C1374" s="10"/>
      <c r="D1374" s="11" t="str">
        <f>'[1]TCE - ANEXO II - Preencher'!E1383</f>
        <v>LETICIA DE LYRA SOUZA</v>
      </c>
      <c r="E1374" s="12" t="str">
        <f>IF('[1]TCE - ANEXO II - Preencher'!G1383="4 - Assistência Odontológica","2 - Outros Profissionais da saúde",'[1]TCE - ANEXO II - Preencher'!G1383)</f>
        <v>3 - Administrativo</v>
      </c>
      <c r="F1374" s="13" t="str">
        <f>'[1]TCE - ANEXO II - Preencher'!H1383</f>
        <v>411010</v>
      </c>
      <c r="G1374" s="14">
        <f>'[1]TCE - ANEXO II - Preencher'!I1383</f>
        <v>45474</v>
      </c>
      <c r="H1374" s="13" t="str">
        <f>'[1]TCE - ANEXO II - Preencher'!J1383</f>
        <v>1 - Plantonista</v>
      </c>
      <c r="I1374" s="13">
        <f>'[1]TCE - ANEXO II - Preencher'!K1383</f>
        <v>44</v>
      </c>
      <c r="J1374" s="15">
        <f>'[1]TCE - ANEXO II - Preencher'!L1383</f>
        <v>1466.18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282.39999999999998</v>
      </c>
      <c r="N1374" s="16">
        <f>'[1]TCE - ANEXO II - Preencher'!S1383</f>
        <v>100</v>
      </c>
      <c r="O1374" s="17">
        <f>'[1]TCE - ANEXO II - Preencher'!W1383</f>
        <v>233.16</v>
      </c>
      <c r="P1374" s="18">
        <f>'[1]TCE - ANEXO II - Preencher'!X1383</f>
        <v>1615.4199999999998</v>
      </c>
      <c r="Q1374" s="21"/>
    </row>
    <row r="1375" spans="1:17" x14ac:dyDescent="0.2">
      <c r="A1375" s="8">
        <f>IFERROR(VLOOKUP(B1375,'[1]DADOS (OCULTAR)'!$Q$3:$S$136,3,0),"")</f>
        <v>10583920000800</v>
      </c>
      <c r="B1375" s="9" t="str">
        <f>'[1]TCE - ANEXO II - Preencher'!C1384</f>
        <v>HOSPITAL MESTRE VITALINO</v>
      </c>
      <c r="C1375" s="10"/>
      <c r="D1375" s="11" t="str">
        <f>'[1]TCE - ANEXO II - Preencher'!E1384</f>
        <v>LETICIA GABRIELA ARAUJO SILVA</v>
      </c>
      <c r="E1375" s="12" t="str">
        <f>IF('[1]TCE - ANEXO II - Preencher'!G1384="4 - Assistência Odontológica","2 - Outros Profissionais da saúde",'[1]TCE - ANEXO II - Preencher'!G1384)</f>
        <v>3 - Administrativo</v>
      </c>
      <c r="F1375" s="13" t="str">
        <f>'[1]TCE - ANEXO II - Preencher'!H1384</f>
        <v>411005</v>
      </c>
      <c r="G1375" s="14">
        <f>'[1]TCE - ANEXO II - Preencher'!I1384</f>
        <v>45474</v>
      </c>
      <c r="H1375" s="13" t="str">
        <f>'[1]TCE - ANEXO II - Preencher'!J1384</f>
        <v>2 - Diarista</v>
      </c>
      <c r="I1375" s="13">
        <f>'[1]TCE - ANEXO II - Preencher'!K1384</f>
        <v>20</v>
      </c>
      <c r="J1375" s="15">
        <f>'[1]TCE - ANEXO II - Preencher'!L1384</f>
        <v>663.4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89.55</v>
      </c>
      <c r="P1375" s="18">
        <f>'[1]TCE - ANEXO II - Preencher'!X1384</f>
        <v>573.85</v>
      </c>
      <c r="Q1375" s="21"/>
    </row>
    <row r="1376" spans="1:17" x14ac:dyDescent="0.2">
      <c r="A1376" s="8">
        <f>IFERROR(VLOOKUP(B1376,'[1]DADOS (OCULTAR)'!$Q$3:$S$136,3,0),"")</f>
        <v>10583920000800</v>
      </c>
      <c r="B1376" s="9" t="str">
        <f>'[1]TCE - ANEXO II - Preencher'!C1385</f>
        <v>HOSPITAL MESTRE VITALINO</v>
      </c>
      <c r="C1376" s="10"/>
      <c r="D1376" s="11" t="str">
        <f>'[1]TCE - ANEXO II - Preencher'!E1385</f>
        <v>LETICIA LINS ADRIANO FERREIRA</v>
      </c>
      <c r="E1376" s="12" t="str">
        <f>IF('[1]TCE - ANEXO II - Preencher'!G1385="4 - Assistência Odontológica","2 - Outros Profissionais da saúde",'[1]TCE - ANEXO II - Preencher'!G1385)</f>
        <v>2 - Outros Profissionais da Saúde</v>
      </c>
      <c r="F1376" s="13" t="str">
        <f>'[1]TCE - ANEXO II - Preencher'!H1385</f>
        <v>223505</v>
      </c>
      <c r="G1376" s="14">
        <f>'[1]TCE - ANEXO II - Preencher'!I1385</f>
        <v>45474</v>
      </c>
      <c r="H1376" s="13" t="str">
        <f>'[1]TCE - ANEXO II - Preencher'!J1385</f>
        <v>1 - Plantonista</v>
      </c>
      <c r="I1376" s="13">
        <f>'[1]TCE - ANEXO II - Preencher'!K1385</f>
        <v>40</v>
      </c>
      <c r="J1376" s="15">
        <f>'[1]TCE - ANEXO II - Preencher'!L1385</f>
        <v>2737.97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1683.73</v>
      </c>
      <c r="N1376" s="16">
        <f>'[1]TCE - ANEXO II - Preencher'!S1385</f>
        <v>600</v>
      </c>
      <c r="O1376" s="17">
        <f>'[1]TCE - ANEXO II - Preencher'!W1385</f>
        <v>663.76</v>
      </c>
      <c r="P1376" s="18">
        <f>'[1]TCE - ANEXO II - Preencher'!X1385</f>
        <v>4357.9399999999996</v>
      </c>
      <c r="Q1376" s="21"/>
    </row>
    <row r="1377" spans="1:17" x14ac:dyDescent="0.2">
      <c r="A1377" s="8">
        <f>IFERROR(VLOOKUP(B1377,'[1]DADOS (OCULTAR)'!$Q$3:$S$136,3,0),"")</f>
        <v>10583920000800</v>
      </c>
      <c r="B1377" s="9" t="str">
        <f>'[1]TCE - ANEXO II - Preencher'!C1386</f>
        <v>HOSPITAL MESTRE VITALINO</v>
      </c>
      <c r="C1377" s="10"/>
      <c r="D1377" s="11" t="str">
        <f>'[1]TCE - ANEXO II - Preencher'!E1386</f>
        <v>LETICIA MARIA DA SILVA</v>
      </c>
      <c r="E1377" s="12" t="str">
        <f>IF('[1]TCE - ANEXO II - Preencher'!G1386="4 - Assistência Odontológica","2 - Outros Profissionais da saúde",'[1]TCE - ANEXO II - Preencher'!G1386)</f>
        <v>2 - Outros Profissionais da Saúde</v>
      </c>
      <c r="F1377" s="13" t="str">
        <f>'[1]TCE - ANEXO II - Preencher'!H1386</f>
        <v>322205</v>
      </c>
      <c r="G1377" s="14">
        <f>'[1]TCE - ANEXO II - Preencher'!I1386</f>
        <v>45474</v>
      </c>
      <c r="H1377" s="13" t="str">
        <f>'[1]TCE - ANEXO II - Preencher'!J1386</f>
        <v>1 - Plantonista</v>
      </c>
      <c r="I1377" s="13">
        <f>'[1]TCE - ANEXO II - Preencher'!K1386</f>
        <v>44</v>
      </c>
      <c r="J1377" s="15">
        <f>'[1]TCE - ANEXO II - Preencher'!L1386</f>
        <v>0</v>
      </c>
      <c r="K1377" s="15">
        <f>'[1]TCE - ANEXO II - Preencher'!P1386</f>
        <v>2846.76</v>
      </c>
      <c r="L1377" s="15">
        <f>'[1]TCE - ANEXO II - Preencher'!Q1386</f>
        <v>0</v>
      </c>
      <c r="M1377" s="15">
        <f>'[1]TCE - ANEXO II - Preencher'!R1386</f>
        <v>1653.31</v>
      </c>
      <c r="N1377" s="16">
        <f>'[1]TCE - ANEXO II - Preencher'!S1386</f>
        <v>0</v>
      </c>
      <c r="O1377" s="17">
        <f>'[1]TCE - ANEXO II - Preencher'!W1386</f>
        <v>3129.16</v>
      </c>
      <c r="P1377" s="18">
        <f>'[1]TCE - ANEXO II - Preencher'!X1386</f>
        <v>1370.9099999999999</v>
      </c>
      <c r="Q1377" s="21"/>
    </row>
    <row r="1378" spans="1:17" x14ac:dyDescent="0.2">
      <c r="A1378" s="8">
        <f>IFERROR(VLOOKUP(B1378,'[1]DADOS (OCULTAR)'!$Q$3:$S$136,3,0),"")</f>
        <v>10583920000800</v>
      </c>
      <c r="B1378" s="9" t="str">
        <f>'[1]TCE - ANEXO II - Preencher'!C1387</f>
        <v>HOSPITAL MESTRE VITALINO</v>
      </c>
      <c r="C1378" s="10"/>
      <c r="D1378" s="11" t="str">
        <f>'[1]TCE - ANEXO II - Preencher'!E1387</f>
        <v>LETICIA MARIA DA SILVA LIMA</v>
      </c>
      <c r="E1378" s="12" t="str">
        <f>IF('[1]TCE - ANEXO II - Preencher'!G1387="4 - Assistência Odontológica","2 - Outros Profissionais da saúde",'[1]TCE - ANEXO II - Preencher'!G1387)</f>
        <v>2 - Outros Profissionais da Saúde</v>
      </c>
      <c r="F1378" s="13" t="str">
        <f>'[1]TCE - ANEXO II - Preencher'!H1387</f>
        <v>322205</v>
      </c>
      <c r="G1378" s="14">
        <f>'[1]TCE - ANEXO II - Preencher'!I1387</f>
        <v>45474</v>
      </c>
      <c r="H1378" s="13" t="str">
        <f>'[1]TCE - ANEXO II - Preencher'!J1387</f>
        <v>1 - Plantonista</v>
      </c>
      <c r="I1378" s="13">
        <f>'[1]TCE - ANEXO II - Preencher'!K1387</f>
        <v>44</v>
      </c>
      <c r="J1378" s="15">
        <f>'[1]TCE - ANEXO II - Preencher'!L1387</f>
        <v>783.7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2624.76</v>
      </c>
      <c r="N1378" s="16">
        <f>'[1]TCE - ANEXO II - Preencher'!S1387</f>
        <v>140</v>
      </c>
      <c r="O1378" s="17">
        <f>'[1]TCE - ANEXO II - Preencher'!W1387</f>
        <v>408.59</v>
      </c>
      <c r="P1378" s="18">
        <f>'[1]TCE - ANEXO II - Preencher'!X1387</f>
        <v>3139.87</v>
      </c>
      <c r="Q1378" s="21"/>
    </row>
    <row r="1379" spans="1:17" x14ac:dyDescent="0.2">
      <c r="A1379" s="8">
        <f>IFERROR(VLOOKUP(B1379,'[1]DADOS (OCULTAR)'!$Q$3:$S$136,3,0),"")</f>
        <v>10583920000800</v>
      </c>
      <c r="B1379" s="9" t="str">
        <f>'[1]TCE - ANEXO II - Preencher'!C1388</f>
        <v>HOSPITAL MESTRE VITALINO</v>
      </c>
      <c r="C1379" s="10"/>
      <c r="D1379" s="11" t="str">
        <f>'[1]TCE - ANEXO II - Preencher'!E1388</f>
        <v>LETICIA PAULO ANDRADE</v>
      </c>
      <c r="E1379" s="12" t="str">
        <f>IF('[1]TCE - ANEXO II - Preencher'!G1388="4 - Assistência Odontológica","2 - Outros Profissionais da saúde",'[1]TCE - ANEXO II - Preencher'!G1388)</f>
        <v>2 - Outros Profissionais da Saúde</v>
      </c>
      <c r="F1379" s="13" t="str">
        <f>'[1]TCE - ANEXO II - Preencher'!H1388</f>
        <v>322205</v>
      </c>
      <c r="G1379" s="14">
        <f>'[1]TCE - ANEXO II - Preencher'!I1388</f>
        <v>45474</v>
      </c>
      <c r="H1379" s="13" t="str">
        <f>'[1]TCE - ANEXO II - Preencher'!J1388</f>
        <v>1 - Plantonista</v>
      </c>
      <c r="I1379" s="13">
        <f>'[1]TCE - ANEXO II - Preencher'!K1388</f>
        <v>44</v>
      </c>
      <c r="J1379" s="15">
        <f>'[1]TCE - ANEXO II - Preencher'!L1388</f>
        <v>1469.43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2141.98</v>
      </c>
      <c r="N1379" s="16">
        <f>'[1]TCE - ANEXO II - Preencher'!S1388</f>
        <v>277.14999999999998</v>
      </c>
      <c r="O1379" s="17">
        <f>'[1]TCE - ANEXO II - Preencher'!W1388</f>
        <v>519.98</v>
      </c>
      <c r="P1379" s="18">
        <f>'[1]TCE - ANEXO II - Preencher'!X1388</f>
        <v>3368.58</v>
      </c>
      <c r="Q1379" s="21"/>
    </row>
    <row r="1380" spans="1:17" x14ac:dyDescent="0.2">
      <c r="A1380" s="8">
        <f>IFERROR(VLOOKUP(B1380,'[1]DADOS (OCULTAR)'!$Q$3:$S$136,3,0),"")</f>
        <v>10583920000800</v>
      </c>
      <c r="B1380" s="9" t="str">
        <f>'[1]TCE - ANEXO II - Preencher'!C1389</f>
        <v>HOSPITAL MESTRE VITALINO</v>
      </c>
      <c r="C1380" s="10"/>
      <c r="D1380" s="11" t="str">
        <f>'[1]TCE - ANEXO II - Preencher'!E1389</f>
        <v>LIANDRA VITORIA VIVIAN DA SILVA SANTANA</v>
      </c>
      <c r="E1380" s="12" t="str">
        <f>IF('[1]TCE - ANEXO II - Preencher'!G1389="4 - Assistência Odontológica","2 - Outros Profissionais da saúde",'[1]TCE - ANEXO II - Preencher'!G1389)</f>
        <v>2 - Outros Profissionais da Saúde</v>
      </c>
      <c r="F1380" s="13" t="str">
        <f>'[1]TCE - ANEXO II - Preencher'!H1389</f>
        <v>322205</v>
      </c>
      <c r="G1380" s="14">
        <f>'[1]TCE - ANEXO II - Preencher'!I1389</f>
        <v>45474</v>
      </c>
      <c r="H1380" s="13" t="str">
        <f>'[1]TCE - ANEXO II - Preencher'!J1389</f>
        <v>1 - Plantonista</v>
      </c>
      <c r="I1380" s="13">
        <f>'[1]TCE - ANEXO II - Preencher'!K1389</f>
        <v>44</v>
      </c>
      <c r="J1380" s="15">
        <f>'[1]TCE - ANEXO II - Preencher'!L1389</f>
        <v>832.68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2802.4</v>
      </c>
      <c r="N1380" s="16">
        <f>'[1]TCE - ANEXO II - Preencher'!S1389</f>
        <v>88.66</v>
      </c>
      <c r="O1380" s="17">
        <f>'[1]TCE - ANEXO II - Preencher'!W1389</f>
        <v>540.24</v>
      </c>
      <c r="P1380" s="18">
        <f>'[1]TCE - ANEXO II - Preencher'!X1389</f>
        <v>3183.5</v>
      </c>
      <c r="Q1380" s="21"/>
    </row>
    <row r="1381" spans="1:17" x14ac:dyDescent="0.2">
      <c r="A1381" s="8">
        <f>IFERROR(VLOOKUP(B1381,'[1]DADOS (OCULTAR)'!$Q$3:$S$136,3,0),"")</f>
        <v>10583920000800</v>
      </c>
      <c r="B1381" s="9" t="str">
        <f>'[1]TCE - ANEXO II - Preencher'!C1390</f>
        <v>HOSPITAL MESTRE VITALINO</v>
      </c>
      <c r="C1381" s="10"/>
      <c r="D1381" s="11" t="str">
        <f>'[1]TCE - ANEXO II - Preencher'!E1390</f>
        <v>LICIA WENIA SANTOS PIMENTA TORRES</v>
      </c>
      <c r="E1381" s="12" t="str">
        <f>IF('[1]TCE - ANEXO II - Preencher'!G1390="4 - Assistência Odontológica","2 - Outros Profissionais da saúde",'[1]TCE - ANEXO II - Preencher'!G1390)</f>
        <v>1 - Médico</v>
      </c>
      <c r="F1381" s="13" t="str">
        <f>'[1]TCE - ANEXO II - Preencher'!H1390</f>
        <v>225170</v>
      </c>
      <c r="G1381" s="14">
        <f>'[1]TCE - ANEXO II - Preencher'!I1390</f>
        <v>45474</v>
      </c>
      <c r="H1381" s="13" t="str">
        <f>'[1]TCE - ANEXO II - Preencher'!J1390</f>
        <v>1 - Plantonista</v>
      </c>
      <c r="I1381" s="13">
        <f>'[1]TCE - ANEXO II - Preencher'!K1390</f>
        <v>24</v>
      </c>
      <c r="J1381" s="15">
        <f>'[1]TCE - ANEXO II - Preencher'!L1390</f>
        <v>4236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7287.92</v>
      </c>
      <c r="N1381" s="16">
        <f>'[1]TCE - ANEXO II - Preencher'!S1390</f>
        <v>6255.05</v>
      </c>
      <c r="O1381" s="17">
        <f>'[1]TCE - ANEXO II - Preencher'!W1390</f>
        <v>4657.6000000000004</v>
      </c>
      <c r="P1381" s="18">
        <f>'[1]TCE - ANEXO II - Preencher'!X1390</f>
        <v>13121.37</v>
      </c>
      <c r="Q1381" s="21"/>
    </row>
    <row r="1382" spans="1:17" x14ac:dyDescent="0.2">
      <c r="A1382" s="8">
        <f>IFERROR(VLOOKUP(B1382,'[1]DADOS (OCULTAR)'!$Q$3:$S$136,3,0),"")</f>
        <v>10583920000800</v>
      </c>
      <c r="B1382" s="9" t="str">
        <f>'[1]TCE - ANEXO II - Preencher'!C1391</f>
        <v>HOSPITAL MESTRE VITALINO</v>
      </c>
      <c r="C1382" s="10"/>
      <c r="D1382" s="11" t="str">
        <f>'[1]TCE - ANEXO II - Preencher'!E1391</f>
        <v>LIDIA MELO DO NASCIMENTO</v>
      </c>
      <c r="E1382" s="12" t="str">
        <f>IF('[1]TCE - ANEXO II - Preencher'!G1391="4 - Assistência Odontológica","2 - Outros Profissionais da saúde",'[1]TCE - ANEXO II - Preencher'!G1391)</f>
        <v>2 - Outros Profissionais da Saúde</v>
      </c>
      <c r="F1382" s="13" t="str">
        <f>'[1]TCE - ANEXO II - Preencher'!H1391</f>
        <v>322205</v>
      </c>
      <c r="G1382" s="14">
        <f>'[1]TCE - ANEXO II - Preencher'!I1391</f>
        <v>45474</v>
      </c>
      <c r="H1382" s="13" t="str">
        <f>'[1]TCE - ANEXO II - Preencher'!J1391</f>
        <v>1 - Plantonista</v>
      </c>
      <c r="I1382" s="13">
        <f>'[1]TCE - ANEXO II - Preencher'!K1391</f>
        <v>44</v>
      </c>
      <c r="J1382" s="15">
        <f>'[1]TCE - ANEXO II - Preencher'!L1391</f>
        <v>1371.47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2296.7199999999998</v>
      </c>
      <c r="N1382" s="16">
        <f>'[1]TCE - ANEXO II - Preencher'!S1391</f>
        <v>149.80000000000001</v>
      </c>
      <c r="O1382" s="17">
        <f>'[1]TCE - ANEXO II - Preencher'!W1391</f>
        <v>1222.45</v>
      </c>
      <c r="P1382" s="18">
        <f>'[1]TCE - ANEXO II - Preencher'!X1391</f>
        <v>2595.54</v>
      </c>
      <c r="Q1382" s="21"/>
    </row>
    <row r="1383" spans="1:17" x14ac:dyDescent="0.2">
      <c r="A1383" s="8">
        <f>IFERROR(VLOOKUP(B1383,'[1]DADOS (OCULTAR)'!$Q$3:$S$136,3,0),"")</f>
        <v>10583920000800</v>
      </c>
      <c r="B1383" s="9" t="str">
        <f>'[1]TCE - ANEXO II - Preencher'!C1392</f>
        <v>HOSPITAL MESTRE VITALINO</v>
      </c>
      <c r="C1383" s="10"/>
      <c r="D1383" s="11" t="str">
        <f>'[1]TCE - ANEXO II - Preencher'!E1392</f>
        <v>LIDIA SILVA PITHON</v>
      </c>
      <c r="E1383" s="12" t="str">
        <f>IF('[1]TCE - ANEXO II - Preencher'!G1392="4 - Assistência Odontológica","2 - Outros Profissionais da saúde",'[1]TCE - ANEXO II - Preencher'!G1392)</f>
        <v>3 - Administrativo</v>
      </c>
      <c r="F1383" s="13" t="str">
        <f>'[1]TCE - ANEXO II - Preencher'!H1392</f>
        <v>513505</v>
      </c>
      <c r="G1383" s="14">
        <f>'[1]TCE - ANEXO II - Preencher'!I1392</f>
        <v>45474</v>
      </c>
      <c r="H1383" s="13" t="str">
        <f>'[1]TCE - ANEXO II - Preencher'!J1392</f>
        <v>2 - Diarista</v>
      </c>
      <c r="I1383" s="13">
        <f>'[1]TCE - ANEXO II - Preencher'!K1392</f>
        <v>44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>
        <f>IFERROR(VLOOKUP(B1384,'[1]DADOS (OCULTAR)'!$Q$3:$S$136,3,0),"")</f>
        <v>10583920000800</v>
      </c>
      <c r="B1384" s="9" t="str">
        <f>'[1]TCE - ANEXO II - Preencher'!C1393</f>
        <v>HOSPITAL MESTRE VITALINO</v>
      </c>
      <c r="C1384" s="10"/>
      <c r="D1384" s="11" t="str">
        <f>'[1]TCE - ANEXO II - Preencher'!E1393</f>
        <v>LIDIANE ALCANTARA SANTANA</v>
      </c>
      <c r="E1384" s="12" t="str">
        <f>IF('[1]TCE - ANEXO II - Preencher'!G1393="4 - Assistência Odontológica","2 - Outros Profissionais da saúde",'[1]TCE - ANEXO II - Preencher'!G1393)</f>
        <v>1 - Médico</v>
      </c>
      <c r="F1384" s="13" t="str">
        <f>'[1]TCE - ANEXO II - Preencher'!H1393</f>
        <v>225140</v>
      </c>
      <c r="G1384" s="14">
        <f>'[1]TCE - ANEXO II - Preencher'!I1393</f>
        <v>45474</v>
      </c>
      <c r="H1384" s="13" t="str">
        <f>'[1]TCE - ANEXO II - Preencher'!J1393</f>
        <v>1 - Plantonista</v>
      </c>
      <c r="I1384" s="13">
        <f>'[1]TCE - ANEXO II - Preencher'!K1393</f>
        <v>30</v>
      </c>
      <c r="J1384" s="15">
        <f>'[1]TCE - ANEXO II - Preencher'!L1393</f>
        <v>4236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282.39999999999998</v>
      </c>
      <c r="N1384" s="16">
        <f>'[1]TCE - ANEXO II - Preencher'!S1393</f>
        <v>12879.2</v>
      </c>
      <c r="O1384" s="17">
        <f>'[1]TCE - ANEXO II - Preencher'!W1393</f>
        <v>3738.49</v>
      </c>
      <c r="P1384" s="18">
        <f>'[1]TCE - ANEXO II - Preencher'!X1393</f>
        <v>13659.109999999999</v>
      </c>
      <c r="Q1384" s="21"/>
    </row>
    <row r="1385" spans="1:17" x14ac:dyDescent="0.2">
      <c r="A1385" s="8">
        <f>IFERROR(VLOOKUP(B1385,'[1]DADOS (OCULTAR)'!$Q$3:$S$136,3,0),"")</f>
        <v>10583920000800</v>
      </c>
      <c r="B1385" s="9" t="str">
        <f>'[1]TCE - ANEXO II - Preencher'!C1394</f>
        <v>HOSPITAL MESTRE VITALINO</v>
      </c>
      <c r="C1385" s="10"/>
      <c r="D1385" s="11" t="str">
        <f>'[1]TCE - ANEXO II - Preencher'!E1394</f>
        <v>LIDIANE DE AZEVEDO LIMA BOMFIM</v>
      </c>
      <c r="E1385" s="12" t="str">
        <f>IF('[1]TCE - ANEXO II - Preencher'!G1394="4 - Assistência Odontológica","2 - Outros Profissionais da saúde",'[1]TCE - ANEXO II - Preencher'!G1394)</f>
        <v>2 - Outros Profissionais da Saúde</v>
      </c>
      <c r="F1385" s="13" t="str">
        <f>'[1]TCE - ANEXO II - Preencher'!H1394</f>
        <v>223505</v>
      </c>
      <c r="G1385" s="14">
        <f>'[1]TCE - ANEXO II - Preencher'!I1394</f>
        <v>45474</v>
      </c>
      <c r="H1385" s="13" t="str">
        <f>'[1]TCE - ANEXO II - Preencher'!J1394</f>
        <v>1 - Plantonista</v>
      </c>
      <c r="I1385" s="13">
        <f>'[1]TCE - ANEXO II - Preencher'!K1394</f>
        <v>40</v>
      </c>
      <c r="J1385" s="15">
        <f>'[1]TCE - ANEXO II - Preencher'!L1394</f>
        <v>756.49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155.38</v>
      </c>
      <c r="N1385" s="16">
        <f>'[1]TCE - ANEXO II - Preencher'!S1394</f>
        <v>220</v>
      </c>
      <c r="O1385" s="17">
        <f>'[1]TCE - ANEXO II - Preencher'!W1394</f>
        <v>82.71</v>
      </c>
      <c r="P1385" s="18">
        <f>'[1]TCE - ANEXO II - Preencher'!X1394</f>
        <v>1049.1599999999999</v>
      </c>
      <c r="Q1385" s="21"/>
    </row>
    <row r="1386" spans="1:17" x14ac:dyDescent="0.2">
      <c r="A1386" s="8">
        <f>IFERROR(VLOOKUP(B1386,'[1]DADOS (OCULTAR)'!$Q$3:$S$136,3,0),"")</f>
        <v>10583920000800</v>
      </c>
      <c r="B1386" s="9" t="str">
        <f>'[1]TCE - ANEXO II - Preencher'!C1395</f>
        <v>HOSPITAL MESTRE VITALINO</v>
      </c>
      <c r="C1386" s="10"/>
      <c r="D1386" s="11" t="str">
        <f>'[1]TCE - ANEXO II - Preencher'!E1395</f>
        <v>LIDIANE FERREIRA</v>
      </c>
      <c r="E1386" s="12" t="str">
        <f>IF('[1]TCE - ANEXO II - Preencher'!G1395="4 - Assistência Odontológica","2 - Outros Profissionais da saúde",'[1]TCE - ANEXO II - Preencher'!G1395)</f>
        <v>2 - Outros Profissionais da Saúde</v>
      </c>
      <c r="F1386" s="13" t="str">
        <f>'[1]TCE - ANEXO II - Preencher'!H1395</f>
        <v>223505</v>
      </c>
      <c r="G1386" s="14">
        <f>'[1]TCE - ANEXO II - Preencher'!I1395</f>
        <v>45474</v>
      </c>
      <c r="H1386" s="13" t="str">
        <f>'[1]TCE - ANEXO II - Preencher'!J1395</f>
        <v>2 - Diarista</v>
      </c>
      <c r="I1386" s="13">
        <f>'[1]TCE - ANEXO II - Preencher'!K1395</f>
        <v>40</v>
      </c>
      <c r="J1386" s="15">
        <f>'[1]TCE - ANEXO II - Preencher'!L1395</f>
        <v>2737.97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1254.82</v>
      </c>
      <c r="N1386" s="16">
        <f>'[1]TCE - ANEXO II - Preencher'!S1395</f>
        <v>873.8</v>
      </c>
      <c r="O1386" s="17">
        <f>'[1]TCE - ANEXO II - Preencher'!W1395</f>
        <v>784.34</v>
      </c>
      <c r="P1386" s="18">
        <f>'[1]TCE - ANEXO II - Preencher'!X1395</f>
        <v>4082.25</v>
      </c>
      <c r="Q1386" s="21"/>
    </row>
    <row r="1387" spans="1:17" x14ac:dyDescent="0.2">
      <c r="A1387" s="8">
        <f>IFERROR(VLOOKUP(B1387,'[1]DADOS (OCULTAR)'!$Q$3:$S$136,3,0),"")</f>
        <v>10583920000800</v>
      </c>
      <c r="B1387" s="9" t="str">
        <f>'[1]TCE - ANEXO II - Preencher'!C1396</f>
        <v>HOSPITAL MESTRE VITALINO</v>
      </c>
      <c r="C1387" s="10"/>
      <c r="D1387" s="11" t="str">
        <f>'[1]TCE - ANEXO II - Preencher'!E1396</f>
        <v>LIDIANE SANTANA DA SILVA</v>
      </c>
      <c r="E1387" s="12" t="str">
        <f>IF('[1]TCE - ANEXO II - Preencher'!G1396="4 - Assistência Odontológica","2 - Outros Profissionais da saúde",'[1]TCE - ANEXO II - Preencher'!G1396)</f>
        <v>2 - Outros Profissionais da Saúde</v>
      </c>
      <c r="F1387" s="13" t="str">
        <f>'[1]TCE - ANEXO II - Preencher'!H1396</f>
        <v>322205</v>
      </c>
      <c r="G1387" s="14">
        <f>'[1]TCE - ANEXO II - Preencher'!I1396</f>
        <v>45474</v>
      </c>
      <c r="H1387" s="13" t="str">
        <f>'[1]TCE - ANEXO II - Preencher'!J1396</f>
        <v>1 - Plantonista</v>
      </c>
      <c r="I1387" s="13">
        <f>'[1]TCE - ANEXO II - Preencher'!K1396</f>
        <v>44</v>
      </c>
      <c r="J1387" s="15">
        <f>'[1]TCE - ANEXO II - Preencher'!L1396</f>
        <v>1371.47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2247.69</v>
      </c>
      <c r="N1387" s="16">
        <f>'[1]TCE - ANEXO II - Preencher'!S1396</f>
        <v>140</v>
      </c>
      <c r="O1387" s="17">
        <f>'[1]TCE - ANEXO II - Preencher'!W1396</f>
        <v>462.13</v>
      </c>
      <c r="P1387" s="18">
        <f>'[1]TCE - ANEXO II - Preencher'!X1396</f>
        <v>3297.0299999999997</v>
      </c>
      <c r="Q1387" s="21"/>
    </row>
    <row r="1388" spans="1:17" x14ac:dyDescent="0.2">
      <c r="A1388" s="8">
        <f>IFERROR(VLOOKUP(B1388,'[1]DADOS (OCULTAR)'!$Q$3:$S$136,3,0),"")</f>
        <v>10583920000800</v>
      </c>
      <c r="B1388" s="9" t="str">
        <f>'[1]TCE - ANEXO II - Preencher'!C1397</f>
        <v>HOSPITAL MESTRE VITALINO</v>
      </c>
      <c r="C1388" s="10"/>
      <c r="D1388" s="11" t="str">
        <f>'[1]TCE - ANEXO II - Preencher'!E1397</f>
        <v>LIGIA CAROLINE OLIVEIRA SILVA CRUZ</v>
      </c>
      <c r="E1388" s="12" t="str">
        <f>IF('[1]TCE - ANEXO II - Preencher'!G1397="4 - Assistência Odontológica","2 - Outros Profissionais da saúde",'[1]TCE - ANEXO II - Preencher'!G1397)</f>
        <v>2 - Outros Profissionais da Saúde</v>
      </c>
      <c r="F1388" s="13" t="str">
        <f>'[1]TCE - ANEXO II - Preencher'!H1397</f>
        <v>223505</v>
      </c>
      <c r="G1388" s="14">
        <f>'[1]TCE - ANEXO II - Preencher'!I1397</f>
        <v>45474</v>
      </c>
      <c r="H1388" s="13" t="str">
        <f>'[1]TCE - ANEXO II - Preencher'!J1397</f>
        <v>1 - Plantonista</v>
      </c>
      <c r="I1388" s="13">
        <f>'[1]TCE - ANEXO II - Preencher'!K1397</f>
        <v>40</v>
      </c>
      <c r="J1388" s="15">
        <f>'[1]TCE - ANEXO II - Preencher'!L1397</f>
        <v>0</v>
      </c>
      <c r="K1388" s="15">
        <f>'[1]TCE - ANEXO II - Preencher'!P1397</f>
        <v>6512.71</v>
      </c>
      <c r="L1388" s="15">
        <f>'[1]TCE - ANEXO II - Preencher'!Q1397</f>
        <v>0</v>
      </c>
      <c r="M1388" s="15">
        <f>'[1]TCE - ANEXO II - Preencher'!R1397</f>
        <v>1092.68</v>
      </c>
      <c r="N1388" s="16">
        <f>'[1]TCE - ANEXO II - Preencher'!S1397</f>
        <v>0</v>
      </c>
      <c r="O1388" s="17">
        <f>'[1]TCE - ANEXO II - Preencher'!W1397</f>
        <v>6980.9</v>
      </c>
      <c r="P1388" s="18">
        <f>'[1]TCE - ANEXO II - Preencher'!X1397</f>
        <v>624.49000000000069</v>
      </c>
      <c r="Q1388" s="21"/>
    </row>
    <row r="1389" spans="1:17" x14ac:dyDescent="0.2">
      <c r="A1389" s="8">
        <f>IFERROR(VLOOKUP(B1389,'[1]DADOS (OCULTAR)'!$Q$3:$S$136,3,0),"")</f>
        <v>10583920000800</v>
      </c>
      <c r="B1389" s="9" t="str">
        <f>'[1]TCE - ANEXO II - Preencher'!C1398</f>
        <v>HOSPITAL MESTRE VITALINO</v>
      </c>
      <c r="C1389" s="10"/>
      <c r="D1389" s="11" t="str">
        <f>'[1]TCE - ANEXO II - Preencher'!E1398</f>
        <v>LIGIA GIOVANNA DE FARIAS SILVA</v>
      </c>
      <c r="E1389" s="12" t="str">
        <f>IF('[1]TCE - ANEXO II - Preencher'!G1398="4 - Assistência Odontológica","2 - Outros Profissionais da saúde",'[1]TCE - ANEXO II - Preencher'!G1398)</f>
        <v>3 - Administrativo</v>
      </c>
      <c r="F1389" s="13" t="str">
        <f>'[1]TCE - ANEXO II - Preencher'!H1398</f>
        <v>513430</v>
      </c>
      <c r="G1389" s="14">
        <f>'[1]TCE - ANEXO II - Preencher'!I1398</f>
        <v>45474</v>
      </c>
      <c r="H1389" s="13" t="str">
        <f>'[1]TCE - ANEXO II - Preencher'!J1398</f>
        <v>1 - Plantonista</v>
      </c>
      <c r="I1389" s="13">
        <f>'[1]TCE - ANEXO II - Preencher'!K1398</f>
        <v>44</v>
      </c>
      <c r="J1389" s="15">
        <f>'[1]TCE - ANEXO II - Preencher'!L1398</f>
        <v>1412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282.39999999999998</v>
      </c>
      <c r="N1389" s="16">
        <f>'[1]TCE - ANEXO II - Preencher'!S1398</f>
        <v>70</v>
      </c>
      <c r="O1389" s="17">
        <f>'[1]TCE - ANEXO II - Preencher'!W1398</f>
        <v>165.85</v>
      </c>
      <c r="P1389" s="18">
        <f>'[1]TCE - ANEXO II - Preencher'!X1398</f>
        <v>1598.5500000000002</v>
      </c>
      <c r="Q1389" s="21"/>
    </row>
    <row r="1390" spans="1:17" x14ac:dyDescent="0.2">
      <c r="A1390" s="8">
        <f>IFERROR(VLOOKUP(B1390,'[1]DADOS (OCULTAR)'!$Q$3:$S$136,3,0),"")</f>
        <v>10583920000800</v>
      </c>
      <c r="B1390" s="9" t="str">
        <f>'[1]TCE - ANEXO II - Preencher'!C1399</f>
        <v>HOSPITAL MESTRE VITALINO</v>
      </c>
      <c r="C1390" s="10"/>
      <c r="D1390" s="11" t="str">
        <f>'[1]TCE - ANEXO II - Preencher'!E1399</f>
        <v>LILIAN PAULA SILVA PEREIRA DOS SANTOS LEMOS</v>
      </c>
      <c r="E1390" s="12" t="str">
        <f>IF('[1]TCE - ANEXO II - Preencher'!G1399="4 - Assistência Odontológica","2 - Outros Profissionais da saúde",'[1]TCE - ANEXO II - Preencher'!G1399)</f>
        <v>2 - Outros Profissionais da Saúde</v>
      </c>
      <c r="F1390" s="13" t="str">
        <f>'[1]TCE - ANEXO II - Preencher'!H1399</f>
        <v>223505</v>
      </c>
      <c r="G1390" s="14">
        <f>'[1]TCE - ANEXO II - Preencher'!I1399</f>
        <v>45474</v>
      </c>
      <c r="H1390" s="13" t="str">
        <f>'[1]TCE - ANEXO II - Preencher'!J1399</f>
        <v>1 - Plantonista</v>
      </c>
      <c r="I1390" s="13">
        <f>'[1]TCE - ANEXO II - Preencher'!K1399</f>
        <v>40</v>
      </c>
      <c r="J1390" s="15">
        <f>'[1]TCE - ANEXO II - Preencher'!L1399</f>
        <v>2555.44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1757</v>
      </c>
      <c r="N1390" s="16">
        <f>'[1]TCE - ANEXO II - Preencher'!S1399</f>
        <v>622.82000000000005</v>
      </c>
      <c r="O1390" s="17">
        <f>'[1]TCE - ANEXO II - Preencher'!W1399</f>
        <v>1065.8399999999999</v>
      </c>
      <c r="P1390" s="18">
        <f>'[1]TCE - ANEXO II - Preencher'!X1399</f>
        <v>3869.42</v>
      </c>
      <c r="Q1390" s="21"/>
    </row>
    <row r="1391" spans="1:17" x14ac:dyDescent="0.2">
      <c r="A1391" s="8">
        <f>IFERROR(VLOOKUP(B1391,'[1]DADOS (OCULTAR)'!$Q$3:$S$136,3,0),"")</f>
        <v>10583920000800</v>
      </c>
      <c r="B1391" s="9" t="str">
        <f>'[1]TCE - ANEXO II - Preencher'!C1400</f>
        <v>HOSPITAL MESTRE VITALINO</v>
      </c>
      <c r="C1391" s="10"/>
      <c r="D1391" s="11" t="str">
        <f>'[1]TCE - ANEXO II - Preencher'!E1400</f>
        <v>LILIANE DE BRITO MASCENA</v>
      </c>
      <c r="E1391" s="12" t="str">
        <f>IF('[1]TCE - ANEXO II - Preencher'!G1400="4 - Assistência Odontológica","2 - Outros Profissionais da saúde",'[1]TCE - ANEXO II - Preencher'!G1400)</f>
        <v>3 - Administrativo</v>
      </c>
      <c r="F1391" s="13" t="str">
        <f>'[1]TCE - ANEXO II - Preencher'!H1400</f>
        <v>514320</v>
      </c>
      <c r="G1391" s="14">
        <f>'[1]TCE - ANEXO II - Preencher'!I1400</f>
        <v>45474</v>
      </c>
      <c r="H1391" s="13" t="str">
        <f>'[1]TCE - ANEXO II - Preencher'!J1400</f>
        <v>1 - Plantonista</v>
      </c>
      <c r="I1391" s="13">
        <f>'[1]TCE - ANEXO II - Preencher'!K1400</f>
        <v>44</v>
      </c>
      <c r="J1391" s="15">
        <f>'[1]TCE - ANEXO II - Preencher'!L1400</f>
        <v>1412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467.24</v>
      </c>
      <c r="N1391" s="16">
        <f>'[1]TCE - ANEXO II - Preencher'!S1400</f>
        <v>0</v>
      </c>
      <c r="O1391" s="17">
        <f>'[1]TCE - ANEXO II - Preencher'!W1400</f>
        <v>640.15</v>
      </c>
      <c r="P1391" s="18">
        <f>'[1]TCE - ANEXO II - Preencher'!X1400</f>
        <v>1239.0900000000001</v>
      </c>
      <c r="Q1391" s="21"/>
    </row>
    <row r="1392" spans="1:17" x14ac:dyDescent="0.2">
      <c r="A1392" s="8">
        <f>IFERROR(VLOOKUP(B1392,'[1]DADOS (OCULTAR)'!$Q$3:$S$136,3,0),"")</f>
        <v>10583920000800</v>
      </c>
      <c r="B1392" s="9" t="str">
        <f>'[1]TCE - ANEXO II - Preencher'!C1401</f>
        <v>HOSPITAL MESTRE VITALINO</v>
      </c>
      <c r="C1392" s="10"/>
      <c r="D1392" s="11" t="str">
        <f>'[1]TCE - ANEXO II - Preencher'!E1401</f>
        <v>LILIANE FABIOLA MONTEIRO DA SILVA</v>
      </c>
      <c r="E1392" s="12" t="str">
        <f>IF('[1]TCE - ANEXO II - Preencher'!G1401="4 - Assistência Odontológica","2 - Outros Profissionais da saúde",'[1]TCE - ANEXO II - Preencher'!G1401)</f>
        <v>1 - Médico</v>
      </c>
      <c r="F1392" s="13" t="str">
        <f>'[1]TCE - ANEXO II - Preencher'!H1401</f>
        <v>225124</v>
      </c>
      <c r="G1392" s="14">
        <f>'[1]TCE - ANEXO II - Preencher'!I1401</f>
        <v>45474</v>
      </c>
      <c r="H1392" s="13" t="str">
        <f>'[1]TCE - ANEXO II - Preencher'!J1401</f>
        <v>1 - Plantonista</v>
      </c>
      <c r="I1392" s="13">
        <f>'[1]TCE - ANEXO II - Preencher'!K1401</f>
        <v>24</v>
      </c>
      <c r="J1392" s="15">
        <f>'[1]TCE - ANEXO II - Preencher'!L1401</f>
        <v>4236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3138.8</v>
      </c>
      <c r="N1392" s="16">
        <f>'[1]TCE - ANEXO II - Preencher'!S1401</f>
        <v>11990.05</v>
      </c>
      <c r="O1392" s="17">
        <f>'[1]TCE - ANEXO II - Preencher'!W1401</f>
        <v>10374.450000000001</v>
      </c>
      <c r="P1392" s="18">
        <f>'[1]TCE - ANEXO II - Preencher'!X1401</f>
        <v>8990.3999999999978</v>
      </c>
      <c r="Q1392" s="21"/>
    </row>
    <row r="1393" spans="1:17" x14ac:dyDescent="0.2">
      <c r="A1393" s="8">
        <f>IFERROR(VLOOKUP(B1393,'[1]DADOS (OCULTAR)'!$Q$3:$S$136,3,0),"")</f>
        <v>10583920000800</v>
      </c>
      <c r="B1393" s="9" t="str">
        <f>'[1]TCE - ANEXO II - Preencher'!C1402</f>
        <v>HOSPITAL MESTRE VITALINO</v>
      </c>
      <c r="C1393" s="10"/>
      <c r="D1393" s="11" t="str">
        <f>'[1]TCE - ANEXO II - Preencher'!E1402</f>
        <v>LILIANE JOSEFA DA CONCEICAO</v>
      </c>
      <c r="E1393" s="12" t="str">
        <f>IF('[1]TCE - ANEXO II - Preencher'!G1402="4 - Assistência Odontológica","2 - Outros Profissionais da saúde",'[1]TCE - ANEXO II - Preencher'!G1402)</f>
        <v>3 - Administrativo</v>
      </c>
      <c r="F1393" s="13" t="str">
        <f>'[1]TCE - ANEXO II - Preencher'!H1402</f>
        <v>763305</v>
      </c>
      <c r="G1393" s="14">
        <f>'[1]TCE - ANEXO II - Preencher'!I1402</f>
        <v>45474</v>
      </c>
      <c r="H1393" s="13" t="str">
        <f>'[1]TCE - ANEXO II - Preencher'!J1402</f>
        <v>1 - Plantonista</v>
      </c>
      <c r="I1393" s="13">
        <f>'[1]TCE - ANEXO II - Preencher'!K1402</f>
        <v>44</v>
      </c>
      <c r="J1393" s="15">
        <f>'[1]TCE - ANEXO II - Preencher'!L1402</f>
        <v>1412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500.13</v>
      </c>
      <c r="N1393" s="16">
        <f>'[1]TCE - ANEXO II - Preencher'!S1402</f>
        <v>0</v>
      </c>
      <c r="O1393" s="17">
        <f>'[1]TCE - ANEXO II - Preencher'!W1402</f>
        <v>251</v>
      </c>
      <c r="P1393" s="18">
        <f>'[1]TCE - ANEXO II - Preencher'!X1402</f>
        <v>1661.13</v>
      </c>
      <c r="Q1393" s="21"/>
    </row>
    <row r="1394" spans="1:17" x14ac:dyDescent="0.2">
      <c r="A1394" s="8">
        <f>IFERROR(VLOOKUP(B1394,'[1]DADOS (OCULTAR)'!$Q$3:$S$136,3,0),"")</f>
        <v>10583920000800</v>
      </c>
      <c r="B1394" s="9" t="str">
        <f>'[1]TCE - ANEXO II - Preencher'!C1403</f>
        <v>HOSPITAL MESTRE VITALINO</v>
      </c>
      <c r="C1394" s="10"/>
      <c r="D1394" s="11" t="str">
        <f>'[1]TCE - ANEXO II - Preencher'!E1403</f>
        <v>LILIANE MARIA DA SILVA MOURA</v>
      </c>
      <c r="E1394" s="12" t="str">
        <f>IF('[1]TCE - ANEXO II - Preencher'!G1403="4 - Assistência Odontológica","2 - Outros Profissionais da saúde",'[1]TCE - ANEXO II - Preencher'!G1403)</f>
        <v>3 - Administrativo</v>
      </c>
      <c r="F1394" s="13" t="str">
        <f>'[1]TCE - ANEXO II - Preencher'!H1403</f>
        <v>517410</v>
      </c>
      <c r="G1394" s="14">
        <f>'[1]TCE - ANEXO II - Preencher'!I1403</f>
        <v>45474</v>
      </c>
      <c r="H1394" s="13" t="str">
        <f>'[1]TCE - ANEXO II - Preencher'!J1403</f>
        <v>1 - Plantonista</v>
      </c>
      <c r="I1394" s="13">
        <f>'[1]TCE - ANEXO II - Preencher'!K1403</f>
        <v>44</v>
      </c>
      <c r="J1394" s="15">
        <f>'[1]TCE - ANEXO II - Preencher'!L1403</f>
        <v>1223.73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430.01</v>
      </c>
      <c r="N1394" s="16">
        <f>'[1]TCE - ANEXO II - Preencher'!S1403</f>
        <v>96.67</v>
      </c>
      <c r="O1394" s="17">
        <f>'[1]TCE - ANEXO II - Preencher'!W1403</f>
        <v>156.38</v>
      </c>
      <c r="P1394" s="18">
        <f>'[1]TCE - ANEXO II - Preencher'!X1403</f>
        <v>1594.0300000000002</v>
      </c>
      <c r="Q1394" s="21"/>
    </row>
    <row r="1395" spans="1:17" x14ac:dyDescent="0.2">
      <c r="A1395" s="8">
        <f>IFERROR(VLOOKUP(B1395,'[1]DADOS (OCULTAR)'!$Q$3:$S$136,3,0),"")</f>
        <v>10583920000800</v>
      </c>
      <c r="B1395" s="9" t="str">
        <f>'[1]TCE - ANEXO II - Preencher'!C1404</f>
        <v>HOSPITAL MESTRE VITALINO</v>
      </c>
      <c r="C1395" s="10"/>
      <c r="D1395" s="11" t="str">
        <f>'[1]TCE - ANEXO II - Preencher'!E1404</f>
        <v>LILIANE PRISCILA DE MELO SANTOS</v>
      </c>
      <c r="E1395" s="12" t="str">
        <f>IF('[1]TCE - ANEXO II - Preencher'!G1404="4 - Assistência Odontológica","2 - Outros Profissionais da saúde",'[1]TCE - ANEXO II - Preencher'!G1404)</f>
        <v>2 - Outros Profissionais da Saúde</v>
      </c>
      <c r="F1395" s="13" t="str">
        <f>'[1]TCE - ANEXO II - Preencher'!H1404</f>
        <v>322205</v>
      </c>
      <c r="G1395" s="14">
        <f>'[1]TCE - ANEXO II - Preencher'!I1404</f>
        <v>45474</v>
      </c>
      <c r="H1395" s="13" t="str">
        <f>'[1]TCE - ANEXO II - Preencher'!J1404</f>
        <v>1 - Plantonista</v>
      </c>
      <c r="I1395" s="13">
        <f>'[1]TCE - ANEXO II - Preencher'!K1404</f>
        <v>44</v>
      </c>
      <c r="J1395" s="15">
        <f>'[1]TCE - ANEXO II - Preencher'!L1404</f>
        <v>1469.43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2279.23</v>
      </c>
      <c r="N1395" s="16">
        <f>'[1]TCE - ANEXO II - Preencher'!S1404</f>
        <v>140</v>
      </c>
      <c r="O1395" s="17">
        <f>'[1]TCE - ANEXO II - Preencher'!W1404</f>
        <v>881.28</v>
      </c>
      <c r="P1395" s="18">
        <f>'[1]TCE - ANEXO II - Preencher'!X1404</f>
        <v>3007.38</v>
      </c>
      <c r="Q1395" s="21"/>
    </row>
    <row r="1396" spans="1:17" x14ac:dyDescent="0.2">
      <c r="A1396" s="8">
        <f>IFERROR(VLOOKUP(B1396,'[1]DADOS (OCULTAR)'!$Q$3:$S$136,3,0),"")</f>
        <v>10583920000800</v>
      </c>
      <c r="B1396" s="9" t="str">
        <f>'[1]TCE - ANEXO II - Preencher'!C1405</f>
        <v>HOSPITAL MESTRE VITALINO</v>
      </c>
      <c r="C1396" s="10"/>
      <c r="D1396" s="11" t="str">
        <f>'[1]TCE - ANEXO II - Preencher'!E1405</f>
        <v>LILIANE PRISCILA SILVA DE SOUSA</v>
      </c>
      <c r="E1396" s="12" t="str">
        <f>IF('[1]TCE - ANEXO II - Preencher'!G1405="4 - Assistência Odontológica","2 - Outros Profissionais da saúde",'[1]TCE - ANEXO II - Preencher'!G1405)</f>
        <v>2 - Outros Profissionais da Saúde</v>
      </c>
      <c r="F1396" s="13" t="str">
        <f>'[1]TCE - ANEXO II - Preencher'!H1405</f>
        <v>324115</v>
      </c>
      <c r="G1396" s="14">
        <f>'[1]TCE - ANEXO II - Preencher'!I1405</f>
        <v>45474</v>
      </c>
      <c r="H1396" s="13" t="str">
        <f>'[1]TCE - ANEXO II - Preencher'!J1405</f>
        <v>2 - Diarista</v>
      </c>
      <c r="I1396" s="13">
        <f>'[1]TCE - ANEXO II - Preencher'!K1405</f>
        <v>24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4548.2299999999996</v>
      </c>
      <c r="N1396" s="16">
        <f>'[1]TCE - ANEXO II - Preencher'!S1405</f>
        <v>0</v>
      </c>
      <c r="O1396" s="17">
        <f>'[1]TCE - ANEXO II - Preencher'!W1405</f>
        <v>1606.03</v>
      </c>
      <c r="P1396" s="18">
        <f>'[1]TCE - ANEXO II - Preencher'!X1405</f>
        <v>2942.2</v>
      </c>
      <c r="Q1396" s="21"/>
    </row>
    <row r="1397" spans="1:17" x14ac:dyDescent="0.2">
      <c r="A1397" s="8">
        <f>IFERROR(VLOOKUP(B1397,'[1]DADOS (OCULTAR)'!$Q$3:$S$136,3,0),"")</f>
        <v>10583920000800</v>
      </c>
      <c r="B1397" s="9" t="str">
        <f>'[1]TCE - ANEXO II - Preencher'!C1406</f>
        <v>HOSPITAL MESTRE VITALINO</v>
      </c>
      <c r="C1397" s="10"/>
      <c r="D1397" s="11" t="str">
        <f>'[1]TCE - ANEXO II - Preencher'!E1406</f>
        <v>LINDINALDO ALVES DE LIMA</v>
      </c>
      <c r="E1397" s="12" t="str">
        <f>IF('[1]TCE - ANEXO II - Preencher'!G1406="4 - Assistência Odontológica","2 - Outros Profissionais da saúde",'[1]TCE - ANEXO II - Preencher'!G1406)</f>
        <v>3 - Administrativo</v>
      </c>
      <c r="F1397" s="13" t="str">
        <f>'[1]TCE - ANEXO II - Preencher'!H1406</f>
        <v>517410</v>
      </c>
      <c r="G1397" s="14">
        <f>'[1]TCE - ANEXO II - Preencher'!I1406</f>
        <v>45474</v>
      </c>
      <c r="H1397" s="13" t="str">
        <f>'[1]TCE - ANEXO II - Preencher'!J1406</f>
        <v>1 - Plantonista</v>
      </c>
      <c r="I1397" s="13">
        <f>'[1]TCE - ANEXO II - Preencher'!K1406</f>
        <v>44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>
        <f>IFERROR(VLOOKUP(B1398,'[1]DADOS (OCULTAR)'!$Q$3:$S$136,3,0),"")</f>
        <v>10583920000800</v>
      </c>
      <c r="B1398" s="9" t="str">
        <f>'[1]TCE - ANEXO II - Preencher'!C1407</f>
        <v>HOSPITAL MESTRE VITALINO</v>
      </c>
      <c r="C1398" s="10"/>
      <c r="D1398" s="11" t="str">
        <f>'[1]TCE - ANEXO II - Preencher'!E1407</f>
        <v>LINDINALVA PAULA DOS SANTOS SILVA</v>
      </c>
      <c r="E1398" s="12" t="str">
        <f>IF('[1]TCE - ANEXO II - Preencher'!G1407="4 - Assistência Odontológica","2 - Outros Profissionais da saúde",'[1]TCE - ANEXO II - Preencher'!G1407)</f>
        <v>2 - Outros Profissionais da Saúde</v>
      </c>
      <c r="F1398" s="13" t="str">
        <f>'[1]TCE - ANEXO II - Preencher'!H1407</f>
        <v>322205</v>
      </c>
      <c r="G1398" s="14">
        <f>'[1]TCE - ANEXO II - Preencher'!I1407</f>
        <v>45474</v>
      </c>
      <c r="H1398" s="13" t="str">
        <f>'[1]TCE - ANEXO II - Preencher'!J1407</f>
        <v>1 - Plantonista</v>
      </c>
      <c r="I1398" s="13">
        <f>'[1]TCE - ANEXO II - Preencher'!K1407</f>
        <v>44</v>
      </c>
      <c r="J1398" s="15">
        <f>'[1]TCE - ANEXO II - Preencher'!L1407</f>
        <v>1028.5999999999999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2553.73</v>
      </c>
      <c r="N1398" s="16">
        <f>'[1]TCE - ANEXO II - Preencher'!S1407</f>
        <v>140</v>
      </c>
      <c r="O1398" s="17">
        <f>'[1]TCE - ANEXO II - Preencher'!W1407</f>
        <v>844.82</v>
      </c>
      <c r="P1398" s="18">
        <f>'[1]TCE - ANEXO II - Preencher'!X1407</f>
        <v>2877.5099999999998</v>
      </c>
      <c r="Q1398" s="21"/>
    </row>
    <row r="1399" spans="1:17" x14ac:dyDescent="0.2">
      <c r="A1399" s="8">
        <f>IFERROR(VLOOKUP(B1399,'[1]DADOS (OCULTAR)'!$Q$3:$S$136,3,0),"")</f>
        <v>10583920000800</v>
      </c>
      <c r="B1399" s="9" t="str">
        <f>'[1]TCE - ANEXO II - Preencher'!C1408</f>
        <v>HOSPITAL MESTRE VITALINO</v>
      </c>
      <c r="C1399" s="10"/>
      <c r="D1399" s="11" t="str">
        <f>'[1]TCE - ANEXO II - Preencher'!E1408</f>
        <v>LINDOMARIO JEORGE DE OLIVEIRA</v>
      </c>
      <c r="E1399" s="12" t="str">
        <f>IF('[1]TCE - ANEXO II - Preencher'!G1408="4 - Assistência Odontológica","2 - Outros Profissionais da saúde",'[1]TCE - ANEXO II - Preencher'!G1408)</f>
        <v>3 - Administrativo</v>
      </c>
      <c r="F1399" s="13" t="str">
        <f>'[1]TCE - ANEXO II - Preencher'!H1408</f>
        <v>312105</v>
      </c>
      <c r="G1399" s="14">
        <f>'[1]TCE - ANEXO II - Preencher'!I1408</f>
        <v>45474</v>
      </c>
      <c r="H1399" s="13" t="str">
        <f>'[1]TCE - ANEXO II - Preencher'!J1408</f>
        <v>2 - Diarista</v>
      </c>
      <c r="I1399" s="13">
        <f>'[1]TCE - ANEXO II - Preencher'!K1408</f>
        <v>44</v>
      </c>
      <c r="J1399" s="15">
        <f>'[1]TCE - ANEXO II - Preencher'!L1408</f>
        <v>1790.17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423.89</v>
      </c>
      <c r="N1399" s="16">
        <f>'[1]TCE - ANEXO II - Preencher'!S1408</f>
        <v>240.59</v>
      </c>
      <c r="O1399" s="17">
        <f>'[1]TCE - ANEXO II - Preencher'!W1408</f>
        <v>785.74</v>
      </c>
      <c r="P1399" s="18">
        <f>'[1]TCE - ANEXO II - Preencher'!X1408</f>
        <v>1668.91</v>
      </c>
      <c r="Q1399" s="21"/>
    </row>
    <row r="1400" spans="1:17" x14ac:dyDescent="0.2">
      <c r="A1400" s="8">
        <f>IFERROR(VLOOKUP(B1400,'[1]DADOS (OCULTAR)'!$Q$3:$S$136,3,0),"")</f>
        <v>10583920000800</v>
      </c>
      <c r="B1400" s="9" t="str">
        <f>'[1]TCE - ANEXO II - Preencher'!C1409</f>
        <v>HOSPITAL MESTRE VITALINO</v>
      </c>
      <c r="C1400" s="10"/>
      <c r="D1400" s="11" t="str">
        <f>'[1]TCE - ANEXO II - Preencher'!E1409</f>
        <v>LISLANE MARIA DA SILVA</v>
      </c>
      <c r="E1400" s="12" t="str">
        <f>IF('[1]TCE - ANEXO II - Preencher'!G1409="4 - Assistência Odontológica","2 - Outros Profissionais da saúde",'[1]TCE - ANEXO II - Preencher'!G1409)</f>
        <v>2 - Outros Profissionais da Saúde</v>
      </c>
      <c r="F1400" s="13" t="str">
        <f>'[1]TCE - ANEXO II - Preencher'!H1409</f>
        <v>322205</v>
      </c>
      <c r="G1400" s="14">
        <f>'[1]TCE - ANEXO II - Preencher'!I1409</f>
        <v>45474</v>
      </c>
      <c r="H1400" s="13" t="str">
        <f>'[1]TCE - ANEXO II - Preencher'!J1409</f>
        <v>1 - Plantonista</v>
      </c>
      <c r="I1400" s="13">
        <f>'[1]TCE - ANEXO II - Preencher'!K1409</f>
        <v>44</v>
      </c>
      <c r="J1400" s="15">
        <f>'[1]TCE - ANEXO II - Preencher'!L1409</f>
        <v>1469.43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1958.81</v>
      </c>
      <c r="N1400" s="16">
        <f>'[1]TCE - ANEXO II - Preencher'!S1409</f>
        <v>257.55</v>
      </c>
      <c r="O1400" s="17">
        <f>'[1]TCE - ANEXO II - Preencher'!W1409</f>
        <v>461.74</v>
      </c>
      <c r="P1400" s="18">
        <f>'[1]TCE - ANEXO II - Preencher'!X1409</f>
        <v>3224.05</v>
      </c>
      <c r="Q1400" s="21"/>
    </row>
    <row r="1401" spans="1:17" x14ac:dyDescent="0.2">
      <c r="A1401" s="8">
        <f>IFERROR(VLOOKUP(B1401,'[1]DADOS (OCULTAR)'!$Q$3:$S$136,3,0),"")</f>
        <v>10583920000800</v>
      </c>
      <c r="B1401" s="9" t="str">
        <f>'[1]TCE - ANEXO II - Preencher'!C1410</f>
        <v>HOSPITAL MESTRE VITALINO</v>
      </c>
      <c r="C1401" s="10"/>
      <c r="D1401" s="11" t="str">
        <f>'[1]TCE - ANEXO II - Preencher'!E1410</f>
        <v>LISNARA CARNEIRO DE JESUS</v>
      </c>
      <c r="E1401" s="12" t="str">
        <f>IF('[1]TCE - ANEXO II - Preencher'!G1410="4 - Assistência Odontológica","2 - Outros Profissionais da saúde",'[1]TCE - ANEXO II - Preencher'!G1410)</f>
        <v>2 - Outros Profissionais da Saúde</v>
      </c>
      <c r="F1401" s="13" t="str">
        <f>'[1]TCE - ANEXO II - Preencher'!H1410</f>
        <v>223505</v>
      </c>
      <c r="G1401" s="14">
        <f>'[1]TCE - ANEXO II - Preencher'!I1410</f>
        <v>45474</v>
      </c>
      <c r="H1401" s="13" t="str">
        <f>'[1]TCE - ANEXO II - Preencher'!J1410</f>
        <v>1 - Plantonista</v>
      </c>
      <c r="I1401" s="13">
        <f>'[1]TCE - ANEXO II - Preencher'!K1410</f>
        <v>40</v>
      </c>
      <c r="J1401" s="15">
        <f>'[1]TCE - ANEXO II - Preencher'!L1410</f>
        <v>2566.8200000000002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1884.24</v>
      </c>
      <c r="N1401" s="16">
        <f>'[1]TCE - ANEXO II - Preencher'!S1410</f>
        <v>741.18</v>
      </c>
      <c r="O1401" s="17">
        <f>'[1]TCE - ANEXO II - Preencher'!W1410</f>
        <v>935.91</v>
      </c>
      <c r="P1401" s="18">
        <f>'[1]TCE - ANEXO II - Preencher'!X1410</f>
        <v>4256.3300000000008</v>
      </c>
      <c r="Q1401" s="21"/>
    </row>
    <row r="1402" spans="1:17" x14ac:dyDescent="0.2">
      <c r="A1402" s="8">
        <f>IFERROR(VLOOKUP(B1402,'[1]DADOS (OCULTAR)'!$Q$3:$S$136,3,0),"")</f>
        <v>10583920000800</v>
      </c>
      <c r="B1402" s="9" t="str">
        <f>'[1]TCE - ANEXO II - Preencher'!C1411</f>
        <v>HOSPITAL MESTRE VITALINO</v>
      </c>
      <c r="C1402" s="10"/>
      <c r="D1402" s="11" t="str">
        <f>'[1]TCE - ANEXO II - Preencher'!E1411</f>
        <v>LIVIA BATISTA DA CRUZ</v>
      </c>
      <c r="E1402" s="12" t="str">
        <f>IF('[1]TCE - ANEXO II - Preencher'!G1411="4 - Assistência Odontológica","2 - Outros Profissionais da saúde",'[1]TCE - ANEXO II - Preencher'!G1411)</f>
        <v>3 - Administrativo</v>
      </c>
      <c r="F1402" s="13" t="str">
        <f>'[1]TCE - ANEXO II - Preencher'!H1411</f>
        <v>514320</v>
      </c>
      <c r="G1402" s="14">
        <f>'[1]TCE - ANEXO II - Preencher'!I1411</f>
        <v>45474</v>
      </c>
      <c r="H1402" s="13" t="str">
        <f>'[1]TCE - ANEXO II - Preencher'!J1411</f>
        <v>1 - Plantonista</v>
      </c>
      <c r="I1402" s="13">
        <f>'[1]TCE - ANEXO II - Preencher'!K1411</f>
        <v>44</v>
      </c>
      <c r="J1402" s="15">
        <f>'[1]TCE - ANEXO II - Preencher'!L1411</f>
        <v>941.33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270.99</v>
      </c>
      <c r="N1402" s="16">
        <f>'[1]TCE - ANEXO II - Preencher'!S1411</f>
        <v>46.67</v>
      </c>
      <c r="O1402" s="17">
        <f>'[1]TCE - ANEXO II - Preencher'!W1411</f>
        <v>191.77</v>
      </c>
      <c r="P1402" s="18">
        <f>'[1]TCE - ANEXO II - Preencher'!X1411</f>
        <v>1067.2200000000003</v>
      </c>
      <c r="Q1402" s="21"/>
    </row>
    <row r="1403" spans="1:17" x14ac:dyDescent="0.2">
      <c r="A1403" s="8">
        <f>IFERROR(VLOOKUP(B1403,'[1]DADOS (OCULTAR)'!$Q$3:$S$136,3,0),"")</f>
        <v>10583920000800</v>
      </c>
      <c r="B1403" s="9" t="str">
        <f>'[1]TCE - ANEXO II - Preencher'!C1412</f>
        <v>HOSPITAL MESTRE VITALINO</v>
      </c>
      <c r="C1403" s="10"/>
      <c r="D1403" s="11" t="str">
        <f>'[1]TCE - ANEXO II - Preencher'!E1412</f>
        <v>LIVIA LIMA ALVES CINTRA</v>
      </c>
      <c r="E1403" s="12" t="str">
        <f>IF('[1]TCE - ANEXO II - Preencher'!G1412="4 - Assistência Odontológica","2 - Outros Profissionais da saúde",'[1]TCE - ANEXO II - Preencher'!G1412)</f>
        <v>2 - Outros Profissionais da Saúde</v>
      </c>
      <c r="F1403" s="13" t="str">
        <f>'[1]TCE - ANEXO II - Preencher'!H1412</f>
        <v>223505</v>
      </c>
      <c r="G1403" s="14">
        <f>'[1]TCE - ANEXO II - Preencher'!I1412</f>
        <v>45474</v>
      </c>
      <c r="H1403" s="13" t="str">
        <f>'[1]TCE - ANEXO II - Preencher'!J1412</f>
        <v>1 - Plantonista</v>
      </c>
      <c r="I1403" s="13">
        <f>'[1]TCE - ANEXO II - Preencher'!K1412</f>
        <v>40</v>
      </c>
      <c r="J1403" s="15">
        <f>'[1]TCE - ANEXO II - Preencher'!L1412</f>
        <v>2737.97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1961.16</v>
      </c>
      <c r="N1403" s="16">
        <f>'[1]TCE - ANEXO II - Preencher'!S1412</f>
        <v>805.35</v>
      </c>
      <c r="O1403" s="17">
        <f>'[1]TCE - ANEXO II - Preencher'!W1412</f>
        <v>1048.31</v>
      </c>
      <c r="P1403" s="18">
        <f>'[1]TCE - ANEXO II - Preencher'!X1412</f>
        <v>4456.17</v>
      </c>
      <c r="Q1403" s="21"/>
    </row>
    <row r="1404" spans="1:17" x14ac:dyDescent="0.2">
      <c r="A1404" s="8">
        <f>IFERROR(VLOOKUP(B1404,'[1]DADOS (OCULTAR)'!$Q$3:$S$136,3,0),"")</f>
        <v>10583920000800</v>
      </c>
      <c r="B1404" s="9" t="str">
        <f>'[1]TCE - ANEXO II - Preencher'!C1413</f>
        <v>HOSPITAL MESTRE VITALINO</v>
      </c>
      <c r="C1404" s="10"/>
      <c r="D1404" s="11" t="str">
        <f>'[1]TCE - ANEXO II - Preencher'!E1413</f>
        <v>LIVIA MORGANA DA SILVA LUCAS</v>
      </c>
      <c r="E1404" s="12" t="str">
        <f>IF('[1]TCE - ANEXO II - Preencher'!G1413="4 - Assistência Odontológica","2 - Outros Profissionais da saúde",'[1]TCE - ANEXO II - Preencher'!G1413)</f>
        <v>3 - Administrativo</v>
      </c>
      <c r="F1404" s="13" t="str">
        <f>'[1]TCE - ANEXO II - Preencher'!H1413</f>
        <v>521130</v>
      </c>
      <c r="G1404" s="14">
        <f>'[1]TCE - ANEXO II - Preencher'!I1413</f>
        <v>45474</v>
      </c>
      <c r="H1404" s="13" t="str">
        <f>'[1]TCE - ANEXO II - Preencher'!J1413</f>
        <v>1 - Plantonista</v>
      </c>
      <c r="I1404" s="13">
        <f>'[1]TCE - ANEXO II - Preencher'!K1413</f>
        <v>44</v>
      </c>
      <c r="J1404" s="15">
        <f>'[1]TCE - ANEXO II - Preencher'!L1413</f>
        <v>1223.73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838.89</v>
      </c>
      <c r="N1404" s="16">
        <f>'[1]TCE - ANEXO II - Preencher'!S1413</f>
        <v>0</v>
      </c>
      <c r="O1404" s="17">
        <f>'[1]TCE - ANEXO II - Preencher'!W1413</f>
        <v>201.19</v>
      </c>
      <c r="P1404" s="18">
        <f>'[1]TCE - ANEXO II - Preencher'!X1413</f>
        <v>1861.4299999999998</v>
      </c>
      <c r="Q1404" s="21"/>
    </row>
    <row r="1405" spans="1:17" x14ac:dyDescent="0.2">
      <c r="A1405" s="8">
        <f>IFERROR(VLOOKUP(B1405,'[1]DADOS (OCULTAR)'!$Q$3:$S$136,3,0),"")</f>
        <v>10583920000800</v>
      </c>
      <c r="B1405" s="9" t="str">
        <f>'[1]TCE - ANEXO II - Preencher'!C1414</f>
        <v>HOSPITAL MESTRE VITALINO</v>
      </c>
      <c r="C1405" s="10"/>
      <c r="D1405" s="11" t="str">
        <f>'[1]TCE - ANEXO II - Preencher'!E1414</f>
        <v>LIVIO AMARO PEREIRA</v>
      </c>
      <c r="E1405" s="12" t="str">
        <f>IF('[1]TCE - ANEXO II - Preencher'!G1414="4 - Assistência Odontológica","2 - Outros Profissionais da saúde",'[1]TCE - ANEXO II - Preencher'!G1414)</f>
        <v>1 - Médico</v>
      </c>
      <c r="F1405" s="13" t="str">
        <f>'[1]TCE - ANEXO II - Preencher'!H1414</f>
        <v>225125</v>
      </c>
      <c r="G1405" s="14">
        <f>'[1]TCE - ANEXO II - Preencher'!I1414</f>
        <v>45474</v>
      </c>
      <c r="H1405" s="13" t="str">
        <f>'[1]TCE - ANEXO II - Preencher'!J1414</f>
        <v>1 - Plantonista</v>
      </c>
      <c r="I1405" s="13">
        <f>'[1]TCE - ANEXO II - Preencher'!K1414</f>
        <v>36</v>
      </c>
      <c r="J1405" s="15">
        <f>'[1]TCE - ANEXO II - Preencher'!L1414</f>
        <v>4236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1189.43</v>
      </c>
      <c r="N1405" s="16">
        <f>'[1]TCE - ANEXO II - Preencher'!S1414</f>
        <v>6255.05</v>
      </c>
      <c r="O1405" s="17">
        <f>'[1]TCE - ANEXO II - Preencher'!W1414</f>
        <v>3067.87</v>
      </c>
      <c r="P1405" s="18">
        <f>'[1]TCE - ANEXO II - Preencher'!X1414</f>
        <v>8612.61</v>
      </c>
      <c r="Q1405" s="21"/>
    </row>
    <row r="1406" spans="1:17" x14ac:dyDescent="0.2">
      <c r="A1406" s="8">
        <f>IFERROR(VLOOKUP(B1406,'[1]DADOS (OCULTAR)'!$Q$3:$S$136,3,0),"")</f>
        <v>10583920000800</v>
      </c>
      <c r="B1406" s="9" t="str">
        <f>'[1]TCE - ANEXO II - Preencher'!C1415</f>
        <v>HOSPITAL MESTRE VITALINO</v>
      </c>
      <c r="C1406" s="10"/>
      <c r="D1406" s="11" t="str">
        <f>'[1]TCE - ANEXO II - Preencher'!E1415</f>
        <v>LIVONETE DOMITILIA DA CONCEICAO</v>
      </c>
      <c r="E1406" s="12" t="str">
        <f>IF('[1]TCE - ANEXO II - Preencher'!G1415="4 - Assistência Odontológica","2 - Outros Profissionais da saúde",'[1]TCE - ANEXO II - Preencher'!G1415)</f>
        <v>2 - Outros Profissionais da Saúde</v>
      </c>
      <c r="F1406" s="13" t="str">
        <f>'[1]TCE - ANEXO II - Preencher'!H1415</f>
        <v>322205</v>
      </c>
      <c r="G1406" s="14">
        <f>'[1]TCE - ANEXO II - Preencher'!I1415</f>
        <v>45474</v>
      </c>
      <c r="H1406" s="13" t="str">
        <f>'[1]TCE - ANEXO II - Preencher'!J1415</f>
        <v>1 - Plantonista</v>
      </c>
      <c r="I1406" s="13">
        <f>'[1]TCE - ANEXO II - Preencher'!K1415</f>
        <v>44</v>
      </c>
      <c r="J1406" s="15">
        <f>'[1]TCE - ANEXO II - Preencher'!L1415</f>
        <v>1469.43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1997.84</v>
      </c>
      <c r="N1406" s="16">
        <f>'[1]TCE - ANEXO II - Preencher'!S1415</f>
        <v>149.80000000000001</v>
      </c>
      <c r="O1406" s="17">
        <f>'[1]TCE - ANEXO II - Preencher'!W1415</f>
        <v>440.78</v>
      </c>
      <c r="P1406" s="18">
        <f>'[1]TCE - ANEXO II - Preencher'!X1415</f>
        <v>3176.29</v>
      </c>
      <c r="Q1406" s="21"/>
    </row>
    <row r="1407" spans="1:17" x14ac:dyDescent="0.2">
      <c r="A1407" s="8">
        <f>IFERROR(VLOOKUP(B1407,'[1]DADOS (OCULTAR)'!$Q$3:$S$136,3,0),"")</f>
        <v>10583920000800</v>
      </c>
      <c r="B1407" s="9" t="str">
        <f>'[1]TCE - ANEXO II - Preencher'!C1416</f>
        <v>HOSPITAL MESTRE VITALINO</v>
      </c>
      <c r="C1407" s="10"/>
      <c r="D1407" s="11" t="str">
        <f>'[1]TCE - ANEXO II - Preencher'!E1416</f>
        <v>LOREANE MARIA DA SILVA LIMA</v>
      </c>
      <c r="E1407" s="12" t="str">
        <f>IF('[1]TCE - ANEXO II - Preencher'!G1416="4 - Assistência Odontológica","2 - Outros Profissionais da saúde",'[1]TCE - ANEXO II - Preencher'!G1416)</f>
        <v>2 - Outros Profissionais da Saúde</v>
      </c>
      <c r="F1407" s="13" t="str">
        <f>'[1]TCE - ANEXO II - Preencher'!H1416</f>
        <v>223605</v>
      </c>
      <c r="G1407" s="14">
        <f>'[1]TCE - ANEXO II - Preencher'!I1416</f>
        <v>45474</v>
      </c>
      <c r="H1407" s="13" t="str">
        <f>'[1]TCE - ANEXO II - Preencher'!J1416</f>
        <v>1 - Plantonista</v>
      </c>
      <c r="I1407" s="13">
        <f>'[1]TCE - ANEXO II - Preencher'!K1416</f>
        <v>30</v>
      </c>
      <c r="J1407" s="15">
        <f>'[1]TCE - ANEXO II - Preencher'!L1416</f>
        <v>2374.2399999999998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893.42</v>
      </c>
      <c r="N1407" s="16">
        <f>'[1]TCE - ANEXO II - Preencher'!S1416</f>
        <v>398.24</v>
      </c>
      <c r="O1407" s="17">
        <f>'[1]TCE - ANEXO II - Preencher'!W1416</f>
        <v>1568.73</v>
      </c>
      <c r="P1407" s="18">
        <f>'[1]TCE - ANEXO II - Preencher'!X1416</f>
        <v>2097.1699999999996</v>
      </c>
      <c r="Q1407" s="21"/>
    </row>
    <row r="1408" spans="1:17" x14ac:dyDescent="0.2">
      <c r="A1408" s="8">
        <f>IFERROR(VLOOKUP(B1408,'[1]DADOS (OCULTAR)'!$Q$3:$S$136,3,0),"")</f>
        <v>10583920000800</v>
      </c>
      <c r="B1408" s="9" t="str">
        <f>'[1]TCE - ANEXO II - Preencher'!C1417</f>
        <v>HOSPITAL MESTRE VITALINO</v>
      </c>
      <c r="C1408" s="10"/>
      <c r="D1408" s="11" t="str">
        <f>'[1]TCE - ANEXO II - Preencher'!E1417</f>
        <v>LORENA DE OLIVEIRA FERRER TEIXEIRA</v>
      </c>
      <c r="E1408" s="12" t="str">
        <f>IF('[1]TCE - ANEXO II - Preencher'!G1417="4 - Assistência Odontológica","2 - Outros Profissionais da saúde",'[1]TCE - ANEXO II - Preencher'!G1417)</f>
        <v>2 - Outros Profissionais da Saúde</v>
      </c>
      <c r="F1408" s="13" t="str">
        <f>'[1]TCE - ANEXO II - Preencher'!H1417</f>
        <v>223505</v>
      </c>
      <c r="G1408" s="14">
        <f>'[1]TCE - ANEXO II - Preencher'!I1417</f>
        <v>45474</v>
      </c>
      <c r="H1408" s="13" t="str">
        <f>'[1]TCE - ANEXO II - Preencher'!J1417</f>
        <v>2 - Diarista</v>
      </c>
      <c r="I1408" s="13">
        <f>'[1]TCE - ANEXO II - Preencher'!K1417</f>
        <v>40</v>
      </c>
      <c r="J1408" s="15">
        <f>'[1]TCE - ANEXO II - Preencher'!L1417</f>
        <v>1856.84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2206.2199999999998</v>
      </c>
      <c r="N1408" s="16">
        <f>'[1]TCE - ANEXO II - Preencher'!S1417</f>
        <v>600</v>
      </c>
      <c r="O1408" s="17">
        <f>'[1]TCE - ANEXO II - Preencher'!W1417</f>
        <v>641.04999999999995</v>
      </c>
      <c r="P1408" s="18">
        <f>'[1]TCE - ANEXO II - Preencher'!X1417</f>
        <v>4022.0099999999993</v>
      </c>
      <c r="Q1408" s="21"/>
    </row>
    <row r="1409" spans="1:17" x14ac:dyDescent="0.2">
      <c r="A1409" s="8">
        <f>IFERROR(VLOOKUP(B1409,'[1]DADOS (OCULTAR)'!$Q$3:$S$136,3,0),"")</f>
        <v>10583920000800</v>
      </c>
      <c r="B1409" s="9" t="str">
        <f>'[1]TCE - ANEXO II - Preencher'!C1418</f>
        <v>HOSPITAL MESTRE VITALINO</v>
      </c>
      <c r="C1409" s="10"/>
      <c r="D1409" s="11" t="str">
        <f>'[1]TCE - ANEXO II - Preencher'!E1418</f>
        <v>LORENA VITORIA DE LYRA SOUZA</v>
      </c>
      <c r="E1409" s="12" t="str">
        <f>IF('[1]TCE - ANEXO II - Preencher'!G1418="4 - Assistência Odontológica","2 - Outros Profissionais da saúde",'[1]TCE - ANEXO II - Preencher'!G1418)</f>
        <v>3 - Administrativo</v>
      </c>
      <c r="F1409" s="13" t="str">
        <f>'[1]TCE - ANEXO II - Preencher'!H1418</f>
        <v>411005</v>
      </c>
      <c r="G1409" s="14">
        <f>'[1]TCE - ANEXO II - Preencher'!I1418</f>
        <v>45474</v>
      </c>
      <c r="H1409" s="13" t="str">
        <f>'[1]TCE - ANEXO II - Preencher'!J1418</f>
        <v>2 - Diarista</v>
      </c>
      <c r="I1409" s="13">
        <f>'[1]TCE - ANEXO II - Preencher'!K1418</f>
        <v>20</v>
      </c>
      <c r="J1409" s="15">
        <f>'[1]TCE - ANEXO II - Preencher'!L1418</f>
        <v>663.4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3.2</v>
      </c>
      <c r="N1409" s="16">
        <f>'[1]TCE - ANEXO II - Preencher'!S1418</f>
        <v>0</v>
      </c>
      <c r="O1409" s="17">
        <f>'[1]TCE - ANEXO II - Preencher'!W1418</f>
        <v>89.79</v>
      </c>
      <c r="P1409" s="18">
        <f>'[1]TCE - ANEXO II - Preencher'!X1418</f>
        <v>576.81000000000006</v>
      </c>
      <c r="Q1409" s="21"/>
    </row>
    <row r="1410" spans="1:17" x14ac:dyDescent="0.2">
      <c r="A1410" s="8">
        <f>IFERROR(VLOOKUP(B1410,'[1]DADOS (OCULTAR)'!$Q$3:$S$136,3,0),"")</f>
        <v>10583920000800</v>
      </c>
      <c r="B1410" s="9" t="str">
        <f>'[1]TCE - ANEXO II - Preencher'!C1419</f>
        <v>HOSPITAL MESTRE VITALINO</v>
      </c>
      <c r="C1410" s="10"/>
      <c r="D1410" s="11" t="str">
        <f>'[1]TCE - ANEXO II - Preencher'!E1419</f>
        <v>LORRAY NY WANESSA SANTOS FERREIRA FELIX</v>
      </c>
      <c r="E1410" s="12" t="str">
        <f>IF('[1]TCE - ANEXO II - Preencher'!G1419="4 - Assistência Odontológica","2 - Outros Profissionais da saúde",'[1]TCE - ANEXO II - Preencher'!G1419)</f>
        <v>3 - Administrativo</v>
      </c>
      <c r="F1410" s="13" t="str">
        <f>'[1]TCE - ANEXO II - Preencher'!H1419</f>
        <v>354205</v>
      </c>
      <c r="G1410" s="14">
        <f>'[1]TCE - ANEXO II - Preencher'!I1419</f>
        <v>45474</v>
      </c>
      <c r="H1410" s="13" t="str">
        <f>'[1]TCE - ANEXO II - Preencher'!J1419</f>
        <v>2 - Diarista</v>
      </c>
      <c r="I1410" s="13">
        <f>'[1]TCE - ANEXO II - Preencher'!K1419</f>
        <v>44</v>
      </c>
      <c r="J1410" s="15">
        <f>'[1]TCE - ANEXO II - Preencher'!L1419</f>
        <v>1882.22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244.11</v>
      </c>
      <c r="N1410" s="16">
        <f>'[1]TCE - ANEXO II - Preencher'!S1419</f>
        <v>657.6</v>
      </c>
      <c r="O1410" s="17">
        <f>'[1]TCE - ANEXO II - Preencher'!W1419</f>
        <v>910.35</v>
      </c>
      <c r="P1410" s="18">
        <f>'[1]TCE - ANEXO II - Preencher'!X1419</f>
        <v>1873.58</v>
      </c>
      <c r="Q1410" s="21"/>
    </row>
    <row r="1411" spans="1:17" x14ac:dyDescent="0.2">
      <c r="A1411" s="8">
        <f>IFERROR(VLOOKUP(B1411,'[1]DADOS (OCULTAR)'!$Q$3:$S$136,3,0),"")</f>
        <v>10583920000800</v>
      </c>
      <c r="B1411" s="9" t="str">
        <f>'[1]TCE - ANEXO II - Preencher'!C1420</f>
        <v>HOSPITAL MESTRE VITALINO</v>
      </c>
      <c r="C1411" s="10"/>
      <c r="D1411" s="11" t="str">
        <f>'[1]TCE - ANEXO II - Preencher'!E1420</f>
        <v>LOURDES ADRIANA DOS SANTOS LIMA</v>
      </c>
      <c r="E1411" s="12" t="str">
        <f>IF('[1]TCE - ANEXO II - Preencher'!G1420="4 - Assistência Odontológica","2 - Outros Profissionais da saúde",'[1]TCE - ANEXO II - Preencher'!G1420)</f>
        <v>3 - Administrativo</v>
      </c>
      <c r="F1411" s="13" t="str">
        <f>'[1]TCE - ANEXO II - Preencher'!H1420</f>
        <v>514320</v>
      </c>
      <c r="G1411" s="14">
        <f>'[1]TCE - ANEXO II - Preencher'!I1420</f>
        <v>45474</v>
      </c>
      <c r="H1411" s="13" t="str">
        <f>'[1]TCE - ANEXO II - Preencher'!J1420</f>
        <v>1 - Plantonista</v>
      </c>
      <c r="I1411" s="13">
        <f>'[1]TCE - ANEXO II - Preencher'!K1420</f>
        <v>44</v>
      </c>
      <c r="J1411" s="15">
        <f>'[1]TCE - ANEXO II - Preencher'!L1420</f>
        <v>1364.93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274.77</v>
      </c>
      <c r="N1411" s="16">
        <f>'[1]TCE - ANEXO II - Preencher'!S1420</f>
        <v>67.67</v>
      </c>
      <c r="O1411" s="17">
        <f>'[1]TCE - ANEXO II - Preencher'!W1420</f>
        <v>245.73</v>
      </c>
      <c r="P1411" s="18">
        <f>'[1]TCE - ANEXO II - Preencher'!X1420</f>
        <v>1461.64</v>
      </c>
      <c r="Q1411" s="21"/>
    </row>
    <row r="1412" spans="1:17" x14ac:dyDescent="0.2">
      <c r="A1412" s="8">
        <f>IFERROR(VLOOKUP(B1412,'[1]DADOS (OCULTAR)'!$Q$3:$S$136,3,0),"")</f>
        <v>10583920000800</v>
      </c>
      <c r="B1412" s="9" t="str">
        <f>'[1]TCE - ANEXO II - Preencher'!C1421</f>
        <v>HOSPITAL MESTRE VITALINO</v>
      </c>
      <c r="C1412" s="10"/>
      <c r="D1412" s="11" t="str">
        <f>'[1]TCE - ANEXO II - Preencher'!E1421</f>
        <v>LOURIVAL SATURNINO DA SILVA</v>
      </c>
      <c r="E1412" s="12" t="str">
        <f>IF('[1]TCE - ANEXO II - Preencher'!G1421="4 - Assistência Odontológica","2 - Outros Profissionais da saúde",'[1]TCE - ANEXO II - Preencher'!G1421)</f>
        <v>3 - Administrativo</v>
      </c>
      <c r="F1412" s="13" t="str">
        <f>'[1]TCE - ANEXO II - Preencher'!H1421</f>
        <v>517410</v>
      </c>
      <c r="G1412" s="14">
        <f>'[1]TCE - ANEXO II - Preencher'!I1421</f>
        <v>45474</v>
      </c>
      <c r="H1412" s="13" t="str">
        <f>'[1]TCE - ANEXO II - Preencher'!J1421</f>
        <v>1 - Plantonista</v>
      </c>
      <c r="I1412" s="13">
        <f>'[1]TCE - ANEXO II - Preencher'!K1421</f>
        <v>44</v>
      </c>
      <c r="J1412" s="15">
        <f>'[1]TCE - ANEXO II - Preencher'!L1421</f>
        <v>1412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70.599999999999994</v>
      </c>
      <c r="N1412" s="16">
        <f>'[1]TCE - ANEXO II - Preencher'!S1421</f>
        <v>100</v>
      </c>
      <c r="O1412" s="17">
        <f>'[1]TCE - ANEXO II - Preencher'!W1421</f>
        <v>121.25</v>
      </c>
      <c r="P1412" s="18">
        <f>'[1]TCE - ANEXO II - Preencher'!X1421</f>
        <v>1461.35</v>
      </c>
      <c r="Q1412" s="21"/>
    </row>
    <row r="1413" spans="1:17" x14ac:dyDescent="0.2">
      <c r="A1413" s="8">
        <f>IFERROR(VLOOKUP(B1413,'[1]DADOS (OCULTAR)'!$Q$3:$S$136,3,0),"")</f>
        <v>10583920000800</v>
      </c>
      <c r="B1413" s="9" t="str">
        <f>'[1]TCE - ANEXO II - Preencher'!C1422</f>
        <v>HOSPITAL MESTRE VITALINO</v>
      </c>
      <c r="C1413" s="10"/>
      <c r="D1413" s="11" t="str">
        <f>'[1]TCE - ANEXO II - Preencher'!E1422</f>
        <v>LUAN BRENO DA SILVA FERREIRA</v>
      </c>
      <c r="E1413" s="12" t="str">
        <f>IF('[1]TCE - ANEXO II - Preencher'!G1422="4 - Assistência Odontológica","2 - Outros Profissionais da saúde",'[1]TCE - ANEXO II - Preencher'!G1422)</f>
        <v>3 - Administrativo</v>
      </c>
      <c r="F1413" s="13" t="str">
        <f>'[1]TCE - ANEXO II - Preencher'!H1422</f>
        <v>411005</v>
      </c>
      <c r="G1413" s="14">
        <f>'[1]TCE - ANEXO II - Preencher'!I1422</f>
        <v>45474</v>
      </c>
      <c r="H1413" s="13" t="str">
        <f>'[1]TCE - ANEXO II - Preencher'!J1422</f>
        <v>2 - Diarista</v>
      </c>
      <c r="I1413" s="13">
        <f>'[1]TCE - ANEXO II - Preencher'!K1422</f>
        <v>20</v>
      </c>
      <c r="J1413" s="15">
        <f>'[1]TCE - ANEXO II - Preencher'!L1422</f>
        <v>0</v>
      </c>
      <c r="K1413" s="15">
        <f>'[1]TCE - ANEXO II - Preencher'!P1422</f>
        <v>883.15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883.15</v>
      </c>
      <c r="P1413" s="18">
        <f>'[1]TCE - ANEXO II - Preencher'!X1422</f>
        <v>0</v>
      </c>
      <c r="Q1413" s="21"/>
    </row>
    <row r="1414" spans="1:17" x14ac:dyDescent="0.2">
      <c r="A1414" s="8">
        <f>IFERROR(VLOOKUP(B1414,'[1]DADOS (OCULTAR)'!$Q$3:$S$136,3,0),"")</f>
        <v>10583920000800</v>
      </c>
      <c r="B1414" s="9" t="str">
        <f>'[1]TCE - ANEXO II - Preencher'!C1423</f>
        <v>HOSPITAL MESTRE VITALINO</v>
      </c>
      <c r="C1414" s="10"/>
      <c r="D1414" s="11" t="str">
        <f>'[1]TCE - ANEXO II - Preencher'!E1423</f>
        <v>LUAN JOSE QUEIROZ DE LIMA</v>
      </c>
      <c r="E1414" s="12" t="str">
        <f>IF('[1]TCE - ANEXO II - Preencher'!G1423="4 - Assistência Odontológica","2 - Outros Profissionais da saúde",'[1]TCE - ANEXO II - Preencher'!G1423)</f>
        <v>2 - Outros Profissionais da Saúde</v>
      </c>
      <c r="F1414" s="13" t="str">
        <f>'[1]TCE - ANEXO II - Preencher'!H1423</f>
        <v>223505</v>
      </c>
      <c r="G1414" s="14">
        <f>'[1]TCE - ANEXO II - Preencher'!I1423</f>
        <v>45474</v>
      </c>
      <c r="H1414" s="13" t="str">
        <f>'[1]TCE - ANEXO II - Preencher'!J1423</f>
        <v>1 - Plantonista</v>
      </c>
      <c r="I1414" s="13">
        <f>'[1]TCE - ANEXO II - Preencher'!K1423</f>
        <v>40</v>
      </c>
      <c r="J1414" s="15">
        <f>'[1]TCE - ANEXO II - Preencher'!L1423</f>
        <v>2646.7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1914.79</v>
      </c>
      <c r="N1414" s="16">
        <f>'[1]TCE - ANEXO II - Preencher'!S1423</f>
        <v>1001.57</v>
      </c>
      <c r="O1414" s="17">
        <f>'[1]TCE - ANEXO II - Preencher'!W1423</f>
        <v>1312.91</v>
      </c>
      <c r="P1414" s="18">
        <f>'[1]TCE - ANEXO II - Preencher'!X1423</f>
        <v>4250.1499999999996</v>
      </c>
      <c r="Q1414" s="21"/>
    </row>
    <row r="1415" spans="1:17" x14ac:dyDescent="0.2">
      <c r="A1415" s="8">
        <f>IFERROR(VLOOKUP(B1415,'[1]DADOS (OCULTAR)'!$Q$3:$S$136,3,0),"")</f>
        <v>10583920000800</v>
      </c>
      <c r="B1415" s="9" t="str">
        <f>'[1]TCE - ANEXO II - Preencher'!C1424</f>
        <v>HOSPITAL MESTRE VITALINO</v>
      </c>
      <c r="C1415" s="10"/>
      <c r="D1415" s="11" t="str">
        <f>'[1]TCE - ANEXO II - Preencher'!E1424</f>
        <v>LUAN LUIZ RODRIGUES DA SILVA</v>
      </c>
      <c r="E1415" s="12" t="str">
        <f>IF('[1]TCE - ANEXO II - Preencher'!G1424="4 - Assistência Odontológica","2 - Outros Profissionais da saúde",'[1]TCE - ANEXO II - Preencher'!G1424)</f>
        <v>3 - Administrativo</v>
      </c>
      <c r="F1415" s="13" t="str">
        <f>'[1]TCE - ANEXO II - Preencher'!H1424</f>
        <v>514320</v>
      </c>
      <c r="G1415" s="14">
        <f>'[1]TCE - ANEXO II - Preencher'!I1424</f>
        <v>45474</v>
      </c>
      <c r="H1415" s="13" t="str">
        <f>'[1]TCE - ANEXO II - Preencher'!J1424</f>
        <v>1 - Plantonista</v>
      </c>
      <c r="I1415" s="13">
        <f>'[1]TCE - ANEXO II - Preencher'!K1424</f>
        <v>44</v>
      </c>
      <c r="J1415" s="15">
        <f>'[1]TCE - ANEXO II - Preencher'!L1424</f>
        <v>1412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917.76</v>
      </c>
      <c r="N1415" s="16">
        <f>'[1]TCE - ANEXO II - Preencher'!S1424</f>
        <v>70</v>
      </c>
      <c r="O1415" s="17">
        <f>'[1]TCE - ANEXO II - Preencher'!W1424</f>
        <v>194.79</v>
      </c>
      <c r="P1415" s="18">
        <f>'[1]TCE - ANEXO II - Preencher'!X1424</f>
        <v>2204.9700000000003</v>
      </c>
      <c r="Q1415" s="21"/>
    </row>
    <row r="1416" spans="1:17" x14ac:dyDescent="0.2">
      <c r="A1416" s="8">
        <f>IFERROR(VLOOKUP(B1416,'[1]DADOS (OCULTAR)'!$Q$3:$S$136,3,0),"")</f>
        <v>10583920000800</v>
      </c>
      <c r="B1416" s="9" t="str">
        <f>'[1]TCE - ANEXO II - Preencher'!C1425</f>
        <v>HOSPITAL MESTRE VITALINO</v>
      </c>
      <c r="C1416" s="10"/>
      <c r="D1416" s="11" t="str">
        <f>'[1]TCE - ANEXO II - Preencher'!E1425</f>
        <v>LUANA CORDEIRO CHAGAS DE LIMA</v>
      </c>
      <c r="E1416" s="12" t="str">
        <f>IF('[1]TCE - ANEXO II - Preencher'!G1425="4 - Assistência Odontológica","2 - Outros Profissionais da saúde",'[1]TCE - ANEXO II - Preencher'!G1425)</f>
        <v>2 - Outros Profissionais da Saúde</v>
      </c>
      <c r="F1416" s="13" t="str">
        <f>'[1]TCE - ANEXO II - Preencher'!H1425</f>
        <v>223605</v>
      </c>
      <c r="G1416" s="14">
        <f>'[1]TCE - ANEXO II - Preencher'!I1425</f>
        <v>45474</v>
      </c>
      <c r="H1416" s="13" t="str">
        <f>'[1]TCE - ANEXO II - Preencher'!J1425</f>
        <v>1 - Plantonista</v>
      </c>
      <c r="I1416" s="13">
        <f>'[1]TCE - ANEXO II - Preencher'!K1425</f>
        <v>30</v>
      </c>
      <c r="J1416" s="15">
        <f>'[1]TCE - ANEXO II - Preencher'!L1425</f>
        <v>2456.11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507.97</v>
      </c>
      <c r="N1416" s="16">
        <f>'[1]TCE - ANEXO II - Preencher'!S1425</f>
        <v>545.61</v>
      </c>
      <c r="O1416" s="17">
        <f>'[1]TCE - ANEXO II - Preencher'!W1425</f>
        <v>387.27</v>
      </c>
      <c r="P1416" s="18">
        <f>'[1]TCE - ANEXO II - Preencher'!X1425</f>
        <v>3122.42</v>
      </c>
      <c r="Q1416" s="21"/>
    </row>
    <row r="1417" spans="1:17" x14ac:dyDescent="0.2">
      <c r="A1417" s="8">
        <f>IFERROR(VLOOKUP(B1417,'[1]DADOS (OCULTAR)'!$Q$3:$S$136,3,0),"")</f>
        <v>10583920000800</v>
      </c>
      <c r="B1417" s="9" t="str">
        <f>'[1]TCE - ANEXO II - Preencher'!C1426</f>
        <v>HOSPITAL MESTRE VITALINO</v>
      </c>
      <c r="C1417" s="10"/>
      <c r="D1417" s="11" t="str">
        <f>'[1]TCE - ANEXO II - Preencher'!E1426</f>
        <v>LUANA CRISTINA ALBUQUERQUE BARBOSA</v>
      </c>
      <c r="E1417" s="12" t="str">
        <f>IF('[1]TCE - ANEXO II - Preencher'!G1426="4 - Assistência Odontológica","2 - Outros Profissionais da saúde",'[1]TCE - ANEXO II - Preencher'!G1426)</f>
        <v>2 - Outros Profissionais da Saúde</v>
      </c>
      <c r="F1417" s="13" t="str">
        <f>'[1]TCE - ANEXO II - Preencher'!H1426</f>
        <v>223605</v>
      </c>
      <c r="G1417" s="14">
        <f>'[1]TCE - ANEXO II - Preencher'!I1426</f>
        <v>45474</v>
      </c>
      <c r="H1417" s="13" t="str">
        <f>'[1]TCE - ANEXO II - Preencher'!J1426</f>
        <v>1 - Plantonista</v>
      </c>
      <c r="I1417" s="13">
        <f>'[1]TCE - ANEXO II - Preencher'!K1426</f>
        <v>30</v>
      </c>
      <c r="J1417" s="15">
        <f>'[1]TCE - ANEXO II - Preencher'!L1426</f>
        <v>2456.11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882.96</v>
      </c>
      <c r="N1417" s="16">
        <f>'[1]TCE - ANEXO II - Preencher'!S1426</f>
        <v>643.85</v>
      </c>
      <c r="O1417" s="17">
        <f>'[1]TCE - ANEXO II - Preencher'!W1426</f>
        <v>531.71</v>
      </c>
      <c r="P1417" s="18">
        <f>'[1]TCE - ANEXO II - Preencher'!X1426</f>
        <v>3451.21</v>
      </c>
      <c r="Q1417" s="21"/>
    </row>
    <row r="1418" spans="1:17" x14ac:dyDescent="0.2">
      <c r="A1418" s="8">
        <f>IFERROR(VLOOKUP(B1418,'[1]DADOS (OCULTAR)'!$Q$3:$S$136,3,0),"")</f>
        <v>10583920000800</v>
      </c>
      <c r="B1418" s="9" t="str">
        <f>'[1]TCE - ANEXO II - Preencher'!C1427</f>
        <v>HOSPITAL MESTRE VITALINO</v>
      </c>
      <c r="C1418" s="10"/>
      <c r="D1418" s="11" t="str">
        <f>'[1]TCE - ANEXO II - Preencher'!E1427</f>
        <v>LUANA CRISTINA ALVES DA SILVA BARBOSA</v>
      </c>
      <c r="E1418" s="12" t="str">
        <f>IF('[1]TCE - ANEXO II - Preencher'!G1427="4 - Assistência Odontológica","2 - Outros Profissionais da saúde",'[1]TCE - ANEXO II - Preencher'!G1427)</f>
        <v>2 - Outros Profissionais da Saúde</v>
      </c>
      <c r="F1418" s="13" t="str">
        <f>'[1]TCE - ANEXO II - Preencher'!H1427</f>
        <v>322205</v>
      </c>
      <c r="G1418" s="14">
        <f>'[1]TCE - ANEXO II - Preencher'!I1427</f>
        <v>45474</v>
      </c>
      <c r="H1418" s="13" t="str">
        <f>'[1]TCE - ANEXO II - Preencher'!J1427</f>
        <v>1 - Plantonista</v>
      </c>
      <c r="I1418" s="13">
        <f>'[1]TCE - ANEXO II - Preencher'!K1427</f>
        <v>44</v>
      </c>
      <c r="J1418" s="15">
        <f>'[1]TCE - ANEXO II - Preencher'!L1427</f>
        <v>1371.47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2274.48</v>
      </c>
      <c r="N1418" s="16">
        <f>'[1]TCE - ANEXO II - Preencher'!S1427</f>
        <v>67.67</v>
      </c>
      <c r="O1418" s="17">
        <f>'[1]TCE - ANEXO II - Preencher'!W1427</f>
        <v>399.25</v>
      </c>
      <c r="P1418" s="18">
        <f>'[1]TCE - ANEXO II - Preencher'!X1427</f>
        <v>3314.37</v>
      </c>
      <c r="Q1418" s="21"/>
    </row>
    <row r="1419" spans="1:17" x14ac:dyDescent="0.2">
      <c r="A1419" s="8">
        <f>IFERROR(VLOOKUP(B1419,'[1]DADOS (OCULTAR)'!$Q$3:$S$136,3,0),"")</f>
        <v>10583920000800</v>
      </c>
      <c r="B1419" s="9" t="str">
        <f>'[1]TCE - ANEXO II - Preencher'!C1428</f>
        <v>HOSPITAL MESTRE VITALINO</v>
      </c>
      <c r="C1419" s="10"/>
      <c r="D1419" s="11" t="str">
        <f>'[1]TCE - ANEXO II - Preencher'!E1428</f>
        <v>LUANA DE MORAIS BENTO SILVA</v>
      </c>
      <c r="E1419" s="12" t="str">
        <f>IF('[1]TCE - ANEXO II - Preencher'!G1428="4 - Assistência Odontológica","2 - Outros Profissionais da saúde",'[1]TCE - ANEXO II - Preencher'!G1428)</f>
        <v>2 - Outros Profissionais da Saúde</v>
      </c>
      <c r="F1419" s="13" t="str">
        <f>'[1]TCE - ANEXO II - Preencher'!H1428</f>
        <v>322205</v>
      </c>
      <c r="G1419" s="14">
        <f>'[1]TCE - ANEXO II - Preencher'!I1428</f>
        <v>45474</v>
      </c>
      <c r="H1419" s="13" t="str">
        <f>'[1]TCE - ANEXO II - Preencher'!J1428</f>
        <v>1 - Plantonista</v>
      </c>
      <c r="I1419" s="13">
        <f>'[1]TCE - ANEXO II - Preencher'!K1428</f>
        <v>44</v>
      </c>
      <c r="J1419" s="15">
        <f>'[1]TCE - ANEXO II - Preencher'!L1428</f>
        <v>0</v>
      </c>
      <c r="K1419" s="15">
        <f>'[1]TCE - ANEXO II - Preencher'!P1428</f>
        <v>2879.08</v>
      </c>
      <c r="L1419" s="15">
        <f>'[1]TCE - ANEXO II - Preencher'!Q1428</f>
        <v>0</v>
      </c>
      <c r="M1419" s="15">
        <f>'[1]TCE - ANEXO II - Preencher'!R1428</f>
        <v>1653.31</v>
      </c>
      <c r="N1419" s="16">
        <f>'[1]TCE - ANEXO II - Preencher'!S1428</f>
        <v>0</v>
      </c>
      <c r="O1419" s="17">
        <f>'[1]TCE - ANEXO II - Preencher'!W1428</f>
        <v>3185.34</v>
      </c>
      <c r="P1419" s="18">
        <f>'[1]TCE - ANEXO II - Preencher'!X1428</f>
        <v>1347.0499999999993</v>
      </c>
      <c r="Q1419" s="21"/>
    </row>
    <row r="1420" spans="1:17" x14ac:dyDescent="0.2">
      <c r="A1420" s="8">
        <f>IFERROR(VLOOKUP(B1420,'[1]DADOS (OCULTAR)'!$Q$3:$S$136,3,0),"")</f>
        <v>10583920000800</v>
      </c>
      <c r="B1420" s="9" t="str">
        <f>'[1]TCE - ANEXO II - Preencher'!C1429</f>
        <v>HOSPITAL MESTRE VITALINO</v>
      </c>
      <c r="C1420" s="10"/>
      <c r="D1420" s="11" t="str">
        <f>'[1]TCE - ANEXO II - Preencher'!E1429</f>
        <v>LUANA FEITOSA CALADO</v>
      </c>
      <c r="E1420" s="12" t="str">
        <f>IF('[1]TCE - ANEXO II - Preencher'!G1429="4 - Assistência Odontológica","2 - Outros Profissionais da saúde",'[1]TCE - ANEXO II - Preencher'!G1429)</f>
        <v>2 - Outros Profissionais da Saúde</v>
      </c>
      <c r="F1420" s="13" t="str">
        <f>'[1]TCE - ANEXO II - Preencher'!H1429</f>
        <v>223605</v>
      </c>
      <c r="G1420" s="14">
        <f>'[1]TCE - ANEXO II - Preencher'!I1429</f>
        <v>45474</v>
      </c>
      <c r="H1420" s="13" t="str">
        <f>'[1]TCE - ANEXO II - Preencher'!J1429</f>
        <v>2 - Diarista</v>
      </c>
      <c r="I1420" s="13">
        <f>'[1]TCE - ANEXO II - Preencher'!K1429</f>
        <v>30</v>
      </c>
      <c r="J1420" s="15">
        <f>'[1]TCE - ANEXO II - Preencher'!L1429</f>
        <v>2374.2399999999998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378.11</v>
      </c>
      <c r="N1420" s="16">
        <f>'[1]TCE - ANEXO II - Preencher'!S1429</f>
        <v>700</v>
      </c>
      <c r="O1420" s="17">
        <f>'[1]TCE - ANEXO II - Preencher'!W1429</f>
        <v>1105.52</v>
      </c>
      <c r="P1420" s="18">
        <f>'[1]TCE - ANEXO II - Preencher'!X1429</f>
        <v>2346.83</v>
      </c>
      <c r="Q1420" s="21"/>
    </row>
    <row r="1421" spans="1:17" x14ac:dyDescent="0.2">
      <c r="A1421" s="8">
        <f>IFERROR(VLOOKUP(B1421,'[1]DADOS (OCULTAR)'!$Q$3:$S$136,3,0),"")</f>
        <v>10583920000800</v>
      </c>
      <c r="B1421" s="9" t="str">
        <f>'[1]TCE - ANEXO II - Preencher'!C1430</f>
        <v>HOSPITAL MESTRE VITALINO</v>
      </c>
      <c r="C1421" s="10"/>
      <c r="D1421" s="11" t="str">
        <f>'[1]TCE - ANEXO II - Preencher'!E1430</f>
        <v>LUANA FLAVIA DA SILVA CARVALHO</v>
      </c>
      <c r="E1421" s="12" t="str">
        <f>IF('[1]TCE - ANEXO II - Preencher'!G1430="4 - Assistência Odontológica","2 - Outros Profissionais da saúde",'[1]TCE - ANEXO II - Preencher'!G1430)</f>
        <v>3 - Administrativo</v>
      </c>
      <c r="F1421" s="13" t="str">
        <f>'[1]TCE - ANEXO II - Preencher'!H1430</f>
        <v>411010</v>
      </c>
      <c r="G1421" s="14">
        <f>'[1]TCE - ANEXO II - Preencher'!I1430</f>
        <v>45474</v>
      </c>
      <c r="H1421" s="13" t="str">
        <f>'[1]TCE - ANEXO II - Preencher'!J1430</f>
        <v>2 - Diarista</v>
      </c>
      <c r="I1421" s="13">
        <f>'[1]TCE - ANEXO II - Preencher'!K1430</f>
        <v>44</v>
      </c>
      <c r="J1421" s="15">
        <f>'[1]TCE - ANEXO II - Preencher'!L1430</f>
        <v>1466.18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140.09</v>
      </c>
      <c r="P1421" s="18">
        <f>'[1]TCE - ANEXO II - Preencher'!X1430</f>
        <v>1326.0900000000001</v>
      </c>
      <c r="Q1421" s="21"/>
    </row>
    <row r="1422" spans="1:17" x14ac:dyDescent="0.2">
      <c r="A1422" s="8">
        <f>IFERROR(VLOOKUP(B1422,'[1]DADOS (OCULTAR)'!$Q$3:$S$136,3,0),"")</f>
        <v>10583920000800</v>
      </c>
      <c r="B1422" s="9" t="str">
        <f>'[1]TCE - ANEXO II - Preencher'!C1431</f>
        <v>HOSPITAL MESTRE VITALINO</v>
      </c>
      <c r="C1422" s="10"/>
      <c r="D1422" s="11" t="str">
        <f>'[1]TCE - ANEXO II - Preencher'!E1431</f>
        <v>LUANA GABRIELA DA SILVA</v>
      </c>
      <c r="E1422" s="12" t="str">
        <f>IF('[1]TCE - ANEXO II - Preencher'!G1431="4 - Assistência Odontológica","2 - Outros Profissionais da saúde",'[1]TCE - ANEXO II - Preencher'!G1431)</f>
        <v>2 - Outros Profissionais da Saúde</v>
      </c>
      <c r="F1422" s="13" t="str">
        <f>'[1]TCE - ANEXO II - Preencher'!H1431</f>
        <v>322205</v>
      </c>
      <c r="G1422" s="14">
        <f>'[1]TCE - ANEXO II - Preencher'!I1431</f>
        <v>45474</v>
      </c>
      <c r="H1422" s="13" t="str">
        <f>'[1]TCE - ANEXO II - Preencher'!J1431</f>
        <v>1 - Plantonista</v>
      </c>
      <c r="I1422" s="13">
        <f>'[1]TCE - ANEXO II - Preencher'!K1431</f>
        <v>44</v>
      </c>
      <c r="J1422" s="15">
        <f>'[1]TCE - ANEXO II - Preencher'!L1431</f>
        <v>0</v>
      </c>
      <c r="K1422" s="15">
        <f>'[1]TCE - ANEXO II - Preencher'!P1431</f>
        <v>2682.57</v>
      </c>
      <c r="L1422" s="15">
        <f>'[1]TCE - ANEXO II - Preencher'!Q1431</f>
        <v>0</v>
      </c>
      <c r="M1422" s="15">
        <f>'[1]TCE - ANEXO II - Preencher'!R1431</f>
        <v>1653.31</v>
      </c>
      <c r="N1422" s="16">
        <f>'[1]TCE - ANEXO II - Preencher'!S1431</f>
        <v>0</v>
      </c>
      <c r="O1422" s="17">
        <f>'[1]TCE - ANEXO II - Preencher'!W1431</f>
        <v>2977.9</v>
      </c>
      <c r="P1422" s="18">
        <f>'[1]TCE - ANEXO II - Preencher'!X1431</f>
        <v>1357.98</v>
      </c>
      <c r="Q1422" s="21"/>
    </row>
    <row r="1423" spans="1:17" x14ac:dyDescent="0.2">
      <c r="A1423" s="8">
        <f>IFERROR(VLOOKUP(B1423,'[1]DADOS (OCULTAR)'!$Q$3:$S$136,3,0),"")</f>
        <v>10583920000800</v>
      </c>
      <c r="B1423" s="9" t="str">
        <f>'[1]TCE - ANEXO II - Preencher'!C1432</f>
        <v>HOSPITAL MESTRE VITALINO</v>
      </c>
      <c r="C1423" s="10"/>
      <c r="D1423" s="11" t="str">
        <f>'[1]TCE - ANEXO II - Preencher'!E1432</f>
        <v>LUANA MARIA DA SILVA CLEMENTE</v>
      </c>
      <c r="E1423" s="12" t="str">
        <f>IF('[1]TCE - ANEXO II - Preencher'!G1432="4 - Assistência Odontológica","2 - Outros Profissionais da saúde",'[1]TCE - ANEXO II - Preencher'!G1432)</f>
        <v>2 - Outros Profissionais da Saúde</v>
      </c>
      <c r="F1423" s="13" t="str">
        <f>'[1]TCE - ANEXO II - Preencher'!H1432</f>
        <v>322205</v>
      </c>
      <c r="G1423" s="14">
        <f>'[1]TCE - ANEXO II - Preencher'!I1432</f>
        <v>45474</v>
      </c>
      <c r="H1423" s="13" t="str">
        <f>'[1]TCE - ANEXO II - Preencher'!J1432</f>
        <v>1 - Plantonista</v>
      </c>
      <c r="I1423" s="13">
        <f>'[1]TCE - ANEXO II - Preencher'!K1432</f>
        <v>44</v>
      </c>
      <c r="J1423" s="15">
        <f>'[1]TCE - ANEXO II - Preencher'!L1432</f>
        <v>1469.43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1963.94</v>
      </c>
      <c r="N1423" s="16">
        <f>'[1]TCE - ANEXO II - Preencher'!S1432</f>
        <v>140</v>
      </c>
      <c r="O1423" s="17">
        <f>'[1]TCE - ANEXO II - Preencher'!W1432</f>
        <v>427.27</v>
      </c>
      <c r="P1423" s="18">
        <f>'[1]TCE - ANEXO II - Preencher'!X1432</f>
        <v>3146.1</v>
      </c>
      <c r="Q1423" s="21"/>
    </row>
    <row r="1424" spans="1:17" x14ac:dyDescent="0.2">
      <c r="A1424" s="8">
        <f>IFERROR(VLOOKUP(B1424,'[1]DADOS (OCULTAR)'!$Q$3:$S$136,3,0),"")</f>
        <v>10583920000800</v>
      </c>
      <c r="B1424" s="9" t="str">
        <f>'[1]TCE - ANEXO II - Preencher'!C1433</f>
        <v>HOSPITAL MESTRE VITALINO</v>
      </c>
      <c r="C1424" s="10"/>
      <c r="D1424" s="11" t="str">
        <f>'[1]TCE - ANEXO II - Preencher'!E1433</f>
        <v>LUANA MIKAELLI SANTANA DA SILVA</v>
      </c>
      <c r="E1424" s="12" t="str">
        <f>IF('[1]TCE - ANEXO II - Preencher'!G1433="4 - Assistência Odontológica","2 - Outros Profissionais da saúde",'[1]TCE - ANEXO II - Preencher'!G1433)</f>
        <v>2 - Outros Profissionais da Saúde</v>
      </c>
      <c r="F1424" s="13" t="str">
        <f>'[1]TCE - ANEXO II - Preencher'!H1433</f>
        <v>322205</v>
      </c>
      <c r="G1424" s="14">
        <f>'[1]TCE - ANEXO II - Preencher'!I1433</f>
        <v>45474</v>
      </c>
      <c r="H1424" s="13" t="str">
        <f>'[1]TCE - ANEXO II - Preencher'!J1433</f>
        <v>1 - Plantonista</v>
      </c>
      <c r="I1424" s="13">
        <f>'[1]TCE - ANEXO II - Preencher'!K1433</f>
        <v>44</v>
      </c>
      <c r="J1424" s="15">
        <f>'[1]TCE - ANEXO II - Preencher'!L1433</f>
        <v>1371.47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2242</v>
      </c>
      <c r="N1424" s="16">
        <f>'[1]TCE - ANEXO II - Preencher'!S1433</f>
        <v>140</v>
      </c>
      <c r="O1424" s="17">
        <f>'[1]TCE - ANEXO II - Preencher'!W1433</f>
        <v>454.84</v>
      </c>
      <c r="P1424" s="18">
        <f>'[1]TCE - ANEXO II - Preencher'!X1433</f>
        <v>3298.63</v>
      </c>
      <c r="Q1424" s="21"/>
    </row>
    <row r="1425" spans="1:17" x14ac:dyDescent="0.2">
      <c r="A1425" s="8">
        <f>IFERROR(VLOOKUP(B1425,'[1]DADOS (OCULTAR)'!$Q$3:$S$136,3,0),"")</f>
        <v>10583920000800</v>
      </c>
      <c r="B1425" s="9" t="str">
        <f>'[1]TCE - ANEXO II - Preencher'!C1434</f>
        <v>HOSPITAL MESTRE VITALINO</v>
      </c>
      <c r="C1425" s="10"/>
      <c r="D1425" s="11" t="str">
        <f>'[1]TCE - ANEXO II - Preencher'!E1434</f>
        <v>LUANA RAFAELA ALVES DA SILVA</v>
      </c>
      <c r="E1425" s="12" t="str">
        <f>IF('[1]TCE - ANEXO II - Preencher'!G1434="4 - Assistência Odontológica","2 - Outros Profissionais da saúde",'[1]TCE - ANEXO II - Preencher'!G1434)</f>
        <v>2 - Outros Profissionais da Saúde</v>
      </c>
      <c r="F1425" s="13" t="str">
        <f>'[1]TCE - ANEXO II - Preencher'!H1434</f>
        <v>322205</v>
      </c>
      <c r="G1425" s="14">
        <f>'[1]TCE - ANEXO II - Preencher'!I1434</f>
        <v>45474</v>
      </c>
      <c r="H1425" s="13" t="str">
        <f>'[1]TCE - ANEXO II - Preencher'!J1434</f>
        <v>1 - Plantonista</v>
      </c>
      <c r="I1425" s="13">
        <f>'[1]TCE - ANEXO II - Preencher'!K1434</f>
        <v>44</v>
      </c>
      <c r="J1425" s="15">
        <f>'[1]TCE - ANEXO II - Preencher'!L1434</f>
        <v>1273.51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2184.4</v>
      </c>
      <c r="N1425" s="16">
        <f>'[1]TCE - ANEXO II - Preencher'!S1434</f>
        <v>140</v>
      </c>
      <c r="O1425" s="17">
        <f>'[1]TCE - ANEXO II - Preencher'!W1434</f>
        <v>428.57</v>
      </c>
      <c r="P1425" s="18">
        <f>'[1]TCE - ANEXO II - Preencher'!X1434</f>
        <v>3169.3399999999997</v>
      </c>
      <c r="Q1425" s="21"/>
    </row>
    <row r="1426" spans="1:17" x14ac:dyDescent="0.2">
      <c r="A1426" s="8">
        <f>IFERROR(VLOOKUP(B1426,'[1]DADOS (OCULTAR)'!$Q$3:$S$136,3,0),"")</f>
        <v>10583920000800</v>
      </c>
      <c r="B1426" s="9" t="str">
        <f>'[1]TCE - ANEXO II - Preencher'!C1435</f>
        <v>HOSPITAL MESTRE VITALINO</v>
      </c>
      <c r="C1426" s="10"/>
      <c r="D1426" s="11" t="str">
        <f>'[1]TCE - ANEXO II - Preencher'!E1435</f>
        <v>LUANA RAFAELA DE LIMA</v>
      </c>
      <c r="E1426" s="12" t="str">
        <f>IF('[1]TCE - ANEXO II - Preencher'!G1435="4 - Assistência Odontológica","2 - Outros Profissionais da saúde",'[1]TCE - ANEXO II - Preencher'!G1435)</f>
        <v>3 - Administrativo</v>
      </c>
      <c r="F1426" s="13" t="str">
        <f>'[1]TCE - ANEXO II - Preencher'!H1435</f>
        <v>223710</v>
      </c>
      <c r="G1426" s="14">
        <f>'[1]TCE - ANEXO II - Preencher'!I1435</f>
        <v>45474</v>
      </c>
      <c r="H1426" s="13" t="str">
        <f>'[1]TCE - ANEXO II - Preencher'!J1435</f>
        <v>1 - Plantonista</v>
      </c>
      <c r="I1426" s="13">
        <f>'[1]TCE - ANEXO II - Preencher'!K1435</f>
        <v>44</v>
      </c>
      <c r="J1426" s="15">
        <f>'[1]TCE - ANEXO II - Preencher'!L1435</f>
        <v>3073.54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501.94</v>
      </c>
      <c r="N1426" s="16">
        <f>'[1]TCE - ANEXO II - Preencher'!S1435</f>
        <v>248.79</v>
      </c>
      <c r="O1426" s="17">
        <f>'[1]TCE - ANEXO II - Preencher'!W1435</f>
        <v>465.21</v>
      </c>
      <c r="P1426" s="18">
        <f>'[1]TCE - ANEXO II - Preencher'!X1435</f>
        <v>3359.06</v>
      </c>
      <c r="Q1426" s="21"/>
    </row>
    <row r="1427" spans="1:17" x14ac:dyDescent="0.2">
      <c r="A1427" s="8">
        <f>IFERROR(VLOOKUP(B1427,'[1]DADOS (OCULTAR)'!$Q$3:$S$136,3,0),"")</f>
        <v>10583920000800</v>
      </c>
      <c r="B1427" s="9" t="str">
        <f>'[1]TCE - ANEXO II - Preencher'!C1436</f>
        <v>HOSPITAL MESTRE VITALINO</v>
      </c>
      <c r="C1427" s="10"/>
      <c r="D1427" s="11" t="str">
        <f>'[1]TCE - ANEXO II - Preencher'!E1436</f>
        <v>LUANA SABRINA DOS SANTOS ANDRADE</v>
      </c>
      <c r="E1427" s="12" t="str">
        <f>IF('[1]TCE - ANEXO II - Preencher'!G1436="4 - Assistência Odontológica","2 - Outros Profissionais da saúde",'[1]TCE - ANEXO II - Preencher'!G1436)</f>
        <v>2 - Outros Profissionais da Saúde</v>
      </c>
      <c r="F1427" s="13" t="str">
        <f>'[1]TCE - ANEXO II - Preencher'!H1436</f>
        <v>223505</v>
      </c>
      <c r="G1427" s="14">
        <f>'[1]TCE - ANEXO II - Preencher'!I1436</f>
        <v>45474</v>
      </c>
      <c r="H1427" s="13" t="str">
        <f>'[1]TCE - ANEXO II - Preencher'!J1436</f>
        <v>1 - Plantonista</v>
      </c>
      <c r="I1427" s="13">
        <f>'[1]TCE - ANEXO II - Preencher'!K1436</f>
        <v>40</v>
      </c>
      <c r="J1427" s="15">
        <f>'[1]TCE - ANEXO II - Preencher'!L1436</f>
        <v>2737.97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1511.4</v>
      </c>
      <c r="N1427" s="16">
        <f>'[1]TCE - ANEXO II - Preencher'!S1436</f>
        <v>796.22</v>
      </c>
      <c r="O1427" s="17">
        <f>'[1]TCE - ANEXO II - Preencher'!W1436</f>
        <v>875.07</v>
      </c>
      <c r="P1427" s="18">
        <f>'[1]TCE - ANEXO II - Preencher'!X1436</f>
        <v>4170.5200000000004</v>
      </c>
      <c r="Q1427" s="21"/>
    </row>
    <row r="1428" spans="1:17" x14ac:dyDescent="0.2">
      <c r="A1428" s="8">
        <f>IFERROR(VLOOKUP(B1428,'[1]DADOS (OCULTAR)'!$Q$3:$S$136,3,0),"")</f>
        <v>10583920000800</v>
      </c>
      <c r="B1428" s="9" t="str">
        <f>'[1]TCE - ANEXO II - Preencher'!C1437</f>
        <v>HOSPITAL MESTRE VITALINO</v>
      </c>
      <c r="C1428" s="10"/>
      <c r="D1428" s="11" t="str">
        <f>'[1]TCE - ANEXO II - Preencher'!E1437</f>
        <v>LUCAS ALVES DA CUNHA</v>
      </c>
      <c r="E1428" s="12" t="str">
        <f>IF('[1]TCE - ANEXO II - Preencher'!G1437="4 - Assistência Odontológica","2 - Outros Profissionais da saúde",'[1]TCE - ANEXO II - Preencher'!G1437)</f>
        <v>3 - Administrativo</v>
      </c>
      <c r="F1428" s="13" t="str">
        <f>'[1]TCE - ANEXO II - Preencher'!H1437</f>
        <v>521130</v>
      </c>
      <c r="G1428" s="14">
        <f>'[1]TCE - ANEXO II - Preencher'!I1437</f>
        <v>45474</v>
      </c>
      <c r="H1428" s="13" t="str">
        <f>'[1]TCE - ANEXO II - Preencher'!J1437</f>
        <v>1 - Plantonista</v>
      </c>
      <c r="I1428" s="13">
        <f>'[1]TCE - ANEXO II - Preencher'!K1437</f>
        <v>44</v>
      </c>
      <c r="J1428" s="15">
        <f>'[1]TCE - ANEXO II - Preencher'!L1437</f>
        <v>1412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943.04</v>
      </c>
      <c r="N1428" s="16">
        <f>'[1]TCE - ANEXO II - Preencher'!S1437</f>
        <v>70</v>
      </c>
      <c r="O1428" s="17">
        <f>'[1]TCE - ANEXO II - Preencher'!W1437</f>
        <v>225.31</v>
      </c>
      <c r="P1428" s="18">
        <f>'[1]TCE - ANEXO II - Preencher'!X1437</f>
        <v>2199.73</v>
      </c>
      <c r="Q1428" s="21"/>
    </row>
    <row r="1429" spans="1:17" x14ac:dyDescent="0.2">
      <c r="A1429" s="8">
        <f>IFERROR(VLOOKUP(B1429,'[1]DADOS (OCULTAR)'!$Q$3:$S$136,3,0),"")</f>
        <v>10583920000800</v>
      </c>
      <c r="B1429" s="9" t="str">
        <f>'[1]TCE - ANEXO II - Preencher'!C1438</f>
        <v>HOSPITAL MESTRE VITALINO</v>
      </c>
      <c r="C1429" s="10"/>
      <c r="D1429" s="11" t="str">
        <f>'[1]TCE - ANEXO II - Preencher'!E1438</f>
        <v>LUCAS DOS SANTOS LUCENA</v>
      </c>
      <c r="E1429" s="12" t="str">
        <f>IF('[1]TCE - ANEXO II - Preencher'!G1438="4 - Assistência Odontológica","2 - Outros Profissionais da saúde",'[1]TCE - ANEXO II - Preencher'!G1438)</f>
        <v>3 - Administrativo</v>
      </c>
      <c r="F1429" s="13" t="str">
        <f>'[1]TCE - ANEXO II - Preencher'!H1438</f>
        <v>521130</v>
      </c>
      <c r="G1429" s="14">
        <f>'[1]TCE - ANEXO II - Preencher'!I1438</f>
        <v>45474</v>
      </c>
      <c r="H1429" s="13" t="str">
        <f>'[1]TCE - ANEXO II - Preencher'!J1438</f>
        <v>1 - Plantonista</v>
      </c>
      <c r="I1429" s="13">
        <f>'[1]TCE - ANEXO II - Preencher'!K1438</f>
        <v>44</v>
      </c>
      <c r="J1429" s="15">
        <f>'[1]TCE - ANEXO II - Preencher'!L1438</f>
        <v>1412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282.39999999999998</v>
      </c>
      <c r="N1429" s="16">
        <f>'[1]TCE - ANEXO II - Preencher'!S1438</f>
        <v>70</v>
      </c>
      <c r="O1429" s="17">
        <f>'[1]TCE - ANEXO II - Preencher'!W1438</f>
        <v>165.85</v>
      </c>
      <c r="P1429" s="18">
        <f>'[1]TCE - ANEXO II - Preencher'!X1438</f>
        <v>1598.5500000000002</v>
      </c>
      <c r="Q1429" s="21"/>
    </row>
    <row r="1430" spans="1:17" x14ac:dyDescent="0.2">
      <c r="A1430" s="8">
        <f>IFERROR(VLOOKUP(B1430,'[1]DADOS (OCULTAR)'!$Q$3:$S$136,3,0),"")</f>
        <v>10583920000800</v>
      </c>
      <c r="B1430" s="9" t="str">
        <f>'[1]TCE - ANEXO II - Preencher'!C1439</f>
        <v>HOSPITAL MESTRE VITALINO</v>
      </c>
      <c r="C1430" s="10"/>
      <c r="D1430" s="11" t="str">
        <f>'[1]TCE - ANEXO II - Preencher'!E1439</f>
        <v>LUCAS FELIPE ALVES DA SILVA</v>
      </c>
      <c r="E1430" s="12" t="str">
        <f>IF('[1]TCE - ANEXO II - Preencher'!G1439="4 - Assistência Odontológica","2 - Outros Profissionais da saúde",'[1]TCE - ANEXO II - Preencher'!G1439)</f>
        <v>3 - Administrativo</v>
      </c>
      <c r="F1430" s="13" t="str">
        <f>'[1]TCE - ANEXO II - Preencher'!H1439</f>
        <v>515110</v>
      </c>
      <c r="G1430" s="14">
        <f>'[1]TCE - ANEXO II - Preencher'!I1439</f>
        <v>45474</v>
      </c>
      <c r="H1430" s="13" t="str">
        <f>'[1]TCE - ANEXO II - Preencher'!J1439</f>
        <v>1 - Plantonista</v>
      </c>
      <c r="I1430" s="13">
        <f>'[1]TCE - ANEXO II - Preencher'!K1439</f>
        <v>44</v>
      </c>
      <c r="J1430" s="15">
        <f>'[1]TCE - ANEXO II - Preencher'!L1439</f>
        <v>1364.93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500.06</v>
      </c>
      <c r="N1430" s="16">
        <f>'[1]TCE - ANEXO II - Preencher'!S1439</f>
        <v>0</v>
      </c>
      <c r="O1430" s="17">
        <f>'[1]TCE - ANEXO II - Preencher'!W1439</f>
        <v>580.73</v>
      </c>
      <c r="P1430" s="18">
        <f>'[1]TCE - ANEXO II - Preencher'!X1439</f>
        <v>1284.26</v>
      </c>
      <c r="Q1430" s="21"/>
    </row>
    <row r="1431" spans="1:17" x14ac:dyDescent="0.2">
      <c r="A1431" s="8">
        <f>IFERROR(VLOOKUP(B1431,'[1]DADOS (OCULTAR)'!$Q$3:$S$136,3,0),"")</f>
        <v>10583920000800</v>
      </c>
      <c r="B1431" s="9" t="str">
        <f>'[1]TCE - ANEXO II - Preencher'!C1440</f>
        <v>HOSPITAL MESTRE VITALINO</v>
      </c>
      <c r="C1431" s="10"/>
      <c r="D1431" s="11" t="str">
        <f>'[1]TCE - ANEXO II - Preencher'!E1440</f>
        <v>LUCAS GABRYEL BRASIL DE ARRUDA</v>
      </c>
      <c r="E1431" s="12" t="str">
        <f>IF('[1]TCE - ANEXO II - Preencher'!G1440="4 - Assistência Odontológica","2 - Outros Profissionais da saúde",'[1]TCE - ANEXO II - Preencher'!G1440)</f>
        <v>3 - Administrativo</v>
      </c>
      <c r="F1431" s="13" t="str">
        <f>'[1]TCE - ANEXO II - Preencher'!H1440</f>
        <v>763305</v>
      </c>
      <c r="G1431" s="14">
        <f>'[1]TCE - ANEXO II - Preencher'!I1440</f>
        <v>45474</v>
      </c>
      <c r="H1431" s="13" t="str">
        <f>'[1]TCE - ANEXO II - Preencher'!J1440</f>
        <v>1 - Plantonista</v>
      </c>
      <c r="I1431" s="13">
        <f>'[1]TCE - ANEXO II - Preencher'!K1440</f>
        <v>44</v>
      </c>
      <c r="J1431" s="15">
        <f>'[1]TCE - ANEXO II - Preencher'!L1440</f>
        <v>1412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459.56</v>
      </c>
      <c r="N1431" s="16">
        <f>'[1]TCE - ANEXO II - Preencher'!S1440</f>
        <v>0</v>
      </c>
      <c r="O1431" s="17">
        <f>'[1]TCE - ANEXO II - Preencher'!W1440</f>
        <v>175.5</v>
      </c>
      <c r="P1431" s="18">
        <f>'[1]TCE - ANEXO II - Preencher'!X1440</f>
        <v>1696.06</v>
      </c>
      <c r="Q1431" s="21"/>
    </row>
    <row r="1432" spans="1:17" x14ac:dyDescent="0.2">
      <c r="A1432" s="8">
        <f>IFERROR(VLOOKUP(B1432,'[1]DADOS (OCULTAR)'!$Q$3:$S$136,3,0),"")</f>
        <v>10583920000800</v>
      </c>
      <c r="B1432" s="9" t="str">
        <f>'[1]TCE - ANEXO II - Preencher'!C1441</f>
        <v>HOSPITAL MESTRE VITALINO</v>
      </c>
      <c r="C1432" s="10"/>
      <c r="D1432" s="11" t="str">
        <f>'[1]TCE - ANEXO II - Preencher'!E1441</f>
        <v>LUCAS GONZAGA DA SILVA</v>
      </c>
      <c r="E1432" s="12" t="str">
        <f>IF('[1]TCE - ANEXO II - Preencher'!G1441="4 - Assistência Odontológica","2 - Outros Profissionais da saúde",'[1]TCE - ANEXO II - Preencher'!G1441)</f>
        <v>2 - Outros Profissionais da Saúde</v>
      </c>
      <c r="F1432" s="13" t="str">
        <f>'[1]TCE - ANEXO II - Preencher'!H1441</f>
        <v>223505</v>
      </c>
      <c r="G1432" s="14">
        <f>'[1]TCE - ANEXO II - Preencher'!I1441</f>
        <v>45474</v>
      </c>
      <c r="H1432" s="13" t="str">
        <f>'[1]TCE - ANEXO II - Preencher'!J1441</f>
        <v>1 - Plantonista</v>
      </c>
      <c r="I1432" s="13">
        <f>'[1]TCE - ANEXO II - Preencher'!K1441</f>
        <v>40</v>
      </c>
      <c r="J1432" s="15">
        <f>'[1]TCE - ANEXO II - Preencher'!L1441</f>
        <v>2737.97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1706.57</v>
      </c>
      <c r="N1432" s="16">
        <f>'[1]TCE - ANEXO II - Preencher'!S1441</f>
        <v>680.59</v>
      </c>
      <c r="O1432" s="17">
        <f>'[1]TCE - ANEXO II - Preencher'!W1441</f>
        <v>1069.06</v>
      </c>
      <c r="P1432" s="18">
        <f>'[1]TCE - ANEXO II - Preencher'!X1441</f>
        <v>4056.07</v>
      </c>
      <c r="Q1432" s="21"/>
    </row>
    <row r="1433" spans="1:17" x14ac:dyDescent="0.2">
      <c r="A1433" s="8">
        <f>IFERROR(VLOOKUP(B1433,'[1]DADOS (OCULTAR)'!$Q$3:$S$136,3,0),"")</f>
        <v>10583920000800</v>
      </c>
      <c r="B1433" s="9" t="str">
        <f>'[1]TCE - ANEXO II - Preencher'!C1442</f>
        <v>HOSPITAL MESTRE VITALINO</v>
      </c>
      <c r="C1433" s="10"/>
      <c r="D1433" s="11" t="str">
        <f>'[1]TCE - ANEXO II - Preencher'!E1442</f>
        <v>LUCAS HENRIQUE DA SILVA LIMA</v>
      </c>
      <c r="E1433" s="12" t="str">
        <f>IF('[1]TCE - ANEXO II - Preencher'!G1442="4 - Assistência Odontológica","2 - Outros Profissionais da saúde",'[1]TCE - ANEXO II - Preencher'!G1442)</f>
        <v>2 - Outros Profissionais da Saúde</v>
      </c>
      <c r="F1433" s="13" t="str">
        <f>'[1]TCE - ANEXO II - Preencher'!H1442</f>
        <v>322205</v>
      </c>
      <c r="G1433" s="14">
        <f>'[1]TCE - ANEXO II - Preencher'!I1442</f>
        <v>45474</v>
      </c>
      <c r="H1433" s="13" t="str">
        <f>'[1]TCE - ANEXO II - Preencher'!J1442</f>
        <v>1 - Plantonista</v>
      </c>
      <c r="I1433" s="13">
        <f>'[1]TCE - ANEXO II - Preencher'!K1442</f>
        <v>44</v>
      </c>
      <c r="J1433" s="15">
        <f>'[1]TCE - ANEXO II - Preencher'!L1442</f>
        <v>1420.45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1989.78</v>
      </c>
      <c r="N1433" s="16">
        <f>'[1]TCE - ANEXO II - Preencher'!S1442</f>
        <v>277.38</v>
      </c>
      <c r="O1433" s="17">
        <f>'[1]TCE - ANEXO II - Preencher'!W1442</f>
        <v>547.69000000000005</v>
      </c>
      <c r="P1433" s="18">
        <f>'[1]TCE - ANEXO II - Preencher'!X1442</f>
        <v>3139.92</v>
      </c>
      <c r="Q1433" s="21"/>
    </row>
    <row r="1434" spans="1:17" x14ac:dyDescent="0.2">
      <c r="A1434" s="8">
        <f>IFERROR(VLOOKUP(B1434,'[1]DADOS (OCULTAR)'!$Q$3:$S$136,3,0),"")</f>
        <v>10583920000800</v>
      </c>
      <c r="B1434" s="9" t="str">
        <f>'[1]TCE - ANEXO II - Preencher'!C1443</f>
        <v>HOSPITAL MESTRE VITALINO</v>
      </c>
      <c r="C1434" s="10"/>
      <c r="D1434" s="11" t="str">
        <f>'[1]TCE - ANEXO II - Preencher'!E1443</f>
        <v>LUCAS IGOR GOMES DOS SANTOS DA SILVA</v>
      </c>
      <c r="E1434" s="12" t="str">
        <f>IF('[1]TCE - ANEXO II - Preencher'!G1443="4 - Assistência Odontológica","2 - Outros Profissionais da saúde",'[1]TCE - ANEXO II - Preencher'!G1443)</f>
        <v>3 - Administrativo</v>
      </c>
      <c r="F1434" s="13" t="str">
        <f>'[1]TCE - ANEXO II - Preencher'!H1443</f>
        <v>521130</v>
      </c>
      <c r="G1434" s="14">
        <f>'[1]TCE - ANEXO II - Preencher'!I1443</f>
        <v>45474</v>
      </c>
      <c r="H1434" s="13" t="str">
        <f>'[1]TCE - ANEXO II - Preencher'!J1443</f>
        <v>2 - Diarista</v>
      </c>
      <c r="I1434" s="13">
        <f>'[1]TCE - ANEXO II - Preencher'!K1443</f>
        <v>44</v>
      </c>
      <c r="J1434" s="15">
        <f>'[1]TCE - ANEXO II - Preencher'!L1443</f>
        <v>1412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419.68</v>
      </c>
      <c r="N1434" s="16">
        <f>'[1]TCE - ANEXO II - Preencher'!S1443</f>
        <v>0</v>
      </c>
      <c r="O1434" s="17">
        <f>'[1]TCE - ANEXO II - Preencher'!W1443</f>
        <v>175.41</v>
      </c>
      <c r="P1434" s="18">
        <f>'[1]TCE - ANEXO II - Preencher'!X1443</f>
        <v>1656.27</v>
      </c>
      <c r="Q1434" s="21"/>
    </row>
    <row r="1435" spans="1:17" x14ac:dyDescent="0.2">
      <c r="A1435" s="8">
        <f>IFERROR(VLOOKUP(B1435,'[1]DADOS (OCULTAR)'!$Q$3:$S$136,3,0),"")</f>
        <v>10583920000800</v>
      </c>
      <c r="B1435" s="9" t="str">
        <f>'[1]TCE - ANEXO II - Preencher'!C1444</f>
        <v>HOSPITAL MESTRE VITALINO</v>
      </c>
      <c r="C1435" s="10"/>
      <c r="D1435" s="11" t="str">
        <f>'[1]TCE - ANEXO II - Preencher'!E1444</f>
        <v>LUCAS MACEDO CAVALCANTI</v>
      </c>
      <c r="E1435" s="12" t="str">
        <f>IF('[1]TCE - ANEXO II - Preencher'!G1444="4 - Assistência Odontológica","2 - Outros Profissionais da saúde",'[1]TCE - ANEXO II - Preencher'!G1444)</f>
        <v>3 - Administrativo</v>
      </c>
      <c r="F1435" s="13" t="str">
        <f>'[1]TCE - ANEXO II - Preencher'!H1444</f>
        <v>514320</v>
      </c>
      <c r="G1435" s="14">
        <f>'[1]TCE - ANEXO II - Preencher'!I1444</f>
        <v>45474</v>
      </c>
      <c r="H1435" s="13" t="str">
        <f>'[1]TCE - ANEXO II - Preencher'!J1444</f>
        <v>1 - Plantonista</v>
      </c>
      <c r="I1435" s="13">
        <f>'[1]TCE - ANEXO II - Preencher'!K1444</f>
        <v>44</v>
      </c>
      <c r="J1435" s="15">
        <f>'[1]TCE - ANEXO II - Preencher'!L1444</f>
        <v>1412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282.39999999999998</v>
      </c>
      <c r="N1435" s="16">
        <f>'[1]TCE - ANEXO II - Preencher'!S1444</f>
        <v>70</v>
      </c>
      <c r="O1435" s="17">
        <f>'[1]TCE - ANEXO II - Preencher'!W1444</f>
        <v>137.61000000000001</v>
      </c>
      <c r="P1435" s="18">
        <f>'[1]TCE - ANEXO II - Preencher'!X1444</f>
        <v>1626.79</v>
      </c>
      <c r="Q1435" s="21"/>
    </row>
    <row r="1436" spans="1:17" x14ac:dyDescent="0.2">
      <c r="A1436" s="8">
        <f>IFERROR(VLOOKUP(B1436,'[1]DADOS (OCULTAR)'!$Q$3:$S$136,3,0),"")</f>
        <v>10583920000800</v>
      </c>
      <c r="B1436" s="9" t="str">
        <f>'[1]TCE - ANEXO II - Preencher'!C1445</f>
        <v>HOSPITAL MESTRE VITALINO</v>
      </c>
      <c r="C1436" s="10"/>
      <c r="D1436" s="11" t="str">
        <f>'[1]TCE - ANEXO II - Preencher'!E1445</f>
        <v>LUCAS MARCOS DA SILVA</v>
      </c>
      <c r="E1436" s="12" t="str">
        <f>IF('[1]TCE - ANEXO II - Preencher'!G1445="4 - Assistência Odontológica","2 - Outros Profissionais da saúde",'[1]TCE - ANEXO II - Preencher'!G1445)</f>
        <v>3 - Administrativo</v>
      </c>
      <c r="F1436" s="13" t="str">
        <f>'[1]TCE - ANEXO II - Preencher'!H1445</f>
        <v>514320</v>
      </c>
      <c r="G1436" s="14">
        <f>'[1]TCE - ANEXO II - Preencher'!I1445</f>
        <v>45474</v>
      </c>
      <c r="H1436" s="13" t="str">
        <f>'[1]TCE - ANEXO II - Preencher'!J1445</f>
        <v>1 - Plantonista</v>
      </c>
      <c r="I1436" s="13">
        <f>'[1]TCE - ANEXO II - Preencher'!K1445</f>
        <v>44</v>
      </c>
      <c r="J1436" s="15">
        <f>'[1]TCE - ANEXO II - Preencher'!L1445</f>
        <v>1412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283.77999999999997</v>
      </c>
      <c r="N1436" s="16">
        <f>'[1]TCE - ANEXO II - Preencher'!S1445</f>
        <v>70</v>
      </c>
      <c r="O1436" s="17">
        <f>'[1]TCE - ANEXO II - Preencher'!W1445</f>
        <v>611.99</v>
      </c>
      <c r="P1436" s="18">
        <f>'[1]TCE - ANEXO II - Preencher'!X1445</f>
        <v>1153.79</v>
      </c>
      <c r="Q1436" s="21"/>
    </row>
    <row r="1437" spans="1:17" x14ac:dyDescent="0.2">
      <c r="A1437" s="8">
        <f>IFERROR(VLOOKUP(B1437,'[1]DADOS (OCULTAR)'!$Q$3:$S$136,3,0),"")</f>
        <v>10583920000800</v>
      </c>
      <c r="B1437" s="9" t="str">
        <f>'[1]TCE - ANEXO II - Preencher'!C1446</f>
        <v>HOSPITAL MESTRE VITALINO</v>
      </c>
      <c r="C1437" s="10"/>
      <c r="D1437" s="11" t="str">
        <f>'[1]TCE - ANEXO II - Preencher'!E1446</f>
        <v>LUCAS MENDONCA DE SENA FALCAO OLIVEIRA</v>
      </c>
      <c r="E1437" s="12" t="str">
        <f>IF('[1]TCE - ANEXO II - Preencher'!G1446="4 - Assistência Odontológica","2 - Outros Profissionais da saúde",'[1]TCE - ANEXO II - Preencher'!G1446)</f>
        <v>3 - Administrativo</v>
      </c>
      <c r="F1437" s="13" t="str">
        <f>'[1]TCE - ANEXO II - Preencher'!H1446</f>
        <v>223405</v>
      </c>
      <c r="G1437" s="14">
        <f>'[1]TCE - ANEXO II - Preencher'!I1446</f>
        <v>45474</v>
      </c>
      <c r="H1437" s="13" t="str">
        <f>'[1]TCE - ANEXO II - Preencher'!J1446</f>
        <v>1 - Plantonista</v>
      </c>
      <c r="I1437" s="13">
        <f>'[1]TCE - ANEXO II - Preencher'!K1446</f>
        <v>30</v>
      </c>
      <c r="J1437" s="15">
        <f>'[1]TCE - ANEXO II - Preencher'!L1446</f>
        <v>3885.78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634.17999999999995</v>
      </c>
      <c r="N1437" s="16">
        <f>'[1]TCE - ANEXO II - Preencher'!S1446</f>
        <v>0</v>
      </c>
      <c r="O1437" s="17">
        <f>'[1]TCE - ANEXO II - Preencher'!W1446</f>
        <v>714.37</v>
      </c>
      <c r="P1437" s="18">
        <f>'[1]TCE - ANEXO II - Preencher'!X1446</f>
        <v>3805.59</v>
      </c>
      <c r="Q1437" s="21"/>
    </row>
    <row r="1438" spans="1:17" x14ac:dyDescent="0.2">
      <c r="A1438" s="8">
        <f>IFERROR(VLOOKUP(B1438,'[1]DADOS (OCULTAR)'!$Q$3:$S$136,3,0),"")</f>
        <v>10583920000800</v>
      </c>
      <c r="B1438" s="9" t="str">
        <f>'[1]TCE - ANEXO II - Preencher'!C1447</f>
        <v>HOSPITAL MESTRE VITALINO</v>
      </c>
      <c r="C1438" s="10"/>
      <c r="D1438" s="11" t="str">
        <f>'[1]TCE - ANEXO II - Preencher'!E1447</f>
        <v>LUCAS MIKAEL DA SILVA CORDEIRO</v>
      </c>
      <c r="E1438" s="12" t="str">
        <f>IF('[1]TCE - ANEXO II - Preencher'!G1447="4 - Assistência Odontológica","2 - Outros Profissionais da saúde",'[1]TCE - ANEXO II - Preencher'!G1447)</f>
        <v>3 - Administrativo</v>
      </c>
      <c r="F1438" s="13" t="str">
        <f>'[1]TCE - ANEXO II - Preencher'!H1447</f>
        <v>411010</v>
      </c>
      <c r="G1438" s="14">
        <f>'[1]TCE - ANEXO II - Preencher'!I1447</f>
        <v>45474</v>
      </c>
      <c r="H1438" s="13" t="str">
        <f>'[1]TCE - ANEXO II - Preencher'!J1447</f>
        <v>1 - Plantonista</v>
      </c>
      <c r="I1438" s="13">
        <f>'[1]TCE - ANEXO II - Preencher'!K1447</f>
        <v>44</v>
      </c>
      <c r="J1438" s="15">
        <f>'[1]TCE - ANEXO II - Preencher'!L1447</f>
        <v>1466.18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546.46</v>
      </c>
      <c r="N1438" s="16">
        <f>'[1]TCE - ANEXO II - Preencher'!S1447</f>
        <v>0</v>
      </c>
      <c r="O1438" s="17">
        <f>'[1]TCE - ANEXO II - Preencher'!W1447</f>
        <v>381.1</v>
      </c>
      <c r="P1438" s="18">
        <f>'[1]TCE - ANEXO II - Preencher'!X1447</f>
        <v>1631.54</v>
      </c>
      <c r="Q1438" s="21"/>
    </row>
    <row r="1439" spans="1:17" x14ac:dyDescent="0.2">
      <c r="A1439" s="8">
        <f>IFERROR(VLOOKUP(B1439,'[1]DADOS (OCULTAR)'!$Q$3:$S$136,3,0),"")</f>
        <v>10583920000800</v>
      </c>
      <c r="B1439" s="9" t="str">
        <f>'[1]TCE - ANEXO II - Preencher'!C1448</f>
        <v>HOSPITAL MESTRE VITALINO</v>
      </c>
      <c r="C1439" s="10"/>
      <c r="D1439" s="11" t="str">
        <f>'[1]TCE - ANEXO II - Preencher'!E1448</f>
        <v>LUCAS MILLER BARROS DA SILVA</v>
      </c>
      <c r="E1439" s="12" t="str">
        <f>IF('[1]TCE - ANEXO II - Preencher'!G1448="4 - Assistência Odontológica","2 - Outros Profissionais da saúde",'[1]TCE - ANEXO II - Preencher'!G1448)</f>
        <v>3 - Administrativo</v>
      </c>
      <c r="F1439" s="13" t="str">
        <f>'[1]TCE - ANEXO II - Preencher'!H1448</f>
        <v>411010</v>
      </c>
      <c r="G1439" s="14">
        <f>'[1]TCE - ANEXO II - Preencher'!I1448</f>
        <v>45474</v>
      </c>
      <c r="H1439" s="13" t="str">
        <f>'[1]TCE - ANEXO II - Preencher'!J1448</f>
        <v>1 - Plantonista</v>
      </c>
      <c r="I1439" s="13">
        <f>'[1]TCE - ANEXO II - Preencher'!K1448</f>
        <v>44</v>
      </c>
      <c r="J1439" s="15">
        <f>'[1]TCE - ANEXO II - Preencher'!L1448</f>
        <v>1417.31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404.58</v>
      </c>
      <c r="N1439" s="16">
        <f>'[1]TCE - ANEXO II - Preencher'!S1448</f>
        <v>100</v>
      </c>
      <c r="O1439" s="17">
        <f>'[1]TCE - ANEXO II - Preencher'!W1448</f>
        <v>151.79</v>
      </c>
      <c r="P1439" s="18">
        <f>'[1]TCE - ANEXO II - Preencher'!X1448</f>
        <v>1770.1</v>
      </c>
      <c r="Q1439" s="21"/>
    </row>
    <row r="1440" spans="1:17" x14ac:dyDescent="0.2">
      <c r="A1440" s="8">
        <f>IFERROR(VLOOKUP(B1440,'[1]DADOS (OCULTAR)'!$Q$3:$S$136,3,0),"")</f>
        <v>10583920000800</v>
      </c>
      <c r="B1440" s="9" t="str">
        <f>'[1]TCE - ANEXO II - Preencher'!C1449</f>
        <v>HOSPITAL MESTRE VITALINO</v>
      </c>
      <c r="C1440" s="10"/>
      <c r="D1440" s="11" t="str">
        <f>'[1]TCE - ANEXO II - Preencher'!E1449</f>
        <v>LUCAS MONTARROYOS VASCONCELOS DE ALBUQUERQUE</v>
      </c>
      <c r="E1440" s="12" t="str">
        <f>IF('[1]TCE - ANEXO II - Preencher'!G1449="4 - Assistência Odontológica","2 - Outros Profissionais da saúde",'[1]TCE - ANEXO II - Preencher'!G1449)</f>
        <v>1 - Médico</v>
      </c>
      <c r="F1440" s="13" t="str">
        <f>'[1]TCE - ANEXO II - Preencher'!H1449</f>
        <v>225225</v>
      </c>
      <c r="G1440" s="14">
        <f>'[1]TCE - ANEXO II - Preencher'!I1449</f>
        <v>45474</v>
      </c>
      <c r="H1440" s="13" t="str">
        <f>'[1]TCE - ANEXO II - Preencher'!J1449</f>
        <v>1 - Plantonista</v>
      </c>
      <c r="I1440" s="13">
        <f>'[1]TCE - ANEXO II - Preencher'!K1449</f>
        <v>24</v>
      </c>
      <c r="J1440" s="15">
        <f>'[1]TCE - ANEXO II - Preencher'!L1449</f>
        <v>4236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4735.47</v>
      </c>
      <c r="N1440" s="16">
        <f>'[1]TCE - ANEXO II - Preencher'!S1449</f>
        <v>6255.05</v>
      </c>
      <c r="O1440" s="17">
        <f>'[1]TCE - ANEXO II - Preencher'!W1449</f>
        <v>4024.74</v>
      </c>
      <c r="P1440" s="18">
        <f>'[1]TCE - ANEXO II - Preencher'!X1449</f>
        <v>11201.78</v>
      </c>
      <c r="Q1440" s="21"/>
    </row>
    <row r="1441" spans="1:17" x14ac:dyDescent="0.2">
      <c r="A1441" s="8">
        <f>IFERROR(VLOOKUP(B1441,'[1]DADOS (OCULTAR)'!$Q$3:$S$136,3,0),"")</f>
        <v>10583920000800</v>
      </c>
      <c r="B1441" s="9" t="str">
        <f>'[1]TCE - ANEXO II - Preencher'!C1450</f>
        <v>HOSPITAL MESTRE VITALINO</v>
      </c>
      <c r="C1441" s="10"/>
      <c r="D1441" s="11" t="str">
        <f>'[1]TCE - ANEXO II - Preencher'!E1450</f>
        <v>LUCAS OSVALDO DA SILVA SANTOS</v>
      </c>
      <c r="E1441" s="12" t="str">
        <f>IF('[1]TCE - ANEXO II - Preencher'!G1450="4 - Assistência Odontológica","2 - Outros Profissionais da saúde",'[1]TCE - ANEXO II - Preencher'!G1450)</f>
        <v>2 - Outros Profissionais da Saúde</v>
      </c>
      <c r="F1441" s="13" t="str">
        <f>'[1]TCE - ANEXO II - Preencher'!H1450</f>
        <v>223605</v>
      </c>
      <c r="G1441" s="14">
        <f>'[1]TCE - ANEXO II - Preencher'!I1450</f>
        <v>45474</v>
      </c>
      <c r="H1441" s="13" t="str">
        <f>'[1]TCE - ANEXO II - Preencher'!J1450</f>
        <v>1 - Plantonista</v>
      </c>
      <c r="I1441" s="13">
        <f>'[1]TCE - ANEXO II - Preencher'!K1450</f>
        <v>30</v>
      </c>
      <c r="J1441" s="15">
        <f>'[1]TCE - ANEXO II - Preencher'!L1450</f>
        <v>2374.2399999999998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811.86</v>
      </c>
      <c r="N1441" s="16">
        <f>'[1]TCE - ANEXO II - Preencher'!S1450</f>
        <v>643.85</v>
      </c>
      <c r="O1441" s="17">
        <f>'[1]TCE - ANEXO II - Preencher'!W1450</f>
        <v>470.3</v>
      </c>
      <c r="P1441" s="18">
        <f>'[1]TCE - ANEXO II - Preencher'!X1450</f>
        <v>3359.6499999999996</v>
      </c>
      <c r="Q1441" s="21"/>
    </row>
    <row r="1442" spans="1:17" x14ac:dyDescent="0.2">
      <c r="A1442" s="8">
        <f>IFERROR(VLOOKUP(B1442,'[1]DADOS (OCULTAR)'!$Q$3:$S$136,3,0),"")</f>
        <v>10583920000800</v>
      </c>
      <c r="B1442" s="9" t="str">
        <f>'[1]TCE - ANEXO II - Preencher'!C1451</f>
        <v>HOSPITAL MESTRE VITALINO</v>
      </c>
      <c r="C1442" s="10"/>
      <c r="D1442" s="11" t="str">
        <f>'[1]TCE - ANEXO II - Preencher'!E1451</f>
        <v>LUCAS VINICIUS MOREIRA DE ARAUJO</v>
      </c>
      <c r="E1442" s="12" t="str">
        <f>IF('[1]TCE - ANEXO II - Preencher'!G1451="4 - Assistência Odontológica","2 - Outros Profissionais da saúde",'[1]TCE - ANEXO II - Preencher'!G1451)</f>
        <v>1 - Médico</v>
      </c>
      <c r="F1442" s="13" t="str">
        <f>'[1]TCE - ANEXO II - Preencher'!H1451</f>
        <v>225170</v>
      </c>
      <c r="G1442" s="14">
        <f>'[1]TCE - ANEXO II - Preencher'!I1451</f>
        <v>45474</v>
      </c>
      <c r="H1442" s="13" t="str">
        <f>'[1]TCE - ANEXO II - Preencher'!J1451</f>
        <v>1 - Plantonista</v>
      </c>
      <c r="I1442" s="13">
        <f>'[1]TCE - ANEXO II - Preencher'!K1451</f>
        <v>24</v>
      </c>
      <c r="J1442" s="15">
        <f>'[1]TCE - ANEXO II - Preencher'!L1451</f>
        <v>3953.6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1270.47</v>
      </c>
      <c r="N1442" s="16">
        <f>'[1]TCE - ANEXO II - Preencher'!S1451</f>
        <v>6255.05</v>
      </c>
      <c r="O1442" s="17">
        <f>'[1]TCE - ANEXO II - Preencher'!W1451</f>
        <v>2938.44</v>
      </c>
      <c r="P1442" s="18">
        <f>'[1]TCE - ANEXO II - Preencher'!X1451</f>
        <v>8540.6799999999985</v>
      </c>
      <c r="Q1442" s="21"/>
    </row>
    <row r="1443" spans="1:17" x14ac:dyDescent="0.2">
      <c r="A1443" s="8">
        <f>IFERROR(VLOOKUP(B1443,'[1]DADOS (OCULTAR)'!$Q$3:$S$136,3,0),"")</f>
        <v>10583920000800</v>
      </c>
      <c r="B1443" s="9" t="str">
        <f>'[1]TCE - ANEXO II - Preencher'!C1452</f>
        <v>HOSPITAL MESTRE VITALINO</v>
      </c>
      <c r="C1443" s="10"/>
      <c r="D1443" s="11" t="str">
        <f>'[1]TCE - ANEXO II - Preencher'!E1452</f>
        <v>LUCELI LUCIA DE ARAUJO GOMES</v>
      </c>
      <c r="E1443" s="12" t="str">
        <f>IF('[1]TCE - ANEXO II - Preencher'!G1452="4 - Assistência Odontológica","2 - Outros Profissionais da saúde",'[1]TCE - ANEXO II - Preencher'!G1452)</f>
        <v>2 - Outros Profissionais da Saúde</v>
      </c>
      <c r="F1443" s="13" t="str">
        <f>'[1]TCE - ANEXO II - Preencher'!H1452</f>
        <v>322205</v>
      </c>
      <c r="G1443" s="14">
        <f>'[1]TCE - ANEXO II - Preencher'!I1452</f>
        <v>45474</v>
      </c>
      <c r="H1443" s="13" t="str">
        <f>'[1]TCE - ANEXO II - Preencher'!J1452</f>
        <v>1 - Plantonista</v>
      </c>
      <c r="I1443" s="13">
        <f>'[1]TCE - ANEXO II - Preencher'!K1452</f>
        <v>44</v>
      </c>
      <c r="J1443" s="15">
        <f>'[1]TCE - ANEXO II - Preencher'!L1452</f>
        <v>1469.43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2122.02</v>
      </c>
      <c r="N1443" s="16">
        <f>'[1]TCE - ANEXO II - Preencher'!S1452</f>
        <v>140</v>
      </c>
      <c r="O1443" s="17">
        <f>'[1]TCE - ANEXO II - Preencher'!W1452</f>
        <v>473.66</v>
      </c>
      <c r="P1443" s="18">
        <f>'[1]TCE - ANEXO II - Preencher'!X1452</f>
        <v>3257.79</v>
      </c>
      <c r="Q1443" s="21"/>
    </row>
    <row r="1444" spans="1:17" x14ac:dyDescent="0.2">
      <c r="A1444" s="8">
        <f>IFERROR(VLOOKUP(B1444,'[1]DADOS (OCULTAR)'!$Q$3:$S$136,3,0),"")</f>
        <v>10583920000800</v>
      </c>
      <c r="B1444" s="9" t="str">
        <f>'[1]TCE - ANEXO II - Preencher'!C1453</f>
        <v>HOSPITAL MESTRE VITALINO</v>
      </c>
      <c r="C1444" s="10"/>
      <c r="D1444" s="11" t="str">
        <f>'[1]TCE - ANEXO II - Preencher'!E1453</f>
        <v>LUCIA MARIA DOS SANTOS</v>
      </c>
      <c r="E1444" s="12" t="str">
        <f>IF('[1]TCE - ANEXO II - Preencher'!G1453="4 - Assistência Odontológica","2 - Outros Profissionais da saúde",'[1]TCE - ANEXO II - Preencher'!G1453)</f>
        <v>2 - Outros Profissionais da Saúde</v>
      </c>
      <c r="F1444" s="13" t="str">
        <f>'[1]TCE - ANEXO II - Preencher'!H1453</f>
        <v>322205</v>
      </c>
      <c r="G1444" s="14">
        <f>'[1]TCE - ANEXO II - Preencher'!I1453</f>
        <v>45474</v>
      </c>
      <c r="H1444" s="13" t="str">
        <f>'[1]TCE - ANEXO II - Preencher'!J1453</f>
        <v>1 - Plantonista</v>
      </c>
      <c r="I1444" s="13">
        <f>'[1]TCE - ANEXO II - Preencher'!K1453</f>
        <v>44</v>
      </c>
      <c r="J1444" s="15">
        <f>'[1]TCE - ANEXO II - Preencher'!L1453</f>
        <v>1126.56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2297.44</v>
      </c>
      <c r="N1444" s="16">
        <f>'[1]TCE - ANEXO II - Preencher'!S1453</f>
        <v>218.37</v>
      </c>
      <c r="O1444" s="17">
        <f>'[1]TCE - ANEXO II - Preencher'!W1453</f>
        <v>434.86</v>
      </c>
      <c r="P1444" s="18">
        <f>'[1]TCE - ANEXO II - Preencher'!X1453</f>
        <v>3207.5099999999998</v>
      </c>
      <c r="Q1444" s="21"/>
    </row>
    <row r="1445" spans="1:17" x14ac:dyDescent="0.2">
      <c r="A1445" s="8">
        <f>IFERROR(VLOOKUP(B1445,'[1]DADOS (OCULTAR)'!$Q$3:$S$136,3,0),"")</f>
        <v>10583920000800</v>
      </c>
      <c r="B1445" s="9" t="str">
        <f>'[1]TCE - ANEXO II - Preencher'!C1454</f>
        <v>HOSPITAL MESTRE VITALINO</v>
      </c>
      <c r="C1445" s="10"/>
      <c r="D1445" s="11" t="str">
        <f>'[1]TCE - ANEXO II - Preencher'!E1454</f>
        <v>LUCIANA ALMEIDA VIEGAS</v>
      </c>
      <c r="E1445" s="12" t="str">
        <f>IF('[1]TCE - ANEXO II - Preencher'!G1454="4 - Assistência Odontológica","2 - Outros Profissionais da saúde",'[1]TCE - ANEXO II - Preencher'!G1454)</f>
        <v>3 - Administrativo</v>
      </c>
      <c r="F1445" s="13" t="str">
        <f>'[1]TCE - ANEXO II - Preencher'!H1454</f>
        <v>411010</v>
      </c>
      <c r="G1445" s="14">
        <f>'[1]TCE - ANEXO II - Preencher'!I1454</f>
        <v>45474</v>
      </c>
      <c r="H1445" s="13" t="str">
        <f>'[1]TCE - ANEXO II - Preencher'!J1454</f>
        <v>1 - Plantonista</v>
      </c>
      <c r="I1445" s="13">
        <f>'[1]TCE - ANEXO II - Preencher'!K1454</f>
        <v>44</v>
      </c>
      <c r="J1445" s="15">
        <f>'[1]TCE - ANEXO II - Preencher'!L1454</f>
        <v>1319.56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146.62</v>
      </c>
      <c r="N1445" s="16">
        <f>'[1]TCE - ANEXO II - Preencher'!S1454</f>
        <v>0</v>
      </c>
      <c r="O1445" s="17">
        <f>'[1]TCE - ANEXO II - Preencher'!W1454</f>
        <v>149.75</v>
      </c>
      <c r="P1445" s="18">
        <f>'[1]TCE - ANEXO II - Preencher'!X1454</f>
        <v>1316.4299999999998</v>
      </c>
      <c r="Q1445" s="21"/>
    </row>
    <row r="1446" spans="1:17" x14ac:dyDescent="0.2">
      <c r="A1446" s="8">
        <f>IFERROR(VLOOKUP(B1446,'[1]DADOS (OCULTAR)'!$Q$3:$S$136,3,0),"")</f>
        <v>10583920000800</v>
      </c>
      <c r="B1446" s="9" t="str">
        <f>'[1]TCE - ANEXO II - Preencher'!C1455</f>
        <v>HOSPITAL MESTRE VITALINO</v>
      </c>
      <c r="C1446" s="10"/>
      <c r="D1446" s="11" t="str">
        <f>'[1]TCE - ANEXO II - Preencher'!E1455</f>
        <v>LUCIANA CRISTINA DA SILVA</v>
      </c>
      <c r="E1446" s="12" t="str">
        <f>IF('[1]TCE - ANEXO II - Preencher'!G1455="4 - Assistência Odontológica","2 - Outros Profissionais da saúde",'[1]TCE - ANEXO II - Preencher'!G1455)</f>
        <v>2 - Outros Profissionais da Saúde</v>
      </c>
      <c r="F1446" s="13" t="str">
        <f>'[1]TCE - ANEXO II - Preencher'!H1455</f>
        <v>322205</v>
      </c>
      <c r="G1446" s="14">
        <f>'[1]TCE - ANEXO II - Preencher'!I1455</f>
        <v>45474</v>
      </c>
      <c r="H1446" s="13" t="str">
        <f>'[1]TCE - ANEXO II - Preencher'!J1455</f>
        <v>1 - Plantonista</v>
      </c>
      <c r="I1446" s="13">
        <f>'[1]TCE - ANEXO II - Preencher'!K1455</f>
        <v>44</v>
      </c>
      <c r="J1446" s="15">
        <f>'[1]TCE - ANEXO II - Preencher'!L1455</f>
        <v>1469.43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2012.44</v>
      </c>
      <c r="N1446" s="16">
        <f>'[1]TCE - ANEXO II - Preencher'!S1455</f>
        <v>247.76</v>
      </c>
      <c r="O1446" s="17">
        <f>'[1]TCE - ANEXO II - Preencher'!W1455</f>
        <v>475.95</v>
      </c>
      <c r="P1446" s="18">
        <f>'[1]TCE - ANEXO II - Preencher'!X1455</f>
        <v>3253.6800000000003</v>
      </c>
      <c r="Q1446" s="21"/>
    </row>
    <row r="1447" spans="1:17" x14ac:dyDescent="0.2">
      <c r="A1447" s="8">
        <f>IFERROR(VLOOKUP(B1447,'[1]DADOS (OCULTAR)'!$Q$3:$S$136,3,0),"")</f>
        <v>10583920000800</v>
      </c>
      <c r="B1447" s="9" t="str">
        <f>'[1]TCE - ANEXO II - Preencher'!C1456</f>
        <v>HOSPITAL MESTRE VITALINO</v>
      </c>
      <c r="C1447" s="10"/>
      <c r="D1447" s="11" t="str">
        <f>'[1]TCE - ANEXO II - Preencher'!E1456</f>
        <v>LUCIANA EUDA SANTOS DO NASCIMENTO</v>
      </c>
      <c r="E1447" s="12" t="str">
        <f>IF('[1]TCE - ANEXO II - Preencher'!G1456="4 - Assistência Odontológica","2 - Outros Profissionais da saúde",'[1]TCE - ANEXO II - Preencher'!G1456)</f>
        <v>2 - Outros Profissionais da Saúde</v>
      </c>
      <c r="F1447" s="13" t="str">
        <f>'[1]TCE - ANEXO II - Preencher'!H1456</f>
        <v>223605</v>
      </c>
      <c r="G1447" s="14">
        <f>'[1]TCE - ANEXO II - Preencher'!I1456</f>
        <v>45474</v>
      </c>
      <c r="H1447" s="13" t="str">
        <f>'[1]TCE - ANEXO II - Preencher'!J1456</f>
        <v>1 - Plantonista</v>
      </c>
      <c r="I1447" s="13">
        <f>'[1]TCE - ANEXO II - Preencher'!K1456</f>
        <v>30</v>
      </c>
      <c r="J1447" s="15">
        <f>'[1]TCE - ANEXO II - Preencher'!L1456</f>
        <v>2456.11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918.71</v>
      </c>
      <c r="N1447" s="16">
        <f>'[1]TCE - ANEXO II - Preencher'!S1456</f>
        <v>643.85</v>
      </c>
      <c r="O1447" s="17">
        <f>'[1]TCE - ANEXO II - Preencher'!W1456</f>
        <v>1313.07</v>
      </c>
      <c r="P1447" s="18">
        <f>'[1]TCE - ANEXO II - Preencher'!X1456</f>
        <v>2705.6000000000004</v>
      </c>
      <c r="Q1447" s="21"/>
    </row>
    <row r="1448" spans="1:17" x14ac:dyDescent="0.2">
      <c r="A1448" s="8">
        <f>IFERROR(VLOOKUP(B1448,'[1]DADOS (OCULTAR)'!$Q$3:$S$136,3,0),"")</f>
        <v>10583920000800</v>
      </c>
      <c r="B1448" s="9" t="str">
        <f>'[1]TCE - ANEXO II - Preencher'!C1457</f>
        <v>HOSPITAL MESTRE VITALINO</v>
      </c>
      <c r="C1448" s="10"/>
      <c r="D1448" s="11" t="str">
        <f>'[1]TCE - ANEXO II - Preencher'!E1457</f>
        <v>LUCIANA MARIA DA SILVA</v>
      </c>
      <c r="E1448" s="12" t="str">
        <f>IF('[1]TCE - ANEXO II - Preencher'!G1457="4 - Assistência Odontológica","2 - Outros Profissionais da saúde",'[1]TCE - ANEXO II - Preencher'!G1457)</f>
        <v>3 - Administrativo</v>
      </c>
      <c r="F1448" s="13" t="str">
        <f>'[1]TCE - ANEXO II - Preencher'!H1457</f>
        <v>763305</v>
      </c>
      <c r="G1448" s="14">
        <f>'[1]TCE - ANEXO II - Preencher'!I1457</f>
        <v>45474</v>
      </c>
      <c r="H1448" s="13" t="str">
        <f>'[1]TCE - ANEXO II - Preencher'!J1457</f>
        <v>1 - Plantonista</v>
      </c>
      <c r="I1448" s="13">
        <f>'[1]TCE - ANEXO II - Preencher'!K1457</f>
        <v>44</v>
      </c>
      <c r="J1448" s="15">
        <f>'[1]TCE - ANEXO II - Preencher'!L1457</f>
        <v>1412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295.27</v>
      </c>
      <c r="N1448" s="16">
        <f>'[1]TCE - ANEXO II - Preencher'!S1457</f>
        <v>0</v>
      </c>
      <c r="O1448" s="17">
        <f>'[1]TCE - ANEXO II - Preencher'!W1457</f>
        <v>645.69000000000005</v>
      </c>
      <c r="P1448" s="18">
        <f>'[1]TCE - ANEXO II - Preencher'!X1457</f>
        <v>1061.58</v>
      </c>
      <c r="Q1448" s="21"/>
    </row>
    <row r="1449" spans="1:17" x14ac:dyDescent="0.2">
      <c r="A1449" s="8">
        <f>IFERROR(VLOOKUP(B1449,'[1]DADOS (OCULTAR)'!$Q$3:$S$136,3,0),"")</f>
        <v>10583920000800</v>
      </c>
      <c r="B1449" s="9" t="str">
        <f>'[1]TCE - ANEXO II - Preencher'!C1458</f>
        <v>HOSPITAL MESTRE VITALINO</v>
      </c>
      <c r="C1449" s="10"/>
      <c r="D1449" s="11" t="str">
        <f>'[1]TCE - ANEXO II - Preencher'!E1458</f>
        <v>LUCIANA PATRICIA DA SILVA</v>
      </c>
      <c r="E1449" s="12" t="str">
        <f>IF('[1]TCE - ANEXO II - Preencher'!G1458="4 - Assistência Odontológica","2 - Outros Profissionais da saúde",'[1]TCE - ANEXO II - Preencher'!G1458)</f>
        <v>2 - Outros Profissionais da Saúde</v>
      </c>
      <c r="F1449" s="13" t="str">
        <f>'[1]TCE - ANEXO II - Preencher'!H1458</f>
        <v>322205</v>
      </c>
      <c r="G1449" s="14">
        <f>'[1]TCE - ANEXO II - Preencher'!I1458</f>
        <v>45474</v>
      </c>
      <c r="H1449" s="13" t="str">
        <f>'[1]TCE - ANEXO II - Preencher'!J1458</f>
        <v>1 - Plantonista</v>
      </c>
      <c r="I1449" s="13">
        <f>'[1]TCE - ANEXO II - Preencher'!K1458</f>
        <v>44</v>
      </c>
      <c r="J1449" s="15">
        <f>'[1]TCE - ANEXO II - Preencher'!L1458</f>
        <v>1469.43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2157.4899999999998</v>
      </c>
      <c r="N1449" s="16">
        <f>'[1]TCE - ANEXO II - Preencher'!S1458</f>
        <v>286.94</v>
      </c>
      <c r="O1449" s="17">
        <f>'[1]TCE - ANEXO II - Preencher'!W1458</f>
        <v>610.53</v>
      </c>
      <c r="P1449" s="18">
        <f>'[1]TCE - ANEXO II - Preencher'!X1458</f>
        <v>3303.33</v>
      </c>
      <c r="Q1449" s="21"/>
    </row>
    <row r="1450" spans="1:17" x14ac:dyDescent="0.2">
      <c r="A1450" s="8">
        <f>IFERROR(VLOOKUP(B1450,'[1]DADOS (OCULTAR)'!$Q$3:$S$136,3,0),"")</f>
        <v>10583920000800</v>
      </c>
      <c r="B1450" s="9" t="str">
        <f>'[1]TCE - ANEXO II - Preencher'!C1459</f>
        <v>HOSPITAL MESTRE VITALINO</v>
      </c>
      <c r="C1450" s="10"/>
      <c r="D1450" s="11" t="str">
        <f>'[1]TCE - ANEXO II - Preencher'!E1459</f>
        <v>LUCIANA SANTOS ALVES</v>
      </c>
      <c r="E1450" s="12" t="str">
        <f>IF('[1]TCE - ANEXO II - Preencher'!G1459="4 - Assistência Odontológica","2 - Outros Profissionais da saúde",'[1]TCE - ANEXO II - Preencher'!G1459)</f>
        <v>3 - Administrativo</v>
      </c>
      <c r="F1450" s="13" t="str">
        <f>'[1]TCE - ANEXO II - Preencher'!H1459</f>
        <v>513505</v>
      </c>
      <c r="G1450" s="14">
        <f>'[1]TCE - ANEXO II - Preencher'!I1459</f>
        <v>45474</v>
      </c>
      <c r="H1450" s="13" t="str">
        <f>'[1]TCE - ANEXO II - Preencher'!J1459</f>
        <v>1 - Plantonista</v>
      </c>
      <c r="I1450" s="13">
        <f>'[1]TCE - ANEXO II - Preencher'!K1459</f>
        <v>44</v>
      </c>
      <c r="J1450" s="15">
        <f>'[1]TCE - ANEXO II - Preencher'!L1459</f>
        <v>894.27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269.41000000000003</v>
      </c>
      <c r="N1450" s="16">
        <f>'[1]TCE - ANEXO II - Preencher'!S1459</f>
        <v>44.33</v>
      </c>
      <c r="O1450" s="17">
        <f>'[1]TCE - ANEXO II - Preencher'!W1459</f>
        <v>101.69</v>
      </c>
      <c r="P1450" s="18">
        <f>'[1]TCE - ANEXO II - Preencher'!X1459</f>
        <v>1106.32</v>
      </c>
      <c r="Q1450" s="21"/>
    </row>
    <row r="1451" spans="1:17" x14ac:dyDescent="0.2">
      <c r="A1451" s="8">
        <f>IFERROR(VLOOKUP(B1451,'[1]DADOS (OCULTAR)'!$Q$3:$S$136,3,0),"")</f>
        <v>10583920000800</v>
      </c>
      <c r="B1451" s="9" t="str">
        <f>'[1]TCE - ANEXO II - Preencher'!C1460</f>
        <v>HOSPITAL MESTRE VITALINO</v>
      </c>
      <c r="C1451" s="10"/>
      <c r="D1451" s="11" t="str">
        <f>'[1]TCE - ANEXO II - Preencher'!E1460</f>
        <v>LUCIANA VALENCA DE OLIVEIRA</v>
      </c>
      <c r="E1451" s="12" t="str">
        <f>IF('[1]TCE - ANEXO II - Preencher'!G1460="4 - Assistência Odontológica","2 - Outros Profissionais da saúde",'[1]TCE - ANEXO II - Preencher'!G1460)</f>
        <v>1 - Médico</v>
      </c>
      <c r="F1451" s="13" t="str">
        <f>'[1]TCE - ANEXO II - Preencher'!H1460</f>
        <v>225124</v>
      </c>
      <c r="G1451" s="14">
        <f>'[1]TCE - ANEXO II - Preencher'!I1460</f>
        <v>45474</v>
      </c>
      <c r="H1451" s="13" t="str">
        <f>'[1]TCE - ANEXO II - Preencher'!J1460</f>
        <v>2 - Diarista</v>
      </c>
      <c r="I1451" s="13">
        <f>'[1]TCE - ANEXO II - Preencher'!K1460</f>
        <v>20</v>
      </c>
      <c r="J1451" s="15">
        <f>'[1]TCE - ANEXO II - Preencher'!L1460</f>
        <v>2118</v>
      </c>
      <c r="K1451" s="15">
        <f>'[1]TCE - ANEXO II - Preencher'!P1460</f>
        <v>6871.28</v>
      </c>
      <c r="L1451" s="15">
        <f>'[1]TCE - ANEXO II - Preencher'!Q1460</f>
        <v>0</v>
      </c>
      <c r="M1451" s="15">
        <f>'[1]TCE - ANEXO II - Preencher'!R1460</f>
        <v>247.1</v>
      </c>
      <c r="N1451" s="16">
        <f>'[1]TCE - ANEXO II - Preencher'!S1460</f>
        <v>2298.3200000000002</v>
      </c>
      <c r="O1451" s="17">
        <f>'[1]TCE - ANEXO II - Preencher'!W1460</f>
        <v>10039.76</v>
      </c>
      <c r="P1451" s="18">
        <f>'[1]TCE - ANEXO II - Preencher'!X1460</f>
        <v>1494.9399999999987</v>
      </c>
      <c r="Q1451" s="21"/>
    </row>
    <row r="1452" spans="1:17" x14ac:dyDescent="0.2">
      <c r="A1452" s="8">
        <f>IFERROR(VLOOKUP(B1452,'[1]DADOS (OCULTAR)'!$Q$3:$S$136,3,0),"")</f>
        <v>10583920000800</v>
      </c>
      <c r="B1452" s="9" t="str">
        <f>'[1]TCE - ANEXO II - Preencher'!C1461</f>
        <v>HOSPITAL MESTRE VITALINO</v>
      </c>
      <c r="C1452" s="10"/>
      <c r="D1452" s="11" t="str">
        <f>'[1]TCE - ANEXO II - Preencher'!E1461</f>
        <v>LUCIANA VIEIRA CUNHA SILVA</v>
      </c>
      <c r="E1452" s="12" t="str">
        <f>IF('[1]TCE - ANEXO II - Preencher'!G1461="4 - Assistência Odontológica","2 - Outros Profissionais da saúde",'[1]TCE - ANEXO II - Preencher'!G1461)</f>
        <v>2 - Outros Profissionais da Saúde</v>
      </c>
      <c r="F1452" s="13" t="str">
        <f>'[1]TCE - ANEXO II - Preencher'!H1461</f>
        <v>251605</v>
      </c>
      <c r="G1452" s="14">
        <f>'[1]TCE - ANEXO II - Preencher'!I1461</f>
        <v>45474</v>
      </c>
      <c r="H1452" s="13" t="str">
        <f>'[1]TCE - ANEXO II - Preencher'!J1461</f>
        <v>2 - Diarista</v>
      </c>
      <c r="I1452" s="13">
        <f>'[1]TCE - ANEXO II - Preencher'!K1461</f>
        <v>30</v>
      </c>
      <c r="J1452" s="15">
        <f>'[1]TCE - ANEXO II - Preencher'!L1461</f>
        <v>2392.09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282.39999999999998</v>
      </c>
      <c r="N1452" s="16">
        <f>'[1]TCE - ANEXO II - Preencher'!S1461</f>
        <v>0</v>
      </c>
      <c r="O1452" s="17">
        <f>'[1]TCE - ANEXO II - Preencher'!W1461</f>
        <v>267.58999999999997</v>
      </c>
      <c r="P1452" s="18">
        <f>'[1]TCE - ANEXO II - Preencher'!X1461</f>
        <v>2406.9</v>
      </c>
      <c r="Q1452" s="21"/>
    </row>
    <row r="1453" spans="1:17" x14ac:dyDescent="0.2">
      <c r="A1453" s="8">
        <f>IFERROR(VLOOKUP(B1453,'[1]DADOS (OCULTAR)'!$Q$3:$S$136,3,0),"")</f>
        <v>10583920000800</v>
      </c>
      <c r="B1453" s="9" t="str">
        <f>'[1]TCE - ANEXO II - Preencher'!C1462</f>
        <v>HOSPITAL MESTRE VITALINO</v>
      </c>
      <c r="C1453" s="10"/>
      <c r="D1453" s="11" t="str">
        <f>'[1]TCE - ANEXO II - Preencher'!E1462</f>
        <v>LUCIANO BRAZ DE LUCENA</v>
      </c>
      <c r="E1453" s="12" t="str">
        <f>IF('[1]TCE - ANEXO II - Preencher'!G1462="4 - Assistência Odontológica","2 - Outros Profissionais da saúde",'[1]TCE - ANEXO II - Preencher'!G1462)</f>
        <v>3 - Administrativo</v>
      </c>
      <c r="F1453" s="13" t="str">
        <f>'[1]TCE - ANEXO II - Preencher'!H1462</f>
        <v>763305</v>
      </c>
      <c r="G1453" s="14">
        <f>'[1]TCE - ANEXO II - Preencher'!I1462</f>
        <v>45474</v>
      </c>
      <c r="H1453" s="13" t="str">
        <f>'[1]TCE - ANEXO II - Preencher'!J1462</f>
        <v>1 - Plantonista</v>
      </c>
      <c r="I1453" s="13">
        <f>'[1]TCE - ANEXO II - Preencher'!K1462</f>
        <v>44</v>
      </c>
      <c r="J1453" s="15">
        <f>'[1]TCE - ANEXO II - Preencher'!L1462</f>
        <v>1412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282.39999999999998</v>
      </c>
      <c r="N1453" s="16">
        <f>'[1]TCE - ANEXO II - Preencher'!S1462</f>
        <v>0</v>
      </c>
      <c r="O1453" s="17">
        <f>'[1]TCE - ANEXO II - Preencher'!W1462</f>
        <v>159.55000000000001</v>
      </c>
      <c r="P1453" s="18">
        <f>'[1]TCE - ANEXO II - Preencher'!X1462</f>
        <v>1534.8500000000001</v>
      </c>
      <c r="Q1453" s="21"/>
    </row>
    <row r="1454" spans="1:17" x14ac:dyDescent="0.2">
      <c r="A1454" s="8">
        <f>IFERROR(VLOOKUP(B1454,'[1]DADOS (OCULTAR)'!$Q$3:$S$136,3,0),"")</f>
        <v>10583920000800</v>
      </c>
      <c r="B1454" s="9" t="str">
        <f>'[1]TCE - ANEXO II - Preencher'!C1463</f>
        <v>HOSPITAL MESTRE VITALINO</v>
      </c>
      <c r="C1454" s="10"/>
      <c r="D1454" s="11" t="str">
        <f>'[1]TCE - ANEXO II - Preencher'!E1463</f>
        <v>LUCIANO CORREIA DE AMORIM JUNIOR</v>
      </c>
      <c r="E1454" s="12" t="str">
        <f>IF('[1]TCE - ANEXO II - Preencher'!G1463="4 - Assistência Odontológica","2 - Outros Profissionais da saúde",'[1]TCE - ANEXO II - Preencher'!G1463)</f>
        <v>2 - Outros Profissionais da Saúde</v>
      </c>
      <c r="F1454" s="13" t="str">
        <f>'[1]TCE - ANEXO II - Preencher'!H1463</f>
        <v>322205</v>
      </c>
      <c r="G1454" s="14">
        <f>'[1]TCE - ANEXO II - Preencher'!I1463</f>
        <v>45474</v>
      </c>
      <c r="H1454" s="13" t="str">
        <f>'[1]TCE - ANEXO II - Preencher'!J1463</f>
        <v>1 - Plantonista</v>
      </c>
      <c r="I1454" s="13">
        <f>'[1]TCE - ANEXO II - Preencher'!K1463</f>
        <v>44</v>
      </c>
      <c r="J1454" s="15">
        <f>'[1]TCE - ANEXO II - Preencher'!L1463</f>
        <v>1469.43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2279.67</v>
      </c>
      <c r="N1454" s="16">
        <f>'[1]TCE - ANEXO II - Preencher'!S1463</f>
        <v>286.94</v>
      </c>
      <c r="O1454" s="17">
        <f>'[1]TCE - ANEXO II - Preencher'!W1463</f>
        <v>551.70000000000005</v>
      </c>
      <c r="P1454" s="18">
        <f>'[1]TCE - ANEXO II - Preencher'!X1463</f>
        <v>3484.34</v>
      </c>
      <c r="Q1454" s="21"/>
    </row>
    <row r="1455" spans="1:17" x14ac:dyDescent="0.2">
      <c r="A1455" s="8">
        <f>IFERROR(VLOOKUP(B1455,'[1]DADOS (OCULTAR)'!$Q$3:$S$136,3,0),"")</f>
        <v>10583920000800</v>
      </c>
      <c r="B1455" s="9" t="str">
        <f>'[1]TCE - ANEXO II - Preencher'!C1464</f>
        <v>HOSPITAL MESTRE VITALINO</v>
      </c>
      <c r="C1455" s="10"/>
      <c r="D1455" s="11" t="str">
        <f>'[1]TCE - ANEXO II - Preencher'!E1464</f>
        <v>LUCIANO FLAVIO DA SILVA</v>
      </c>
      <c r="E1455" s="12" t="str">
        <f>IF('[1]TCE - ANEXO II - Preencher'!G1464="4 - Assistência Odontológica","2 - Outros Profissionais da saúde",'[1]TCE - ANEXO II - Preencher'!G1464)</f>
        <v>2 - Outros Profissionais da Saúde</v>
      </c>
      <c r="F1455" s="13" t="str">
        <f>'[1]TCE - ANEXO II - Preencher'!H1464</f>
        <v>324115</v>
      </c>
      <c r="G1455" s="14">
        <f>'[1]TCE - ANEXO II - Preencher'!I1464</f>
        <v>45474</v>
      </c>
      <c r="H1455" s="13" t="str">
        <f>'[1]TCE - ANEXO II - Preencher'!J1464</f>
        <v>1 - Plantonista</v>
      </c>
      <c r="I1455" s="13">
        <f>'[1]TCE - ANEXO II - Preencher'!K1464</f>
        <v>24</v>
      </c>
      <c r="J1455" s="15">
        <f>'[1]TCE - ANEXO II - Preencher'!L1464</f>
        <v>2174.54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1626.89</v>
      </c>
      <c r="N1455" s="16">
        <f>'[1]TCE - ANEXO II - Preencher'!S1464</f>
        <v>338.79</v>
      </c>
      <c r="O1455" s="17">
        <f>'[1]TCE - ANEXO II - Preencher'!W1464</f>
        <v>466.59</v>
      </c>
      <c r="P1455" s="18">
        <f>'[1]TCE - ANEXO II - Preencher'!X1464</f>
        <v>3673.63</v>
      </c>
      <c r="Q1455" s="21"/>
    </row>
    <row r="1456" spans="1:17" x14ac:dyDescent="0.2">
      <c r="A1456" s="8">
        <f>IFERROR(VLOOKUP(B1456,'[1]DADOS (OCULTAR)'!$Q$3:$S$136,3,0),"")</f>
        <v>10583920000800</v>
      </c>
      <c r="B1456" s="9" t="str">
        <f>'[1]TCE - ANEXO II - Preencher'!C1465</f>
        <v>HOSPITAL MESTRE VITALINO</v>
      </c>
      <c r="C1456" s="10"/>
      <c r="D1456" s="11" t="str">
        <f>'[1]TCE - ANEXO II - Preencher'!E1465</f>
        <v>LUCIANO FRANCA DOS SANTOS</v>
      </c>
      <c r="E1456" s="12" t="str">
        <f>IF('[1]TCE - ANEXO II - Preencher'!G1465="4 - Assistência Odontológica","2 - Outros Profissionais da saúde",'[1]TCE - ANEXO II - Preencher'!G1465)</f>
        <v>3 - Administrativo</v>
      </c>
      <c r="F1456" s="13" t="str">
        <f>'[1]TCE - ANEXO II - Preencher'!H1465</f>
        <v>517410</v>
      </c>
      <c r="G1456" s="14">
        <f>'[1]TCE - ANEXO II - Preencher'!I1465</f>
        <v>45474</v>
      </c>
      <c r="H1456" s="13" t="str">
        <f>'[1]TCE - ANEXO II - Preencher'!J1465</f>
        <v>1 - Plantonista</v>
      </c>
      <c r="I1456" s="13">
        <f>'[1]TCE - ANEXO II - Preencher'!K1465</f>
        <v>44</v>
      </c>
      <c r="J1456" s="15">
        <f>'[1]TCE - ANEXO II - Preencher'!L1465</f>
        <v>1412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217.27</v>
      </c>
      <c r="N1456" s="16">
        <f>'[1]TCE - ANEXO II - Preencher'!S1465</f>
        <v>100</v>
      </c>
      <c r="O1456" s="17">
        <f>'[1]TCE - ANEXO II - Preencher'!W1465</f>
        <v>137.69999999999999</v>
      </c>
      <c r="P1456" s="18">
        <f>'[1]TCE - ANEXO II - Preencher'!X1465</f>
        <v>1591.57</v>
      </c>
      <c r="Q1456" s="21"/>
    </row>
    <row r="1457" spans="1:17" x14ac:dyDescent="0.2">
      <c r="A1457" s="8">
        <f>IFERROR(VLOOKUP(B1457,'[1]DADOS (OCULTAR)'!$Q$3:$S$136,3,0),"")</f>
        <v>10583920000800</v>
      </c>
      <c r="B1457" s="9" t="str">
        <f>'[1]TCE - ANEXO II - Preencher'!C1466</f>
        <v>HOSPITAL MESTRE VITALINO</v>
      </c>
      <c r="C1457" s="10"/>
      <c r="D1457" s="11" t="str">
        <f>'[1]TCE - ANEXO II - Preencher'!E1466</f>
        <v>LUCIANO FRANCISCO DA SILVA</v>
      </c>
      <c r="E1457" s="12" t="str">
        <f>IF('[1]TCE - ANEXO II - Preencher'!G1466="4 - Assistência Odontológica","2 - Outros Profissionais da saúde",'[1]TCE - ANEXO II - Preencher'!G1466)</f>
        <v>2 - Outros Profissionais da Saúde</v>
      </c>
      <c r="F1457" s="13" t="str">
        <f>'[1]TCE - ANEXO II - Preencher'!H1466</f>
        <v>324115</v>
      </c>
      <c r="G1457" s="14">
        <f>'[1]TCE - ANEXO II - Preencher'!I1466</f>
        <v>45474</v>
      </c>
      <c r="H1457" s="13" t="str">
        <f>'[1]TCE - ANEXO II - Preencher'!J1466</f>
        <v>1 - Plantonista</v>
      </c>
      <c r="I1457" s="13">
        <f>'[1]TCE - ANEXO II - Preencher'!K1466</f>
        <v>24</v>
      </c>
      <c r="J1457" s="15">
        <f>'[1]TCE - ANEXO II - Preencher'!L1466</f>
        <v>2509.09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1776.13</v>
      </c>
      <c r="N1457" s="16">
        <f>'[1]TCE - ANEXO II - Preencher'!S1466</f>
        <v>140</v>
      </c>
      <c r="O1457" s="17">
        <f>'[1]TCE - ANEXO II - Preencher'!W1466</f>
        <v>789.96</v>
      </c>
      <c r="P1457" s="18">
        <f>'[1]TCE - ANEXO II - Preencher'!X1466</f>
        <v>3635.26</v>
      </c>
      <c r="Q1457" s="21"/>
    </row>
    <row r="1458" spans="1:17" x14ac:dyDescent="0.2">
      <c r="A1458" s="8">
        <f>IFERROR(VLOOKUP(B1458,'[1]DADOS (OCULTAR)'!$Q$3:$S$136,3,0),"")</f>
        <v>10583920000800</v>
      </c>
      <c r="B1458" s="9" t="str">
        <f>'[1]TCE - ANEXO II - Preencher'!C1467</f>
        <v>HOSPITAL MESTRE VITALINO</v>
      </c>
      <c r="C1458" s="10"/>
      <c r="D1458" s="11" t="str">
        <f>'[1]TCE - ANEXO II - Preencher'!E1467</f>
        <v>LUCIANO JOSE DA SILVA</v>
      </c>
      <c r="E1458" s="12" t="str">
        <f>IF('[1]TCE - ANEXO II - Preencher'!G1467="4 - Assistência Odontológica","2 - Outros Profissionais da saúde",'[1]TCE - ANEXO II - Preencher'!G1467)</f>
        <v>3 - Administrativo</v>
      </c>
      <c r="F1458" s="13" t="str">
        <f>'[1]TCE - ANEXO II - Preencher'!H1467</f>
        <v>517410</v>
      </c>
      <c r="G1458" s="14">
        <f>'[1]TCE - ANEXO II - Preencher'!I1467</f>
        <v>45474</v>
      </c>
      <c r="H1458" s="13" t="str">
        <f>'[1]TCE - ANEXO II - Preencher'!J1467</f>
        <v>1 - Plantonista</v>
      </c>
      <c r="I1458" s="13">
        <f>'[1]TCE - ANEXO II - Preencher'!K1467</f>
        <v>44</v>
      </c>
      <c r="J1458" s="15">
        <f>'[1]TCE - ANEXO II - Preencher'!L1467</f>
        <v>1412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77.33</v>
      </c>
      <c r="N1458" s="16">
        <f>'[1]TCE - ANEXO II - Preencher'!S1467</f>
        <v>100</v>
      </c>
      <c r="O1458" s="17">
        <f>'[1]TCE - ANEXO II - Preencher'!W1467</f>
        <v>602.54</v>
      </c>
      <c r="P1458" s="18">
        <f>'[1]TCE - ANEXO II - Preencher'!X1467</f>
        <v>986.79</v>
      </c>
      <c r="Q1458" s="21"/>
    </row>
    <row r="1459" spans="1:17" x14ac:dyDescent="0.2">
      <c r="A1459" s="8">
        <f>IFERROR(VLOOKUP(B1459,'[1]DADOS (OCULTAR)'!$Q$3:$S$136,3,0),"")</f>
        <v>10583920000800</v>
      </c>
      <c r="B1459" s="9" t="str">
        <f>'[1]TCE - ANEXO II - Preencher'!C1468</f>
        <v>HOSPITAL MESTRE VITALINO</v>
      </c>
      <c r="C1459" s="10"/>
      <c r="D1459" s="11" t="str">
        <f>'[1]TCE - ANEXO II - Preencher'!E1468</f>
        <v>LUCIANO SEVERINO DA SILVA</v>
      </c>
      <c r="E1459" s="12" t="str">
        <f>IF('[1]TCE - ANEXO II - Preencher'!G1468="4 - Assistência Odontológica","2 - Outros Profissionais da saúde",'[1]TCE - ANEXO II - Preencher'!G1468)</f>
        <v>3 - Administrativo</v>
      </c>
      <c r="F1459" s="13" t="str">
        <f>'[1]TCE - ANEXO II - Preencher'!H1468</f>
        <v>521130</v>
      </c>
      <c r="G1459" s="14">
        <f>'[1]TCE - ANEXO II - Preencher'!I1468</f>
        <v>45474</v>
      </c>
      <c r="H1459" s="13" t="str">
        <f>'[1]TCE - ANEXO II - Preencher'!J1468</f>
        <v>1 - Plantonista</v>
      </c>
      <c r="I1459" s="13">
        <f>'[1]TCE - ANEXO II - Preencher'!K1468</f>
        <v>44</v>
      </c>
      <c r="J1459" s="15">
        <f>'[1]TCE - ANEXO II - Preencher'!L1468</f>
        <v>1412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497.37</v>
      </c>
      <c r="N1459" s="16">
        <f>'[1]TCE - ANEXO II - Preencher'!S1468</f>
        <v>70</v>
      </c>
      <c r="O1459" s="17">
        <f>'[1]TCE - ANEXO II - Preencher'!W1468</f>
        <v>185.2</v>
      </c>
      <c r="P1459" s="18">
        <f>'[1]TCE - ANEXO II - Preencher'!X1468</f>
        <v>1794.1699999999998</v>
      </c>
      <c r="Q1459" s="21"/>
    </row>
    <row r="1460" spans="1:17" x14ac:dyDescent="0.2">
      <c r="A1460" s="8">
        <f>IFERROR(VLOOKUP(B1460,'[1]DADOS (OCULTAR)'!$Q$3:$S$136,3,0),"")</f>
        <v>10583920000800</v>
      </c>
      <c r="B1460" s="9" t="str">
        <f>'[1]TCE - ANEXO II - Preencher'!C1469</f>
        <v>HOSPITAL MESTRE VITALINO</v>
      </c>
      <c r="C1460" s="10"/>
      <c r="D1460" s="11" t="str">
        <f>'[1]TCE - ANEXO II - Preencher'!E1469</f>
        <v>LUCICLEIDE DO AMARAL MOREIRA</v>
      </c>
      <c r="E1460" s="12" t="str">
        <f>IF('[1]TCE - ANEXO II - Preencher'!G1469="4 - Assistência Odontológica","2 - Outros Profissionais da saúde",'[1]TCE - ANEXO II - Preencher'!G1469)</f>
        <v>2 - Outros Profissionais da Saúde</v>
      </c>
      <c r="F1460" s="13" t="str">
        <f>'[1]TCE - ANEXO II - Preencher'!H1469</f>
        <v>223505</v>
      </c>
      <c r="G1460" s="14">
        <f>'[1]TCE - ANEXO II - Preencher'!I1469</f>
        <v>45474</v>
      </c>
      <c r="H1460" s="13" t="str">
        <f>'[1]TCE - ANEXO II - Preencher'!J1469</f>
        <v>1 - Plantonista</v>
      </c>
      <c r="I1460" s="13">
        <f>'[1]TCE - ANEXO II - Preencher'!K1469</f>
        <v>40</v>
      </c>
      <c r="J1460" s="15">
        <f>'[1]TCE - ANEXO II - Preencher'!L1469</f>
        <v>2555.44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2144.13</v>
      </c>
      <c r="N1460" s="16">
        <f>'[1]TCE - ANEXO II - Preencher'!S1469</f>
        <v>600</v>
      </c>
      <c r="O1460" s="17">
        <f>'[1]TCE - ANEXO II - Preencher'!W1469</f>
        <v>1899.78</v>
      </c>
      <c r="P1460" s="18">
        <f>'[1]TCE - ANEXO II - Preencher'!X1469</f>
        <v>3399.79</v>
      </c>
      <c r="Q1460" s="21"/>
    </row>
    <row r="1461" spans="1:17" x14ac:dyDescent="0.2">
      <c r="A1461" s="8">
        <f>IFERROR(VLOOKUP(B1461,'[1]DADOS (OCULTAR)'!$Q$3:$S$136,3,0),"")</f>
        <v>10583920000800</v>
      </c>
      <c r="B1461" s="9" t="str">
        <f>'[1]TCE - ANEXO II - Preencher'!C1470</f>
        <v>HOSPITAL MESTRE VITALINO</v>
      </c>
      <c r="C1461" s="10"/>
      <c r="D1461" s="11" t="str">
        <f>'[1]TCE - ANEXO II - Preencher'!E1470</f>
        <v>LUCICLEIDE FERREIRA DA SILVA SOUZA</v>
      </c>
      <c r="E1461" s="12" t="str">
        <f>IF('[1]TCE - ANEXO II - Preencher'!G1470="4 - Assistência Odontológica","2 - Outros Profissionais da saúde",'[1]TCE - ANEXO II - Preencher'!G1470)</f>
        <v>3 - Administrativo</v>
      </c>
      <c r="F1461" s="13" t="str">
        <f>'[1]TCE - ANEXO II - Preencher'!H1470</f>
        <v>514320</v>
      </c>
      <c r="G1461" s="14">
        <f>'[1]TCE - ANEXO II - Preencher'!I1470</f>
        <v>45474</v>
      </c>
      <c r="H1461" s="13" t="str">
        <f>'[1]TCE - ANEXO II - Preencher'!J1470</f>
        <v>1 - Plantonista</v>
      </c>
      <c r="I1461" s="13">
        <f>'[1]TCE - ANEXO II - Preencher'!K1470</f>
        <v>44</v>
      </c>
      <c r="J1461" s="15">
        <f>'[1]TCE - ANEXO II - Preencher'!L1470</f>
        <v>1412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475.53</v>
      </c>
      <c r="N1461" s="16">
        <f>'[1]TCE - ANEXO II - Preencher'!S1470</f>
        <v>70</v>
      </c>
      <c r="O1461" s="17">
        <f>'[1]TCE - ANEXO II - Preencher'!W1470</f>
        <v>183.23</v>
      </c>
      <c r="P1461" s="18">
        <f>'[1]TCE - ANEXO II - Preencher'!X1470</f>
        <v>1774.3</v>
      </c>
      <c r="Q1461" s="21"/>
    </row>
    <row r="1462" spans="1:17" x14ac:dyDescent="0.2">
      <c r="A1462" s="8">
        <f>IFERROR(VLOOKUP(B1462,'[1]DADOS (OCULTAR)'!$Q$3:$S$136,3,0),"")</f>
        <v>10583920000800</v>
      </c>
      <c r="B1462" s="9" t="str">
        <f>'[1]TCE - ANEXO II - Preencher'!C1471</f>
        <v>HOSPITAL MESTRE VITALINO</v>
      </c>
      <c r="C1462" s="10"/>
      <c r="D1462" s="11" t="str">
        <f>'[1]TCE - ANEXO II - Preencher'!E1471</f>
        <v>LUCICLEIDE FERREIRA LINS</v>
      </c>
      <c r="E1462" s="12" t="str">
        <f>IF('[1]TCE - ANEXO II - Preencher'!G1471="4 - Assistência Odontológica","2 - Outros Profissionais da saúde",'[1]TCE - ANEXO II - Preencher'!G1471)</f>
        <v>2 - Outros Profissionais da Saúde</v>
      </c>
      <c r="F1462" s="13" t="str">
        <f>'[1]TCE - ANEXO II - Preencher'!H1471</f>
        <v>322205</v>
      </c>
      <c r="G1462" s="14">
        <f>'[1]TCE - ANEXO II - Preencher'!I1471</f>
        <v>45474</v>
      </c>
      <c r="H1462" s="13" t="str">
        <f>'[1]TCE - ANEXO II - Preencher'!J1471</f>
        <v>1 - Plantonista</v>
      </c>
      <c r="I1462" s="13">
        <f>'[1]TCE - ANEXO II - Preencher'!K1471</f>
        <v>44</v>
      </c>
      <c r="J1462" s="15">
        <f>'[1]TCE - ANEXO II - Preencher'!L1471</f>
        <v>1469.43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2228.36</v>
      </c>
      <c r="N1462" s="16">
        <f>'[1]TCE - ANEXO II - Preencher'!S1471</f>
        <v>286.94</v>
      </c>
      <c r="O1462" s="17">
        <f>'[1]TCE - ANEXO II - Preencher'!W1471</f>
        <v>526.03</v>
      </c>
      <c r="P1462" s="18">
        <f>'[1]TCE - ANEXO II - Preencher'!X1471</f>
        <v>3458.7</v>
      </c>
      <c r="Q1462" s="21"/>
    </row>
    <row r="1463" spans="1:17" x14ac:dyDescent="0.2">
      <c r="A1463" s="8">
        <f>IFERROR(VLOOKUP(B1463,'[1]DADOS (OCULTAR)'!$Q$3:$S$136,3,0),"")</f>
        <v>10583920000800</v>
      </c>
      <c r="B1463" s="9" t="str">
        <f>'[1]TCE - ANEXO II - Preencher'!C1472</f>
        <v>HOSPITAL MESTRE VITALINO</v>
      </c>
      <c r="C1463" s="10"/>
      <c r="D1463" s="11" t="str">
        <f>'[1]TCE - ANEXO II - Preencher'!E1472</f>
        <v>LUCICLEIDE MARIA DA SILVA</v>
      </c>
      <c r="E1463" s="12" t="str">
        <f>IF('[1]TCE - ANEXO II - Preencher'!G1472="4 - Assistência Odontológica","2 - Outros Profissionais da saúde",'[1]TCE - ANEXO II - Preencher'!G1472)</f>
        <v>2 - Outros Profissionais da Saúde</v>
      </c>
      <c r="F1463" s="13" t="str">
        <f>'[1]TCE - ANEXO II - Preencher'!H1472</f>
        <v>223505</v>
      </c>
      <c r="G1463" s="14">
        <f>'[1]TCE - ANEXO II - Preencher'!I1472</f>
        <v>45474</v>
      </c>
      <c r="H1463" s="13" t="str">
        <f>'[1]TCE - ANEXO II - Preencher'!J1472</f>
        <v>1 - Plantonista</v>
      </c>
      <c r="I1463" s="13">
        <f>'[1]TCE - ANEXO II - Preencher'!K1472</f>
        <v>40</v>
      </c>
      <c r="J1463" s="15">
        <f>'[1]TCE - ANEXO II - Preencher'!L1472</f>
        <v>2737.97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1413.43</v>
      </c>
      <c r="N1463" s="16">
        <f>'[1]TCE - ANEXO II - Preencher'!S1472</f>
        <v>773.41</v>
      </c>
      <c r="O1463" s="17">
        <f>'[1]TCE - ANEXO II - Preencher'!W1472</f>
        <v>826.94</v>
      </c>
      <c r="P1463" s="18">
        <f>'[1]TCE - ANEXO II - Preencher'!X1472</f>
        <v>4097.869999999999</v>
      </c>
      <c r="Q1463" s="21"/>
    </row>
    <row r="1464" spans="1:17" x14ac:dyDescent="0.2">
      <c r="A1464" s="8">
        <f>IFERROR(VLOOKUP(B1464,'[1]DADOS (OCULTAR)'!$Q$3:$S$136,3,0),"")</f>
        <v>10583920000800</v>
      </c>
      <c r="B1464" s="9" t="str">
        <f>'[1]TCE - ANEXO II - Preencher'!C1473</f>
        <v>HOSPITAL MESTRE VITALINO</v>
      </c>
      <c r="C1464" s="10"/>
      <c r="D1464" s="11" t="str">
        <f>'[1]TCE - ANEXO II - Preencher'!E1473</f>
        <v>LUCICLEIDE MARIA DA SILVA</v>
      </c>
      <c r="E1464" s="12" t="str">
        <f>IF('[1]TCE - ANEXO II - Preencher'!G1473="4 - Assistência Odontológica","2 - Outros Profissionais da saúde",'[1]TCE - ANEXO II - Preencher'!G1473)</f>
        <v>2 - Outros Profissionais da Saúde</v>
      </c>
      <c r="F1464" s="13" t="str">
        <f>'[1]TCE - ANEXO II - Preencher'!H1473</f>
        <v>322205</v>
      </c>
      <c r="G1464" s="14">
        <f>'[1]TCE - ANEXO II - Preencher'!I1473</f>
        <v>45474</v>
      </c>
      <c r="H1464" s="13" t="str">
        <f>'[1]TCE - ANEXO II - Preencher'!J1473</f>
        <v>1 - Plantonista</v>
      </c>
      <c r="I1464" s="13">
        <f>'[1]TCE - ANEXO II - Preencher'!K1473</f>
        <v>44</v>
      </c>
      <c r="J1464" s="15">
        <f>'[1]TCE - ANEXO II - Preencher'!L1473</f>
        <v>1469.43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1935.71</v>
      </c>
      <c r="N1464" s="16">
        <f>'[1]TCE - ANEXO II - Preencher'!S1473</f>
        <v>140</v>
      </c>
      <c r="O1464" s="17">
        <f>'[1]TCE - ANEXO II - Preencher'!W1473</f>
        <v>419.23</v>
      </c>
      <c r="P1464" s="18">
        <f>'[1]TCE - ANEXO II - Preencher'!X1473</f>
        <v>3125.9100000000003</v>
      </c>
      <c r="Q1464" s="21"/>
    </row>
    <row r="1465" spans="1:17" x14ac:dyDescent="0.2">
      <c r="A1465" s="8">
        <f>IFERROR(VLOOKUP(B1465,'[1]DADOS (OCULTAR)'!$Q$3:$S$136,3,0),"")</f>
        <v>10583920000800</v>
      </c>
      <c r="B1465" s="9" t="str">
        <f>'[1]TCE - ANEXO II - Preencher'!C1474</f>
        <v>HOSPITAL MESTRE VITALINO</v>
      </c>
      <c r="C1465" s="10"/>
      <c r="D1465" s="11" t="str">
        <f>'[1]TCE - ANEXO II - Preencher'!E1474</f>
        <v>LUCIENE GEISA DA SILVA</v>
      </c>
      <c r="E1465" s="12" t="str">
        <f>IF('[1]TCE - ANEXO II - Preencher'!G1474="4 - Assistência Odontológica","2 - Outros Profissionais da saúde",'[1]TCE - ANEXO II - Preencher'!G1474)</f>
        <v>3 - Administrativo</v>
      </c>
      <c r="F1465" s="13" t="str">
        <f>'[1]TCE - ANEXO II - Preencher'!H1474</f>
        <v>411010</v>
      </c>
      <c r="G1465" s="14">
        <f>'[1]TCE - ANEXO II - Preencher'!I1474</f>
        <v>45474</v>
      </c>
      <c r="H1465" s="13" t="str">
        <f>'[1]TCE - ANEXO II - Preencher'!J1474</f>
        <v>1 - Plantonista</v>
      </c>
      <c r="I1465" s="13">
        <f>'[1]TCE - ANEXO II - Preencher'!K1474</f>
        <v>44</v>
      </c>
      <c r="J1465" s="15">
        <f>'[1]TCE - ANEXO II - Preencher'!L1474</f>
        <v>1466.18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282.39999999999998</v>
      </c>
      <c r="N1465" s="16">
        <f>'[1]TCE - ANEXO II - Preencher'!S1474</f>
        <v>0</v>
      </c>
      <c r="O1465" s="17">
        <f>'[1]TCE - ANEXO II - Preencher'!W1474</f>
        <v>253.48</v>
      </c>
      <c r="P1465" s="18">
        <f>'[1]TCE - ANEXO II - Preencher'!X1474</f>
        <v>1495.1</v>
      </c>
      <c r="Q1465" s="21"/>
    </row>
    <row r="1466" spans="1:17" x14ac:dyDescent="0.2">
      <c r="A1466" s="8">
        <f>IFERROR(VLOOKUP(B1466,'[1]DADOS (OCULTAR)'!$Q$3:$S$136,3,0),"")</f>
        <v>10583920000800</v>
      </c>
      <c r="B1466" s="9" t="str">
        <f>'[1]TCE - ANEXO II - Preencher'!C1475</f>
        <v>HOSPITAL MESTRE VITALINO</v>
      </c>
      <c r="C1466" s="10"/>
      <c r="D1466" s="11" t="str">
        <f>'[1]TCE - ANEXO II - Preencher'!E1475</f>
        <v>LUCILENE MARIA DOS SANTOS</v>
      </c>
      <c r="E1466" s="12" t="str">
        <f>IF('[1]TCE - ANEXO II - Preencher'!G1475="4 - Assistência Odontológica","2 - Outros Profissionais da saúde",'[1]TCE - ANEXO II - Preencher'!G1475)</f>
        <v>2 - Outros Profissionais da Saúde</v>
      </c>
      <c r="F1466" s="13" t="str">
        <f>'[1]TCE - ANEXO II - Preencher'!H1475</f>
        <v>322205</v>
      </c>
      <c r="G1466" s="14">
        <f>'[1]TCE - ANEXO II - Preencher'!I1475</f>
        <v>45474</v>
      </c>
      <c r="H1466" s="13" t="str">
        <f>'[1]TCE - ANEXO II - Preencher'!J1475</f>
        <v>1 - Plantonista</v>
      </c>
      <c r="I1466" s="13">
        <f>'[1]TCE - ANEXO II - Preencher'!K1475</f>
        <v>44</v>
      </c>
      <c r="J1466" s="15">
        <f>'[1]TCE - ANEXO II - Preencher'!L1475</f>
        <v>1469.43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1955.96</v>
      </c>
      <c r="N1466" s="16">
        <f>'[1]TCE - ANEXO II - Preencher'!S1475</f>
        <v>277.14999999999998</v>
      </c>
      <c r="O1466" s="17">
        <f>'[1]TCE - ANEXO II - Preencher'!W1475</f>
        <v>465.82</v>
      </c>
      <c r="P1466" s="18">
        <f>'[1]TCE - ANEXO II - Preencher'!X1475</f>
        <v>3236.7200000000003</v>
      </c>
      <c r="Q1466" s="21"/>
    </row>
    <row r="1467" spans="1:17" x14ac:dyDescent="0.2">
      <c r="A1467" s="8">
        <f>IFERROR(VLOOKUP(B1467,'[1]DADOS (OCULTAR)'!$Q$3:$S$136,3,0),"")</f>
        <v>10583920000800</v>
      </c>
      <c r="B1467" s="9" t="str">
        <f>'[1]TCE - ANEXO II - Preencher'!C1476</f>
        <v>HOSPITAL MESTRE VITALINO</v>
      </c>
      <c r="C1467" s="10"/>
      <c r="D1467" s="11" t="str">
        <f>'[1]TCE - ANEXO II - Preencher'!E1476</f>
        <v>LUCIMAEL DE GOES SILVA</v>
      </c>
      <c r="E1467" s="12" t="str">
        <f>IF('[1]TCE - ANEXO II - Preencher'!G1476="4 - Assistência Odontológica","2 - Outros Profissionais da saúde",'[1]TCE - ANEXO II - Preencher'!G1476)</f>
        <v>3 - Administrativo</v>
      </c>
      <c r="F1467" s="13" t="str">
        <f>'[1]TCE - ANEXO II - Preencher'!H1476</f>
        <v>515110</v>
      </c>
      <c r="G1467" s="14">
        <f>'[1]TCE - ANEXO II - Preencher'!I1476</f>
        <v>45474</v>
      </c>
      <c r="H1467" s="13" t="str">
        <f>'[1]TCE - ANEXO II - Preencher'!J1476</f>
        <v>1 - Plantonista</v>
      </c>
      <c r="I1467" s="13">
        <f>'[1]TCE - ANEXO II - Preencher'!K1476</f>
        <v>44</v>
      </c>
      <c r="J1467" s="15">
        <f>'[1]TCE - ANEXO II - Preencher'!L1476</f>
        <v>1412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618.35</v>
      </c>
      <c r="N1467" s="16">
        <f>'[1]TCE - ANEXO II - Preencher'!S1476</f>
        <v>0</v>
      </c>
      <c r="O1467" s="17">
        <f>'[1]TCE - ANEXO II - Preencher'!W1476</f>
        <v>537.83000000000004</v>
      </c>
      <c r="P1467" s="18">
        <f>'[1]TCE - ANEXO II - Preencher'!X1476</f>
        <v>1492.52</v>
      </c>
      <c r="Q1467" s="21"/>
    </row>
    <row r="1468" spans="1:17" x14ac:dyDescent="0.2">
      <c r="A1468" s="8">
        <f>IFERROR(VLOOKUP(B1468,'[1]DADOS (OCULTAR)'!$Q$3:$S$136,3,0),"")</f>
        <v>10583920000800</v>
      </c>
      <c r="B1468" s="9" t="str">
        <f>'[1]TCE - ANEXO II - Preencher'!C1477</f>
        <v>HOSPITAL MESTRE VITALINO</v>
      </c>
      <c r="C1468" s="10"/>
      <c r="D1468" s="11" t="str">
        <f>'[1]TCE - ANEXO II - Preencher'!E1477</f>
        <v>LUCIMARA ALEXANDRE DOS SANTOS</v>
      </c>
      <c r="E1468" s="12" t="str">
        <f>IF('[1]TCE - ANEXO II - Preencher'!G1477="4 - Assistência Odontológica","2 - Outros Profissionais da saúde",'[1]TCE - ANEXO II - Preencher'!G1477)</f>
        <v>2 - Outros Profissionais da Saúde</v>
      </c>
      <c r="F1468" s="13" t="str">
        <f>'[1]TCE - ANEXO II - Preencher'!H1477</f>
        <v>322205</v>
      </c>
      <c r="G1468" s="14">
        <f>'[1]TCE - ANEXO II - Preencher'!I1477</f>
        <v>45474</v>
      </c>
      <c r="H1468" s="13" t="str">
        <f>'[1]TCE - ANEXO II - Preencher'!J1477</f>
        <v>1 - Plantonista</v>
      </c>
      <c r="I1468" s="13">
        <f>'[1]TCE - ANEXO II - Preencher'!K1477</f>
        <v>44</v>
      </c>
      <c r="J1468" s="15">
        <f>'[1]TCE - ANEXO II - Preencher'!L1477</f>
        <v>1469.43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2028.52</v>
      </c>
      <c r="N1468" s="16">
        <f>'[1]TCE - ANEXO II - Preencher'!S1477</f>
        <v>286.94</v>
      </c>
      <c r="O1468" s="17">
        <f>'[1]TCE - ANEXO II - Preencher'!W1477</f>
        <v>824.34</v>
      </c>
      <c r="P1468" s="18">
        <f>'[1]TCE - ANEXO II - Preencher'!X1477</f>
        <v>2960.5499999999997</v>
      </c>
      <c r="Q1468" s="21"/>
    </row>
    <row r="1469" spans="1:17" x14ac:dyDescent="0.2">
      <c r="A1469" s="8">
        <f>IFERROR(VLOOKUP(B1469,'[1]DADOS (OCULTAR)'!$Q$3:$S$136,3,0),"")</f>
        <v>10583920000800</v>
      </c>
      <c r="B1469" s="9" t="str">
        <f>'[1]TCE - ANEXO II - Preencher'!C1478</f>
        <v>HOSPITAL MESTRE VITALINO</v>
      </c>
      <c r="C1469" s="10"/>
      <c r="D1469" s="11" t="str">
        <f>'[1]TCE - ANEXO II - Preencher'!E1478</f>
        <v>LUCINEIDE HELENA DA SILVA CAMPOS</v>
      </c>
      <c r="E1469" s="12" t="str">
        <f>IF('[1]TCE - ANEXO II - Preencher'!G1478="4 - Assistência Odontológica","2 - Outros Profissionais da saúde",'[1]TCE - ANEXO II - Preencher'!G1478)</f>
        <v>2 - Outros Profissionais da Saúde</v>
      </c>
      <c r="F1469" s="13" t="str">
        <f>'[1]TCE - ANEXO II - Preencher'!H1478</f>
        <v>223505</v>
      </c>
      <c r="G1469" s="14">
        <f>'[1]TCE - ANEXO II - Preencher'!I1478</f>
        <v>45474</v>
      </c>
      <c r="H1469" s="13" t="str">
        <f>'[1]TCE - ANEXO II - Preencher'!J1478</f>
        <v>1 - Plantonista</v>
      </c>
      <c r="I1469" s="13">
        <f>'[1]TCE - ANEXO II - Preencher'!K1478</f>
        <v>40</v>
      </c>
      <c r="J1469" s="15">
        <f>'[1]TCE - ANEXO II - Preencher'!L1478</f>
        <v>2737.97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1359.9</v>
      </c>
      <c r="N1469" s="16">
        <f>'[1]TCE - ANEXO II - Preencher'!S1478</f>
        <v>680.59</v>
      </c>
      <c r="O1469" s="17">
        <f>'[1]TCE - ANEXO II - Preencher'!W1478</f>
        <v>783.98</v>
      </c>
      <c r="P1469" s="18">
        <f>'[1]TCE - ANEXO II - Preencher'!X1478</f>
        <v>3994.48</v>
      </c>
      <c r="Q1469" s="21"/>
    </row>
    <row r="1470" spans="1:17" x14ac:dyDescent="0.2">
      <c r="A1470" s="8">
        <f>IFERROR(VLOOKUP(B1470,'[1]DADOS (OCULTAR)'!$Q$3:$S$136,3,0),"")</f>
        <v>10583920000800</v>
      </c>
      <c r="B1470" s="9" t="str">
        <f>'[1]TCE - ANEXO II - Preencher'!C1479</f>
        <v>HOSPITAL MESTRE VITALINO</v>
      </c>
      <c r="C1470" s="10"/>
      <c r="D1470" s="11" t="str">
        <f>'[1]TCE - ANEXO II - Preencher'!E1479</f>
        <v>LUCINEIDE MARIA ALVES</v>
      </c>
      <c r="E1470" s="12" t="str">
        <f>IF('[1]TCE - ANEXO II - Preencher'!G1479="4 - Assistência Odontológica","2 - Outros Profissionais da saúde",'[1]TCE - ANEXO II - Preencher'!G1479)</f>
        <v>3 - Administrativo</v>
      </c>
      <c r="F1470" s="13" t="str">
        <f>'[1]TCE - ANEXO II - Preencher'!H1479</f>
        <v>514320</v>
      </c>
      <c r="G1470" s="14">
        <f>'[1]TCE - ANEXO II - Preencher'!I1479</f>
        <v>45474</v>
      </c>
      <c r="H1470" s="13" t="str">
        <f>'[1]TCE - ANEXO II - Preencher'!J1479</f>
        <v>1 - Plantonista</v>
      </c>
      <c r="I1470" s="13">
        <f>'[1]TCE - ANEXO II - Preencher'!K1479</f>
        <v>44</v>
      </c>
      <c r="J1470" s="15">
        <f>'[1]TCE - ANEXO II - Preencher'!L1479</f>
        <v>1412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566.74</v>
      </c>
      <c r="N1470" s="16">
        <f>'[1]TCE - ANEXO II - Preencher'!S1479</f>
        <v>0</v>
      </c>
      <c r="O1470" s="17">
        <f>'[1]TCE - ANEXO II - Preencher'!W1479</f>
        <v>255.15</v>
      </c>
      <c r="P1470" s="18">
        <f>'[1]TCE - ANEXO II - Preencher'!X1479</f>
        <v>1723.59</v>
      </c>
      <c r="Q1470" s="21"/>
    </row>
    <row r="1471" spans="1:17" x14ac:dyDescent="0.2">
      <c r="A1471" s="8">
        <f>IFERROR(VLOOKUP(B1471,'[1]DADOS (OCULTAR)'!$Q$3:$S$136,3,0),"")</f>
        <v>10583920000800</v>
      </c>
      <c r="B1471" s="9" t="str">
        <f>'[1]TCE - ANEXO II - Preencher'!C1480</f>
        <v>HOSPITAL MESTRE VITALINO</v>
      </c>
      <c r="C1471" s="10"/>
      <c r="D1471" s="11" t="str">
        <f>'[1]TCE - ANEXO II - Preencher'!E1480</f>
        <v>LUCIVANIA HELENA DE FRANCA</v>
      </c>
      <c r="E1471" s="12" t="str">
        <f>IF('[1]TCE - ANEXO II - Preencher'!G1480="4 - Assistência Odontológica","2 - Outros Profissionais da saúde",'[1]TCE - ANEXO II - Preencher'!G1480)</f>
        <v>3 - Administrativo</v>
      </c>
      <c r="F1471" s="13" t="str">
        <f>'[1]TCE - ANEXO II - Preencher'!H1480</f>
        <v>514320</v>
      </c>
      <c r="G1471" s="14">
        <f>'[1]TCE - ANEXO II - Preencher'!I1480</f>
        <v>45474</v>
      </c>
      <c r="H1471" s="13" t="str">
        <f>'[1]TCE - ANEXO II - Preencher'!J1480</f>
        <v>1 - Plantonista</v>
      </c>
      <c r="I1471" s="13">
        <f>'[1]TCE - ANEXO II - Preencher'!K1480</f>
        <v>44</v>
      </c>
      <c r="J1471" s="15">
        <f>'[1]TCE - ANEXO II - Preencher'!L1480</f>
        <v>1412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494.19</v>
      </c>
      <c r="N1471" s="16">
        <f>'[1]TCE - ANEXO II - Preencher'!S1480</f>
        <v>70</v>
      </c>
      <c r="O1471" s="17">
        <f>'[1]TCE - ANEXO II - Preencher'!W1480</f>
        <v>241.39</v>
      </c>
      <c r="P1471" s="18">
        <f>'[1]TCE - ANEXO II - Preencher'!X1480</f>
        <v>1734.8000000000002</v>
      </c>
      <c r="Q1471" s="21"/>
    </row>
    <row r="1472" spans="1:17" x14ac:dyDescent="0.2">
      <c r="A1472" s="8">
        <f>IFERROR(VLOOKUP(B1472,'[1]DADOS (OCULTAR)'!$Q$3:$S$136,3,0),"")</f>
        <v>10583920000800</v>
      </c>
      <c r="B1472" s="9" t="str">
        <f>'[1]TCE - ANEXO II - Preencher'!C1481</f>
        <v>HOSPITAL MESTRE VITALINO</v>
      </c>
      <c r="C1472" s="10"/>
      <c r="D1472" s="11" t="str">
        <f>'[1]TCE - ANEXO II - Preencher'!E1481</f>
        <v>LUCIVANIA MARIA CELESTINO</v>
      </c>
      <c r="E1472" s="12" t="str">
        <f>IF('[1]TCE - ANEXO II - Preencher'!G1481="4 - Assistência Odontológica","2 - Outros Profissionais da saúde",'[1]TCE - ANEXO II - Preencher'!G1481)</f>
        <v>2 - Outros Profissionais da Saúde</v>
      </c>
      <c r="F1472" s="13" t="str">
        <f>'[1]TCE - ANEXO II - Preencher'!H1481</f>
        <v>322205</v>
      </c>
      <c r="G1472" s="14">
        <f>'[1]TCE - ANEXO II - Preencher'!I1481</f>
        <v>45474</v>
      </c>
      <c r="H1472" s="13" t="str">
        <f>'[1]TCE - ANEXO II - Preencher'!J1481</f>
        <v>1 - Plantonista</v>
      </c>
      <c r="I1472" s="13">
        <f>'[1]TCE - ANEXO II - Preencher'!K1481</f>
        <v>44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9398.01</v>
      </c>
      <c r="N1472" s="16">
        <f>'[1]TCE - ANEXO II - Preencher'!S1481</f>
        <v>0</v>
      </c>
      <c r="O1472" s="17">
        <f>'[1]TCE - ANEXO II - Preencher'!W1481</f>
        <v>9398.01</v>
      </c>
      <c r="P1472" s="18">
        <f>'[1]TCE - ANEXO II - Preencher'!X1481</f>
        <v>0</v>
      </c>
      <c r="Q1472" s="21"/>
    </row>
    <row r="1473" spans="1:17" x14ac:dyDescent="0.2">
      <c r="A1473" s="8">
        <f>IFERROR(VLOOKUP(B1473,'[1]DADOS (OCULTAR)'!$Q$3:$S$136,3,0),"")</f>
        <v>10583920000800</v>
      </c>
      <c r="B1473" s="9" t="str">
        <f>'[1]TCE - ANEXO II - Preencher'!C1482</f>
        <v>HOSPITAL MESTRE VITALINO</v>
      </c>
      <c r="C1473" s="10"/>
      <c r="D1473" s="11" t="str">
        <f>'[1]TCE - ANEXO II - Preencher'!E1482</f>
        <v>LUDIMYLA GONCALVES DA SILVA</v>
      </c>
      <c r="E1473" s="12" t="str">
        <f>IF('[1]TCE - ANEXO II - Preencher'!G1482="4 - Assistência Odontológica","2 - Outros Profissionais da saúde",'[1]TCE - ANEXO II - Preencher'!G1482)</f>
        <v>2 - Outros Profissionais da Saúde</v>
      </c>
      <c r="F1473" s="13" t="str">
        <f>'[1]TCE - ANEXO II - Preencher'!H1482</f>
        <v>223505</v>
      </c>
      <c r="G1473" s="14">
        <f>'[1]TCE - ANEXO II - Preencher'!I1482</f>
        <v>45474</v>
      </c>
      <c r="H1473" s="13" t="str">
        <f>'[1]TCE - ANEXO II - Preencher'!J1482</f>
        <v>1 - Plantonista</v>
      </c>
      <c r="I1473" s="13">
        <f>'[1]TCE - ANEXO II - Preencher'!K1482</f>
        <v>40</v>
      </c>
      <c r="J1473" s="15">
        <f>'[1]TCE - ANEXO II - Preencher'!L1482</f>
        <v>2737.97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1899.23</v>
      </c>
      <c r="N1473" s="16">
        <f>'[1]TCE - ANEXO II - Preencher'!S1482</f>
        <v>1024.3900000000001</v>
      </c>
      <c r="O1473" s="17">
        <f>'[1]TCE - ANEXO II - Preencher'!W1482</f>
        <v>972.42</v>
      </c>
      <c r="P1473" s="18">
        <f>'[1]TCE - ANEXO II - Preencher'!X1482</f>
        <v>4689.17</v>
      </c>
      <c r="Q1473" s="21"/>
    </row>
    <row r="1474" spans="1:17" x14ac:dyDescent="0.2">
      <c r="A1474" s="8">
        <f>IFERROR(VLOOKUP(B1474,'[1]DADOS (OCULTAR)'!$Q$3:$S$136,3,0),"")</f>
        <v>10583920000800</v>
      </c>
      <c r="B1474" s="9" t="str">
        <f>'[1]TCE - ANEXO II - Preencher'!C1483</f>
        <v>HOSPITAL MESTRE VITALINO</v>
      </c>
      <c r="C1474" s="10"/>
      <c r="D1474" s="11" t="str">
        <f>'[1]TCE - ANEXO II - Preencher'!E1483</f>
        <v>LUIS FERNANDO TEODOSIO DE OLIVEIRA</v>
      </c>
      <c r="E1474" s="12" t="str">
        <f>IF('[1]TCE - ANEXO II - Preencher'!G1483="4 - Assistência Odontológica","2 - Outros Profissionais da saúde",'[1]TCE - ANEXO II - Preencher'!G1483)</f>
        <v>3 - Administrativo</v>
      </c>
      <c r="F1474" s="13" t="str">
        <f>'[1]TCE - ANEXO II - Preencher'!H1483</f>
        <v>515110</v>
      </c>
      <c r="G1474" s="14">
        <f>'[1]TCE - ANEXO II - Preencher'!I1483</f>
        <v>45474</v>
      </c>
      <c r="H1474" s="13" t="str">
        <f>'[1]TCE - ANEXO II - Preencher'!J1483</f>
        <v>1 - Plantonista</v>
      </c>
      <c r="I1474" s="13">
        <f>'[1]TCE - ANEXO II - Preencher'!K1483</f>
        <v>44</v>
      </c>
      <c r="J1474" s="15">
        <f>'[1]TCE - ANEXO II - Preencher'!L1483</f>
        <v>1412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598.70000000000005</v>
      </c>
      <c r="N1474" s="16">
        <f>'[1]TCE - ANEXO II - Preencher'!S1483</f>
        <v>0</v>
      </c>
      <c r="O1474" s="17">
        <f>'[1]TCE - ANEXO II - Preencher'!W1483</f>
        <v>188.02</v>
      </c>
      <c r="P1474" s="18">
        <f>'[1]TCE - ANEXO II - Preencher'!X1483</f>
        <v>1822.68</v>
      </c>
      <c r="Q1474" s="21"/>
    </row>
    <row r="1475" spans="1:17" x14ac:dyDescent="0.2">
      <c r="A1475" s="8">
        <f>IFERROR(VLOOKUP(B1475,'[1]DADOS (OCULTAR)'!$Q$3:$S$136,3,0),"")</f>
        <v>10583920000800</v>
      </c>
      <c r="B1475" s="9" t="str">
        <f>'[1]TCE - ANEXO II - Preencher'!C1484</f>
        <v>HOSPITAL MESTRE VITALINO</v>
      </c>
      <c r="C1475" s="10"/>
      <c r="D1475" s="11" t="str">
        <f>'[1]TCE - ANEXO II - Preencher'!E1484</f>
        <v>LUIS MANUEL DA SILVA</v>
      </c>
      <c r="E1475" s="12" t="str">
        <f>IF('[1]TCE - ANEXO II - Preencher'!G1484="4 - Assistência Odontológica","2 - Outros Profissionais da saúde",'[1]TCE - ANEXO II - Preencher'!G1484)</f>
        <v>3 - Administrativo</v>
      </c>
      <c r="F1475" s="13" t="str">
        <f>'[1]TCE - ANEXO II - Preencher'!H1484</f>
        <v>513505</v>
      </c>
      <c r="G1475" s="14">
        <f>'[1]TCE - ANEXO II - Preencher'!I1484</f>
        <v>45474</v>
      </c>
      <c r="H1475" s="13" t="str">
        <f>'[1]TCE - ANEXO II - Preencher'!J1484</f>
        <v>1 - Plantonista</v>
      </c>
      <c r="I1475" s="13">
        <f>'[1]TCE - ANEXO II - Preencher'!K1484</f>
        <v>44</v>
      </c>
      <c r="J1475" s="15">
        <f>'[1]TCE - ANEXO II - Preencher'!L1484</f>
        <v>1412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353</v>
      </c>
      <c r="N1475" s="16">
        <f>'[1]TCE - ANEXO II - Preencher'!S1484</f>
        <v>70</v>
      </c>
      <c r="O1475" s="17">
        <f>'[1]TCE - ANEXO II - Preencher'!W1484</f>
        <v>634.6</v>
      </c>
      <c r="P1475" s="18">
        <f>'[1]TCE - ANEXO II - Preencher'!X1484</f>
        <v>1200.4000000000001</v>
      </c>
      <c r="Q1475" s="21"/>
    </row>
    <row r="1476" spans="1:17" x14ac:dyDescent="0.2">
      <c r="A1476" s="8">
        <f>IFERROR(VLOOKUP(B1476,'[1]DADOS (OCULTAR)'!$Q$3:$S$136,3,0),"")</f>
        <v>10583920000800</v>
      </c>
      <c r="B1476" s="9" t="str">
        <f>'[1]TCE - ANEXO II - Preencher'!C1485</f>
        <v>HOSPITAL MESTRE VITALINO</v>
      </c>
      <c r="C1476" s="10"/>
      <c r="D1476" s="11" t="str">
        <f>'[1]TCE - ANEXO II - Preencher'!E1485</f>
        <v>LUIZ AUGUSTO LAGEDO FERRAZ</v>
      </c>
      <c r="E1476" s="12" t="str">
        <f>IF('[1]TCE - ANEXO II - Preencher'!G1485="4 - Assistência Odontológica","2 - Outros Profissionais da saúde",'[1]TCE - ANEXO II - Preencher'!G1485)</f>
        <v>1 - Médico</v>
      </c>
      <c r="F1476" s="13" t="str">
        <f>'[1]TCE - ANEXO II - Preencher'!H1485</f>
        <v>225112</v>
      </c>
      <c r="G1476" s="14">
        <f>'[1]TCE - ANEXO II - Preencher'!I1485</f>
        <v>45474</v>
      </c>
      <c r="H1476" s="13" t="str">
        <f>'[1]TCE - ANEXO II - Preencher'!J1485</f>
        <v>1 - Plantonista</v>
      </c>
      <c r="I1476" s="13">
        <f>'[1]TCE - ANEXO II - Preencher'!K1485</f>
        <v>24</v>
      </c>
      <c r="J1476" s="15">
        <f>'[1]TCE - ANEXO II - Preencher'!L1485</f>
        <v>4236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3976.47</v>
      </c>
      <c r="N1476" s="16">
        <f>'[1]TCE - ANEXO II - Preencher'!S1485</f>
        <v>4596.6400000000003</v>
      </c>
      <c r="O1476" s="17">
        <f>'[1]TCE - ANEXO II - Preencher'!W1485</f>
        <v>3290.89</v>
      </c>
      <c r="P1476" s="18">
        <f>'[1]TCE - ANEXO II - Preencher'!X1485</f>
        <v>9518.2200000000012</v>
      </c>
      <c r="Q1476" s="21"/>
    </row>
    <row r="1477" spans="1:17" x14ac:dyDescent="0.2">
      <c r="A1477" s="8">
        <f>IFERROR(VLOOKUP(B1477,'[1]DADOS (OCULTAR)'!$Q$3:$S$136,3,0),"")</f>
        <v>10583920000800</v>
      </c>
      <c r="B1477" s="9" t="str">
        <f>'[1]TCE - ANEXO II - Preencher'!C1486</f>
        <v>HOSPITAL MESTRE VITALINO</v>
      </c>
      <c r="C1477" s="10"/>
      <c r="D1477" s="11" t="str">
        <f>'[1]TCE - ANEXO II - Preencher'!E1486</f>
        <v>LUIZ FELIPE AVILA CARVALHO CUSTODIO DA SILVA</v>
      </c>
      <c r="E1477" s="12" t="str">
        <f>IF('[1]TCE - ANEXO II - Preencher'!G1486="4 - Assistência Odontológica","2 - Outros Profissionais da saúde",'[1]TCE - ANEXO II - Preencher'!G1486)</f>
        <v>1 - Médico</v>
      </c>
      <c r="F1477" s="13" t="str">
        <f>'[1]TCE - ANEXO II - Preencher'!H1486</f>
        <v>225225</v>
      </c>
      <c r="G1477" s="14">
        <f>'[1]TCE - ANEXO II - Preencher'!I1486</f>
        <v>45474</v>
      </c>
      <c r="H1477" s="13" t="str">
        <f>'[1]TCE - ANEXO II - Preencher'!J1486</f>
        <v>1 - Plantonista</v>
      </c>
      <c r="I1477" s="13">
        <f>'[1]TCE - ANEXO II - Preencher'!K1486</f>
        <v>24</v>
      </c>
      <c r="J1477" s="15">
        <f>'[1]TCE - ANEXO II - Preencher'!L1486</f>
        <v>4236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38408.43</v>
      </c>
      <c r="N1477" s="16">
        <f>'[1]TCE - ANEXO II - Preencher'!S1486</f>
        <v>6255.05</v>
      </c>
      <c r="O1477" s="17">
        <f>'[1]TCE - ANEXO II - Preencher'!W1486</f>
        <v>13198.27</v>
      </c>
      <c r="P1477" s="18">
        <f>'[1]TCE - ANEXO II - Preencher'!X1486</f>
        <v>35701.210000000006</v>
      </c>
      <c r="Q1477" s="21"/>
    </row>
    <row r="1478" spans="1:17" x14ac:dyDescent="0.2">
      <c r="A1478" s="8">
        <f>IFERROR(VLOOKUP(B1478,'[1]DADOS (OCULTAR)'!$Q$3:$S$136,3,0),"")</f>
        <v>10583920000800</v>
      </c>
      <c r="B1478" s="9" t="str">
        <f>'[1]TCE - ANEXO II - Preencher'!C1487</f>
        <v>HOSPITAL MESTRE VITALINO</v>
      </c>
      <c r="C1478" s="10"/>
      <c r="D1478" s="11" t="str">
        <f>'[1]TCE - ANEXO II - Preencher'!E1487</f>
        <v>LUIZ FERNANDO DE LOIOLA BARROS</v>
      </c>
      <c r="E1478" s="12" t="str">
        <f>IF('[1]TCE - ANEXO II - Preencher'!G1487="4 - Assistência Odontológica","2 - Outros Profissionais da saúde",'[1]TCE - ANEXO II - Preencher'!G1487)</f>
        <v>2 - Outros Profissionais da Saúde</v>
      </c>
      <c r="F1478" s="13" t="str">
        <f>'[1]TCE - ANEXO II - Preencher'!H1487</f>
        <v>322205</v>
      </c>
      <c r="G1478" s="14">
        <f>'[1]TCE - ANEXO II - Preencher'!I1487</f>
        <v>45474</v>
      </c>
      <c r="H1478" s="13" t="str">
        <f>'[1]TCE - ANEXO II - Preencher'!J1487</f>
        <v>1 - Plantonista</v>
      </c>
      <c r="I1478" s="13">
        <f>'[1]TCE - ANEXO II - Preencher'!K1487</f>
        <v>44</v>
      </c>
      <c r="J1478" s="15">
        <f>'[1]TCE - ANEXO II - Preencher'!L1487</f>
        <v>1469.43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2173.69</v>
      </c>
      <c r="N1478" s="16">
        <f>'[1]TCE - ANEXO II - Preencher'!S1487</f>
        <v>277.14999999999998</v>
      </c>
      <c r="O1478" s="17">
        <f>'[1]TCE - ANEXO II - Preencher'!W1487</f>
        <v>514.41</v>
      </c>
      <c r="P1478" s="18">
        <f>'[1]TCE - ANEXO II - Preencher'!X1487</f>
        <v>3405.86</v>
      </c>
      <c r="Q1478" s="21"/>
    </row>
    <row r="1479" spans="1:17" x14ac:dyDescent="0.2">
      <c r="A1479" s="8">
        <f>IFERROR(VLOOKUP(B1479,'[1]DADOS (OCULTAR)'!$Q$3:$S$136,3,0),"")</f>
        <v>10583920000800</v>
      </c>
      <c r="B1479" s="9" t="str">
        <f>'[1]TCE - ANEXO II - Preencher'!C1488</f>
        <v>HOSPITAL MESTRE VITALINO</v>
      </c>
      <c r="C1479" s="10"/>
      <c r="D1479" s="11" t="str">
        <f>'[1]TCE - ANEXO II - Preencher'!E1488</f>
        <v>LUIZ GUSTAVO SALVINO DA SILVA</v>
      </c>
      <c r="E1479" s="12" t="str">
        <f>IF('[1]TCE - ANEXO II - Preencher'!G1488="4 - Assistência Odontológica","2 - Outros Profissionais da saúde",'[1]TCE - ANEXO II - Preencher'!G1488)</f>
        <v>3 - Administrativo</v>
      </c>
      <c r="F1479" s="13" t="str">
        <f>'[1]TCE - ANEXO II - Preencher'!H1488</f>
        <v>514320</v>
      </c>
      <c r="G1479" s="14">
        <f>'[1]TCE - ANEXO II - Preencher'!I1488</f>
        <v>45474</v>
      </c>
      <c r="H1479" s="13" t="str">
        <f>'[1]TCE - ANEXO II - Preencher'!J1488</f>
        <v>2 - Diarista</v>
      </c>
      <c r="I1479" s="13">
        <f>'[1]TCE - ANEXO II - Preencher'!K1488</f>
        <v>44</v>
      </c>
      <c r="J1479" s="15">
        <f>'[1]TCE - ANEXO II - Preencher'!L1488</f>
        <v>1412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282.39999999999998</v>
      </c>
      <c r="N1479" s="16">
        <f>'[1]TCE - ANEXO II - Preencher'!S1488</f>
        <v>70</v>
      </c>
      <c r="O1479" s="17">
        <f>'[1]TCE - ANEXO II - Preencher'!W1488</f>
        <v>137.61000000000001</v>
      </c>
      <c r="P1479" s="18">
        <f>'[1]TCE - ANEXO II - Preencher'!X1488</f>
        <v>1626.79</v>
      </c>
      <c r="Q1479" s="21"/>
    </row>
    <row r="1480" spans="1:17" x14ac:dyDescent="0.2">
      <c r="A1480" s="8">
        <f>IFERROR(VLOOKUP(B1480,'[1]DADOS (OCULTAR)'!$Q$3:$S$136,3,0),"")</f>
        <v>10583920000800</v>
      </c>
      <c r="B1480" s="9" t="str">
        <f>'[1]TCE - ANEXO II - Preencher'!C1489</f>
        <v>HOSPITAL MESTRE VITALINO</v>
      </c>
      <c r="C1480" s="10"/>
      <c r="D1480" s="11" t="str">
        <f>'[1]TCE - ANEXO II - Preencher'!E1489</f>
        <v>LUIZ HENRIQUE DE MELO</v>
      </c>
      <c r="E1480" s="12" t="str">
        <f>IF('[1]TCE - ANEXO II - Preencher'!G1489="4 - Assistência Odontológica","2 - Outros Profissionais da saúde",'[1]TCE - ANEXO II - Preencher'!G1489)</f>
        <v>3 - Administrativo</v>
      </c>
      <c r="F1480" s="13" t="str">
        <f>'[1]TCE - ANEXO II - Preencher'!H1489</f>
        <v>515110</v>
      </c>
      <c r="G1480" s="14">
        <f>'[1]TCE - ANEXO II - Preencher'!I1489</f>
        <v>45474</v>
      </c>
      <c r="H1480" s="13" t="str">
        <f>'[1]TCE - ANEXO II - Preencher'!J1489</f>
        <v>1 - Plantonista</v>
      </c>
      <c r="I1480" s="13">
        <f>'[1]TCE - ANEXO II - Preencher'!K1489</f>
        <v>44</v>
      </c>
      <c r="J1480" s="15">
        <f>'[1]TCE - ANEXO II - Preencher'!L1489</f>
        <v>1270.8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481.48</v>
      </c>
      <c r="N1480" s="16">
        <f>'[1]TCE - ANEXO II - Preencher'!S1489</f>
        <v>0</v>
      </c>
      <c r="O1480" s="17">
        <f>'[1]TCE - ANEXO II - Preencher'!W1489</f>
        <v>151.88999999999999</v>
      </c>
      <c r="P1480" s="18">
        <f>'[1]TCE - ANEXO II - Preencher'!X1489</f>
        <v>1600.3899999999999</v>
      </c>
      <c r="Q1480" s="21"/>
    </row>
    <row r="1481" spans="1:17" x14ac:dyDescent="0.2">
      <c r="A1481" s="8">
        <f>IFERROR(VLOOKUP(B1481,'[1]DADOS (OCULTAR)'!$Q$3:$S$136,3,0),"")</f>
        <v>10583920000800</v>
      </c>
      <c r="B1481" s="9" t="str">
        <f>'[1]TCE - ANEXO II - Preencher'!C1490</f>
        <v>HOSPITAL MESTRE VITALINO</v>
      </c>
      <c r="C1481" s="10"/>
      <c r="D1481" s="11" t="str">
        <f>'[1]TCE - ANEXO II - Preencher'!E1490</f>
        <v>LUIZ IZIDORO BATISTA</v>
      </c>
      <c r="E1481" s="12" t="str">
        <f>IF('[1]TCE - ANEXO II - Preencher'!G1490="4 - Assistência Odontológica","2 - Outros Profissionais da saúde",'[1]TCE - ANEXO II - Preencher'!G1490)</f>
        <v>3 - Administrativo</v>
      </c>
      <c r="F1481" s="13" t="str">
        <f>'[1]TCE - ANEXO II - Preencher'!H1490</f>
        <v>513505</v>
      </c>
      <c r="G1481" s="14">
        <f>'[1]TCE - ANEXO II - Preencher'!I1490</f>
        <v>45474</v>
      </c>
      <c r="H1481" s="13" t="str">
        <f>'[1]TCE - ANEXO II - Preencher'!J1490</f>
        <v>1 - Plantonista</v>
      </c>
      <c r="I1481" s="13">
        <f>'[1]TCE - ANEXO II - Preencher'!K1490</f>
        <v>44</v>
      </c>
      <c r="J1481" s="15">
        <f>'[1]TCE - ANEXO II - Preencher'!L1490</f>
        <v>1364.93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1162.98</v>
      </c>
      <c r="N1481" s="16">
        <f>'[1]TCE - ANEXO II - Preencher'!S1490</f>
        <v>67.67</v>
      </c>
      <c r="O1481" s="17">
        <f>'[1]TCE - ANEXO II - Preencher'!W1490</f>
        <v>693.46</v>
      </c>
      <c r="P1481" s="18">
        <f>'[1]TCE - ANEXO II - Preencher'!X1490</f>
        <v>1902.12</v>
      </c>
      <c r="Q1481" s="21"/>
    </row>
    <row r="1482" spans="1:17" x14ac:dyDescent="0.2">
      <c r="A1482" s="8">
        <f>IFERROR(VLOOKUP(B1482,'[1]DADOS (OCULTAR)'!$Q$3:$S$136,3,0),"")</f>
        <v>10583920000800</v>
      </c>
      <c r="B1482" s="9" t="str">
        <f>'[1]TCE - ANEXO II - Preencher'!C1491</f>
        <v>HOSPITAL MESTRE VITALINO</v>
      </c>
      <c r="C1482" s="10"/>
      <c r="D1482" s="11" t="str">
        <f>'[1]TCE - ANEXO II - Preencher'!E1491</f>
        <v>LUIZA DA SILVA PEIXOTO</v>
      </c>
      <c r="E1482" s="12" t="str">
        <f>IF('[1]TCE - ANEXO II - Preencher'!G1491="4 - Assistência Odontológica","2 - Outros Profissionais da saúde",'[1]TCE - ANEXO II - Preencher'!G1491)</f>
        <v>2 - Outros Profissionais da Saúde</v>
      </c>
      <c r="F1482" s="13" t="str">
        <f>'[1]TCE - ANEXO II - Preencher'!H1491</f>
        <v>322205</v>
      </c>
      <c r="G1482" s="14">
        <f>'[1]TCE - ANEXO II - Preencher'!I1491</f>
        <v>45474</v>
      </c>
      <c r="H1482" s="13" t="str">
        <f>'[1]TCE - ANEXO II - Preencher'!J1491</f>
        <v>2 - Diarista</v>
      </c>
      <c r="I1482" s="13">
        <f>'[1]TCE - ANEXO II - Preencher'!K1491</f>
        <v>44</v>
      </c>
      <c r="J1482" s="15">
        <f>'[1]TCE - ANEXO II - Preencher'!L1491</f>
        <v>1469.43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1935.71</v>
      </c>
      <c r="N1482" s="16">
        <f>'[1]TCE - ANEXO II - Preencher'!S1491</f>
        <v>140</v>
      </c>
      <c r="O1482" s="17">
        <f>'[1]TCE - ANEXO II - Preencher'!W1491</f>
        <v>419.23</v>
      </c>
      <c r="P1482" s="18">
        <f>'[1]TCE - ANEXO II - Preencher'!X1491</f>
        <v>3125.9100000000003</v>
      </c>
      <c r="Q1482" s="21"/>
    </row>
    <row r="1483" spans="1:17" x14ac:dyDescent="0.2">
      <c r="A1483" s="8">
        <f>IFERROR(VLOOKUP(B1483,'[1]DADOS (OCULTAR)'!$Q$3:$S$136,3,0),"")</f>
        <v>10583920000800</v>
      </c>
      <c r="B1483" s="9" t="str">
        <f>'[1]TCE - ANEXO II - Preencher'!C1492</f>
        <v>HOSPITAL MESTRE VITALINO</v>
      </c>
      <c r="C1483" s="10"/>
      <c r="D1483" s="11" t="str">
        <f>'[1]TCE - ANEXO II - Preencher'!E1492</f>
        <v>LUIZA LIVIA CAVALCANTI MOROTO</v>
      </c>
      <c r="E1483" s="12" t="str">
        <f>IF('[1]TCE - ANEXO II - Preencher'!G1492="4 - Assistência Odontológica","2 - Outros Profissionais da saúde",'[1]TCE - ANEXO II - Preencher'!G1492)</f>
        <v>1 - Médico</v>
      </c>
      <c r="F1483" s="13" t="str">
        <f>'[1]TCE - ANEXO II - Preencher'!H1492</f>
        <v>225170</v>
      </c>
      <c r="G1483" s="14">
        <f>'[1]TCE - ANEXO II - Preencher'!I1492</f>
        <v>45474</v>
      </c>
      <c r="H1483" s="13" t="str">
        <f>'[1]TCE - ANEXO II - Preencher'!J1492</f>
        <v>1 - Plantonista</v>
      </c>
      <c r="I1483" s="13">
        <f>'[1]TCE - ANEXO II - Preencher'!K1492</f>
        <v>24</v>
      </c>
      <c r="J1483" s="15">
        <f>'[1]TCE - ANEXO II - Preencher'!L1492</f>
        <v>4236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10115.879999999999</v>
      </c>
      <c r="N1483" s="16">
        <f>'[1]TCE - ANEXO II - Preencher'!S1492</f>
        <v>6255.05</v>
      </c>
      <c r="O1483" s="17">
        <f>'[1]TCE - ANEXO II - Preencher'!W1492</f>
        <v>8721.4500000000007</v>
      </c>
      <c r="P1483" s="18">
        <f>'[1]TCE - ANEXO II - Preencher'!X1492</f>
        <v>11885.48</v>
      </c>
      <c r="Q1483" s="21"/>
    </row>
    <row r="1484" spans="1:17" x14ac:dyDescent="0.2">
      <c r="A1484" s="8">
        <f>IFERROR(VLOOKUP(B1484,'[1]DADOS (OCULTAR)'!$Q$3:$S$136,3,0),"")</f>
        <v>10583920000800</v>
      </c>
      <c r="B1484" s="9" t="str">
        <f>'[1]TCE - ANEXO II - Preencher'!C1493</f>
        <v>HOSPITAL MESTRE VITALINO</v>
      </c>
      <c r="C1484" s="10"/>
      <c r="D1484" s="11" t="str">
        <f>'[1]TCE - ANEXO II - Preencher'!E1493</f>
        <v>LUKAS EDWARD DA SILVA</v>
      </c>
      <c r="E1484" s="12" t="str">
        <f>IF('[1]TCE - ANEXO II - Preencher'!G1493="4 - Assistência Odontológica","2 - Outros Profissionais da saúde",'[1]TCE - ANEXO II - Preencher'!G1493)</f>
        <v>1 - Médico</v>
      </c>
      <c r="F1484" s="13" t="str">
        <f>'[1]TCE - ANEXO II - Preencher'!H1493</f>
        <v>225170</v>
      </c>
      <c r="G1484" s="14">
        <f>'[1]TCE - ANEXO II - Preencher'!I1493</f>
        <v>45474</v>
      </c>
      <c r="H1484" s="13" t="str">
        <f>'[1]TCE - ANEXO II - Preencher'!J1493</f>
        <v>1 - Plantonista</v>
      </c>
      <c r="I1484" s="13">
        <f>'[1]TCE - ANEXO II - Preencher'!K1493</f>
        <v>24</v>
      </c>
      <c r="J1484" s="15">
        <f>'[1]TCE - ANEXO II - Preencher'!L1493</f>
        <v>4236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1171.79</v>
      </c>
      <c r="N1484" s="16">
        <f>'[1]TCE - ANEXO II - Preencher'!S1493</f>
        <v>7255.05</v>
      </c>
      <c r="O1484" s="17">
        <f>'[1]TCE - ANEXO II - Preencher'!W1493</f>
        <v>3250.66</v>
      </c>
      <c r="P1484" s="18">
        <f>'[1]TCE - ANEXO II - Preencher'!X1493</f>
        <v>9412.18</v>
      </c>
      <c r="Q1484" s="21"/>
    </row>
    <row r="1485" spans="1:17" x14ac:dyDescent="0.2">
      <c r="A1485" s="8">
        <f>IFERROR(VLOOKUP(B1485,'[1]DADOS (OCULTAR)'!$Q$3:$S$136,3,0),"")</f>
        <v>10583920000800</v>
      </c>
      <c r="B1485" s="9" t="str">
        <f>'[1]TCE - ANEXO II - Preencher'!C1494</f>
        <v>HOSPITAL MESTRE VITALINO</v>
      </c>
      <c r="C1485" s="10"/>
      <c r="D1485" s="11" t="str">
        <f>'[1]TCE - ANEXO II - Preencher'!E1494</f>
        <v>LUNARIA TAMIRES DE OMENA</v>
      </c>
      <c r="E1485" s="12" t="str">
        <f>IF('[1]TCE - ANEXO II - Preencher'!G1494="4 - Assistência Odontológica","2 - Outros Profissionais da saúde",'[1]TCE - ANEXO II - Preencher'!G1494)</f>
        <v>2 - Outros Profissionais da Saúde</v>
      </c>
      <c r="F1485" s="13" t="str">
        <f>'[1]TCE - ANEXO II - Preencher'!H1494</f>
        <v>322205</v>
      </c>
      <c r="G1485" s="14">
        <f>'[1]TCE - ANEXO II - Preencher'!I1494</f>
        <v>45474</v>
      </c>
      <c r="H1485" s="13" t="str">
        <f>'[1]TCE - ANEXO II - Preencher'!J1494</f>
        <v>1 - Plantonista</v>
      </c>
      <c r="I1485" s="13">
        <f>'[1]TCE - ANEXO II - Preencher'!K1494</f>
        <v>44</v>
      </c>
      <c r="J1485" s="15">
        <f>'[1]TCE - ANEXO II - Preencher'!L1494</f>
        <v>1469.43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2127.34</v>
      </c>
      <c r="N1485" s="16">
        <f>'[1]TCE - ANEXO II - Preencher'!S1494</f>
        <v>140</v>
      </c>
      <c r="O1485" s="17">
        <f>'[1]TCE - ANEXO II - Preencher'!W1494</f>
        <v>1102.98</v>
      </c>
      <c r="P1485" s="18">
        <f>'[1]TCE - ANEXO II - Preencher'!X1494</f>
        <v>2633.7900000000004</v>
      </c>
      <c r="Q1485" s="21"/>
    </row>
    <row r="1486" spans="1:17" x14ac:dyDescent="0.2">
      <c r="A1486" s="8">
        <f>IFERROR(VLOOKUP(B1486,'[1]DADOS (OCULTAR)'!$Q$3:$S$136,3,0),"")</f>
        <v>10583920000800</v>
      </c>
      <c r="B1486" s="9" t="str">
        <f>'[1]TCE - ANEXO II - Preencher'!C1495</f>
        <v>HOSPITAL MESTRE VITALINO</v>
      </c>
      <c r="C1486" s="10"/>
      <c r="D1486" s="11" t="str">
        <f>'[1]TCE - ANEXO II - Preencher'!E1495</f>
        <v>LUZIA BEZERRA DA SILVA</v>
      </c>
      <c r="E1486" s="12" t="str">
        <f>IF('[1]TCE - ANEXO II - Preencher'!G1495="4 - Assistência Odontológica","2 - Outros Profissionais da saúde",'[1]TCE - ANEXO II - Preencher'!G1495)</f>
        <v>2 - Outros Profissionais da Saúde</v>
      </c>
      <c r="F1486" s="13" t="str">
        <f>'[1]TCE - ANEXO II - Preencher'!H1495</f>
        <v>322205</v>
      </c>
      <c r="G1486" s="14">
        <f>'[1]TCE - ANEXO II - Preencher'!I1495</f>
        <v>45474</v>
      </c>
      <c r="H1486" s="13" t="str">
        <f>'[1]TCE - ANEXO II - Preencher'!J1495</f>
        <v>1 - Plantonista</v>
      </c>
      <c r="I1486" s="13">
        <f>'[1]TCE - ANEXO II - Preencher'!K1495</f>
        <v>44</v>
      </c>
      <c r="J1486" s="15">
        <f>'[1]TCE - ANEXO II - Preencher'!L1495</f>
        <v>1469.43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1935.71</v>
      </c>
      <c r="N1486" s="16">
        <f>'[1]TCE - ANEXO II - Preencher'!S1495</f>
        <v>140</v>
      </c>
      <c r="O1486" s="17">
        <f>'[1]TCE - ANEXO II - Preencher'!W1495</f>
        <v>408.73</v>
      </c>
      <c r="P1486" s="18">
        <f>'[1]TCE - ANEXO II - Preencher'!X1495</f>
        <v>3136.4100000000003</v>
      </c>
      <c r="Q1486" s="21"/>
    </row>
    <row r="1487" spans="1:17" x14ac:dyDescent="0.2">
      <c r="A1487" s="8">
        <f>IFERROR(VLOOKUP(B1487,'[1]DADOS (OCULTAR)'!$Q$3:$S$136,3,0),"")</f>
        <v>10583920000800</v>
      </c>
      <c r="B1487" s="9" t="str">
        <f>'[1]TCE - ANEXO II - Preencher'!C1496</f>
        <v>HOSPITAL MESTRE VITALINO</v>
      </c>
      <c r="C1487" s="10"/>
      <c r="D1487" s="11" t="str">
        <f>'[1]TCE - ANEXO II - Preencher'!E1496</f>
        <v>LUZIA EDUARDA FERREIRA DA SILVA</v>
      </c>
      <c r="E1487" s="12" t="str">
        <f>IF('[1]TCE - ANEXO II - Preencher'!G1496="4 - Assistência Odontológica","2 - Outros Profissionais da saúde",'[1]TCE - ANEXO II - Preencher'!G1496)</f>
        <v>2 - Outros Profissionais da Saúde</v>
      </c>
      <c r="F1487" s="13" t="str">
        <f>'[1]TCE - ANEXO II - Preencher'!H1496</f>
        <v>322205</v>
      </c>
      <c r="G1487" s="14">
        <f>'[1]TCE - ANEXO II - Preencher'!I1496</f>
        <v>45474</v>
      </c>
      <c r="H1487" s="13" t="str">
        <f>'[1]TCE - ANEXO II - Preencher'!J1496</f>
        <v>1 - Plantonista</v>
      </c>
      <c r="I1487" s="13">
        <f>'[1]TCE - ANEXO II - Preencher'!K1496</f>
        <v>44</v>
      </c>
      <c r="J1487" s="15">
        <f>'[1]TCE - ANEXO II - Preencher'!L1496</f>
        <v>1469.43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2171.04</v>
      </c>
      <c r="N1487" s="16">
        <f>'[1]TCE - ANEXO II - Preencher'!S1496</f>
        <v>140</v>
      </c>
      <c r="O1487" s="17">
        <f>'[1]TCE - ANEXO II - Preencher'!W1496</f>
        <v>487.59</v>
      </c>
      <c r="P1487" s="18">
        <f>'[1]TCE - ANEXO II - Preencher'!X1496</f>
        <v>3292.88</v>
      </c>
      <c r="Q1487" s="21"/>
    </row>
    <row r="1488" spans="1:17" x14ac:dyDescent="0.2">
      <c r="A1488" s="8">
        <f>IFERROR(VLOOKUP(B1488,'[1]DADOS (OCULTAR)'!$Q$3:$S$136,3,0),"")</f>
        <v>10583920000800</v>
      </c>
      <c r="B1488" s="9" t="str">
        <f>'[1]TCE - ANEXO II - Preencher'!C1497</f>
        <v>HOSPITAL MESTRE VITALINO</v>
      </c>
      <c r="C1488" s="10"/>
      <c r="D1488" s="11" t="str">
        <f>'[1]TCE - ANEXO II - Preencher'!E1497</f>
        <v>LUZIA JAQUELINE TOME BISPO</v>
      </c>
      <c r="E1488" s="12" t="str">
        <f>IF('[1]TCE - ANEXO II - Preencher'!G1497="4 - Assistência Odontológica","2 - Outros Profissionais da saúde",'[1]TCE - ANEXO II - Preencher'!G1497)</f>
        <v>2 - Outros Profissionais da Saúde</v>
      </c>
      <c r="F1488" s="13" t="str">
        <f>'[1]TCE - ANEXO II - Preencher'!H1497</f>
        <v>322205</v>
      </c>
      <c r="G1488" s="14">
        <f>'[1]TCE - ANEXO II - Preencher'!I1497</f>
        <v>45474</v>
      </c>
      <c r="H1488" s="13" t="str">
        <f>'[1]TCE - ANEXO II - Preencher'!J1497</f>
        <v>1 - Plantonista</v>
      </c>
      <c r="I1488" s="13">
        <f>'[1]TCE - ANEXO II - Preencher'!K1497</f>
        <v>44</v>
      </c>
      <c r="J1488" s="15">
        <f>'[1]TCE - ANEXO II - Preencher'!L1497</f>
        <v>1371.47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2087.21</v>
      </c>
      <c r="N1488" s="16">
        <f>'[1]TCE - ANEXO II - Preencher'!S1497</f>
        <v>140</v>
      </c>
      <c r="O1488" s="17">
        <f>'[1]TCE - ANEXO II - Preencher'!W1497</f>
        <v>425.6</v>
      </c>
      <c r="P1488" s="18">
        <f>'[1]TCE - ANEXO II - Preencher'!X1497</f>
        <v>3173.0800000000004</v>
      </c>
      <c r="Q1488" s="21"/>
    </row>
    <row r="1489" spans="1:17" x14ac:dyDescent="0.2">
      <c r="A1489" s="8">
        <f>IFERROR(VLOOKUP(B1489,'[1]DADOS (OCULTAR)'!$Q$3:$S$136,3,0),"")</f>
        <v>10583920000800</v>
      </c>
      <c r="B1489" s="9" t="str">
        <f>'[1]TCE - ANEXO II - Preencher'!C1498</f>
        <v>HOSPITAL MESTRE VITALINO</v>
      </c>
      <c r="C1489" s="10"/>
      <c r="D1489" s="11" t="str">
        <f>'[1]TCE - ANEXO II - Preencher'!E1498</f>
        <v>LUZINETE CORREIA DE LIMA GOUVEIA</v>
      </c>
      <c r="E1489" s="12" t="str">
        <f>IF('[1]TCE - ANEXO II - Preencher'!G1498="4 - Assistência Odontológica","2 - Outros Profissionais da saúde",'[1]TCE - ANEXO II - Preencher'!G1498)</f>
        <v>3 - Administrativo</v>
      </c>
      <c r="F1489" s="13" t="str">
        <f>'[1]TCE - ANEXO II - Preencher'!H1498</f>
        <v>513430</v>
      </c>
      <c r="G1489" s="14">
        <f>'[1]TCE - ANEXO II - Preencher'!I1498</f>
        <v>45474</v>
      </c>
      <c r="H1489" s="13" t="str">
        <f>'[1]TCE - ANEXO II - Preencher'!J1498</f>
        <v>1 - Plantonista</v>
      </c>
      <c r="I1489" s="13">
        <f>'[1]TCE - ANEXO II - Preencher'!K1498</f>
        <v>44</v>
      </c>
      <c r="J1489" s="15">
        <f>'[1]TCE - ANEXO II - Preencher'!L1498</f>
        <v>1317.87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568.98</v>
      </c>
      <c r="N1489" s="16">
        <f>'[1]TCE - ANEXO II - Preencher'!S1498</f>
        <v>70</v>
      </c>
      <c r="O1489" s="17">
        <f>'[1]TCE - ANEXO II - Preencher'!W1498</f>
        <v>683.75</v>
      </c>
      <c r="P1489" s="18">
        <f>'[1]TCE - ANEXO II - Preencher'!X1498</f>
        <v>1273.0999999999999</v>
      </c>
      <c r="Q1489" s="21"/>
    </row>
    <row r="1490" spans="1:17" x14ac:dyDescent="0.2">
      <c r="A1490" s="8">
        <f>IFERROR(VLOOKUP(B1490,'[1]DADOS (OCULTAR)'!$Q$3:$S$136,3,0),"")</f>
        <v>10583920000800</v>
      </c>
      <c r="B1490" s="9" t="str">
        <f>'[1]TCE - ANEXO II - Preencher'!C1499</f>
        <v>HOSPITAL MESTRE VITALINO</v>
      </c>
      <c r="C1490" s="10"/>
      <c r="D1490" s="11" t="str">
        <f>'[1]TCE - ANEXO II - Preencher'!E1499</f>
        <v>LYNNEKER HELTOBELLE RAMOS FRAZAO</v>
      </c>
      <c r="E1490" s="12" t="str">
        <f>IF('[1]TCE - ANEXO II - Preencher'!G1499="4 - Assistência Odontológica","2 - Outros Profissionais da saúde",'[1]TCE - ANEXO II - Preencher'!G1499)</f>
        <v>3 - Administrativo</v>
      </c>
      <c r="F1490" s="13" t="str">
        <f>'[1]TCE - ANEXO II - Preencher'!H1499</f>
        <v>212410</v>
      </c>
      <c r="G1490" s="14">
        <f>'[1]TCE - ANEXO II - Preencher'!I1499</f>
        <v>45474</v>
      </c>
      <c r="H1490" s="13" t="str">
        <f>'[1]TCE - ANEXO II - Preencher'!J1499</f>
        <v>1 - Plantonista</v>
      </c>
      <c r="I1490" s="13">
        <f>'[1]TCE - ANEXO II - Preencher'!K1499</f>
        <v>44</v>
      </c>
      <c r="J1490" s="15">
        <f>'[1]TCE - ANEXO II - Preencher'!L1499</f>
        <v>2082.65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400</v>
      </c>
      <c r="N1490" s="16">
        <f>'[1]TCE - ANEXO II - Preencher'!S1499</f>
        <v>0</v>
      </c>
      <c r="O1490" s="17">
        <f>'[1]TCE - ANEXO II - Preencher'!W1499</f>
        <v>243.9</v>
      </c>
      <c r="P1490" s="18">
        <f>'[1]TCE - ANEXO II - Preencher'!X1499</f>
        <v>2238.75</v>
      </c>
      <c r="Q1490" s="21"/>
    </row>
    <row r="1491" spans="1:17" x14ac:dyDescent="0.2">
      <c r="A1491" s="8">
        <f>IFERROR(VLOOKUP(B1491,'[1]DADOS (OCULTAR)'!$Q$3:$S$136,3,0),"")</f>
        <v>10583920000800</v>
      </c>
      <c r="B1491" s="9" t="str">
        <f>'[1]TCE - ANEXO II - Preencher'!C1500</f>
        <v>HOSPITAL MESTRE VITALINO</v>
      </c>
      <c r="C1491" s="10"/>
      <c r="D1491" s="11" t="str">
        <f>'[1]TCE - ANEXO II - Preencher'!E1500</f>
        <v>MABELLE MORAES CORDEIRO</v>
      </c>
      <c r="E1491" s="12" t="str">
        <f>IF('[1]TCE - ANEXO II - Preencher'!G1500="4 - Assistência Odontológica","2 - Outros Profissionais da saúde",'[1]TCE - ANEXO II - Preencher'!G1500)</f>
        <v>3 - Administrativo</v>
      </c>
      <c r="F1491" s="13" t="str">
        <f>'[1]TCE - ANEXO II - Preencher'!H1500</f>
        <v>223710</v>
      </c>
      <c r="G1491" s="14">
        <f>'[1]TCE - ANEXO II - Preencher'!I1500</f>
        <v>45474</v>
      </c>
      <c r="H1491" s="13" t="str">
        <f>'[1]TCE - ANEXO II - Preencher'!J1500</f>
        <v>1 - Plantonista</v>
      </c>
      <c r="I1491" s="13">
        <f>'[1]TCE - ANEXO II - Preencher'!K1500</f>
        <v>44</v>
      </c>
      <c r="J1491" s="15">
        <f>'[1]TCE - ANEXO II - Preencher'!L1500</f>
        <v>3293.08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282.39999999999998</v>
      </c>
      <c r="N1491" s="16">
        <f>'[1]TCE - ANEXO II - Preencher'!S1500</f>
        <v>248.79</v>
      </c>
      <c r="O1491" s="17">
        <f>'[1]TCE - ANEXO II - Preencher'!W1500</f>
        <v>738.31</v>
      </c>
      <c r="P1491" s="18">
        <f>'[1]TCE - ANEXO II - Preencher'!X1500</f>
        <v>3085.96</v>
      </c>
      <c r="Q1491" s="21"/>
    </row>
    <row r="1492" spans="1:17" x14ac:dyDescent="0.2">
      <c r="A1492" s="8">
        <f>IFERROR(VLOOKUP(B1492,'[1]DADOS (OCULTAR)'!$Q$3:$S$136,3,0),"")</f>
        <v>10583920000800</v>
      </c>
      <c r="B1492" s="9" t="str">
        <f>'[1]TCE - ANEXO II - Preencher'!C1501</f>
        <v>HOSPITAL MESTRE VITALINO</v>
      </c>
      <c r="C1492" s="10"/>
      <c r="D1492" s="11" t="str">
        <f>'[1]TCE - ANEXO II - Preencher'!E1501</f>
        <v>MABILLY FRANCIELLE ALICE DA SILVA</v>
      </c>
      <c r="E1492" s="12" t="str">
        <f>IF('[1]TCE - ANEXO II - Preencher'!G1501="4 - Assistência Odontológica","2 - Outros Profissionais da saúde",'[1]TCE - ANEXO II - Preencher'!G1501)</f>
        <v>2 - Outros Profissionais da Saúde</v>
      </c>
      <c r="F1492" s="13" t="str">
        <f>'[1]TCE - ANEXO II - Preencher'!H1501</f>
        <v>322205</v>
      </c>
      <c r="G1492" s="14">
        <f>'[1]TCE - ANEXO II - Preencher'!I1501</f>
        <v>45474</v>
      </c>
      <c r="H1492" s="13" t="str">
        <f>'[1]TCE - ANEXO II - Preencher'!J1501</f>
        <v>1 - Plantonista</v>
      </c>
      <c r="I1492" s="13">
        <f>'[1]TCE - ANEXO II - Preencher'!K1501</f>
        <v>44</v>
      </c>
      <c r="J1492" s="15">
        <f>'[1]TCE - ANEXO II - Preencher'!L1501</f>
        <v>1371.47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2138.7399999999998</v>
      </c>
      <c r="N1492" s="16">
        <f>'[1]TCE - ANEXO II - Preencher'!S1501</f>
        <v>140</v>
      </c>
      <c r="O1492" s="17">
        <f>'[1]TCE - ANEXO II - Preencher'!W1501</f>
        <v>413.85</v>
      </c>
      <c r="P1492" s="18">
        <f>'[1]TCE - ANEXO II - Preencher'!X1501</f>
        <v>3236.36</v>
      </c>
      <c r="Q1492" s="21"/>
    </row>
    <row r="1493" spans="1:17" x14ac:dyDescent="0.2">
      <c r="A1493" s="8">
        <f>IFERROR(VLOOKUP(B1493,'[1]DADOS (OCULTAR)'!$Q$3:$S$136,3,0),"")</f>
        <v>10583920000800</v>
      </c>
      <c r="B1493" s="9" t="str">
        <f>'[1]TCE - ANEXO II - Preencher'!C1502</f>
        <v>HOSPITAL MESTRE VITALINO</v>
      </c>
      <c r="C1493" s="10"/>
      <c r="D1493" s="11" t="str">
        <f>'[1]TCE - ANEXO II - Preencher'!E1502</f>
        <v>MAELEM DA SILVA MOTA</v>
      </c>
      <c r="E1493" s="12" t="str">
        <f>IF('[1]TCE - ANEXO II - Preencher'!G1502="4 - Assistência Odontológica","2 - Outros Profissionais da saúde",'[1]TCE - ANEXO II - Preencher'!G1502)</f>
        <v>2 - Outros Profissionais da Saúde</v>
      </c>
      <c r="F1493" s="13" t="str">
        <f>'[1]TCE - ANEXO II - Preencher'!H1502</f>
        <v>322205</v>
      </c>
      <c r="G1493" s="14">
        <f>'[1]TCE - ANEXO II - Preencher'!I1502</f>
        <v>45474</v>
      </c>
      <c r="H1493" s="13" t="str">
        <f>'[1]TCE - ANEXO II - Preencher'!J1502</f>
        <v>1 - Plantonista</v>
      </c>
      <c r="I1493" s="13">
        <f>'[1]TCE - ANEXO II - Preencher'!K1502</f>
        <v>44</v>
      </c>
      <c r="J1493" s="15">
        <f>'[1]TCE - ANEXO II - Preencher'!L1502</f>
        <v>1469.43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2563.7199999999998</v>
      </c>
      <c r="N1493" s="16">
        <f>'[1]TCE - ANEXO II - Preencher'!S1502</f>
        <v>286.94</v>
      </c>
      <c r="O1493" s="17">
        <f>'[1]TCE - ANEXO II - Preencher'!W1502</f>
        <v>528.87</v>
      </c>
      <c r="P1493" s="18">
        <f>'[1]TCE - ANEXO II - Preencher'!X1502</f>
        <v>3791.2199999999993</v>
      </c>
      <c r="Q1493" s="21"/>
    </row>
    <row r="1494" spans="1:17" x14ac:dyDescent="0.2">
      <c r="A1494" s="8">
        <f>IFERROR(VLOOKUP(B1494,'[1]DADOS (OCULTAR)'!$Q$3:$S$136,3,0),"")</f>
        <v>10583920000800</v>
      </c>
      <c r="B1494" s="9" t="str">
        <f>'[1]TCE - ANEXO II - Preencher'!C1503</f>
        <v>HOSPITAL MESTRE VITALINO</v>
      </c>
      <c r="C1494" s="10"/>
      <c r="D1494" s="11" t="str">
        <f>'[1]TCE - ANEXO II - Preencher'!E1503</f>
        <v>MAGALLY GESSYCA SOARES BRITO</v>
      </c>
      <c r="E1494" s="12" t="str">
        <f>IF('[1]TCE - ANEXO II - Preencher'!G1503="4 - Assistência Odontológica","2 - Outros Profissionais da saúde",'[1]TCE - ANEXO II - Preencher'!G1503)</f>
        <v>2 - Outros Profissionais da Saúde</v>
      </c>
      <c r="F1494" s="13" t="str">
        <f>'[1]TCE - ANEXO II - Preencher'!H1503</f>
        <v>322205</v>
      </c>
      <c r="G1494" s="14">
        <f>'[1]TCE - ANEXO II - Preencher'!I1503</f>
        <v>45474</v>
      </c>
      <c r="H1494" s="13" t="str">
        <f>'[1]TCE - ANEXO II - Preencher'!J1503</f>
        <v>1 - Plantonista</v>
      </c>
      <c r="I1494" s="13">
        <f>'[1]TCE - ANEXO II - Preencher'!K1503</f>
        <v>44</v>
      </c>
      <c r="J1494" s="15">
        <f>'[1]TCE - ANEXO II - Preencher'!L1503</f>
        <v>1469.43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1964.78</v>
      </c>
      <c r="N1494" s="16">
        <f>'[1]TCE - ANEXO II - Preencher'!S1503</f>
        <v>70</v>
      </c>
      <c r="O1494" s="17">
        <f>'[1]TCE - ANEXO II - Preencher'!W1503</f>
        <v>385.82</v>
      </c>
      <c r="P1494" s="18">
        <f>'[1]TCE - ANEXO II - Preencher'!X1503</f>
        <v>3118.39</v>
      </c>
      <c r="Q1494" s="21"/>
    </row>
    <row r="1495" spans="1:17" x14ac:dyDescent="0.2">
      <c r="A1495" s="8">
        <f>IFERROR(VLOOKUP(B1495,'[1]DADOS (OCULTAR)'!$Q$3:$S$136,3,0),"")</f>
        <v>10583920000800</v>
      </c>
      <c r="B1495" s="9" t="str">
        <f>'[1]TCE - ANEXO II - Preencher'!C1504</f>
        <v>HOSPITAL MESTRE VITALINO</v>
      </c>
      <c r="C1495" s="10"/>
      <c r="D1495" s="11" t="str">
        <f>'[1]TCE - ANEXO II - Preencher'!E1504</f>
        <v>MAGALY PEREIRA MAGALHAES</v>
      </c>
      <c r="E1495" s="12" t="str">
        <f>IF('[1]TCE - ANEXO II - Preencher'!G1504="4 - Assistência Odontológica","2 - Outros Profissionais da saúde",'[1]TCE - ANEXO II - Preencher'!G1504)</f>
        <v>2 - Outros Profissionais da Saúde</v>
      </c>
      <c r="F1495" s="13" t="str">
        <f>'[1]TCE - ANEXO II - Preencher'!H1504</f>
        <v>223505</v>
      </c>
      <c r="G1495" s="14">
        <f>'[1]TCE - ANEXO II - Preencher'!I1504</f>
        <v>45474</v>
      </c>
      <c r="H1495" s="13" t="str">
        <f>'[1]TCE - ANEXO II - Preencher'!J1504</f>
        <v>1 - Plantonista</v>
      </c>
      <c r="I1495" s="13">
        <f>'[1]TCE - ANEXO II - Preencher'!K1504</f>
        <v>40</v>
      </c>
      <c r="J1495" s="15">
        <f>'[1]TCE - ANEXO II - Preencher'!L1504</f>
        <v>2737.97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1957.89</v>
      </c>
      <c r="N1495" s="16">
        <f>'[1]TCE - ANEXO II - Preencher'!S1504</f>
        <v>805.35</v>
      </c>
      <c r="O1495" s="17">
        <f>'[1]TCE - ANEXO II - Preencher'!W1504</f>
        <v>1270.68</v>
      </c>
      <c r="P1495" s="18">
        <f>'[1]TCE - ANEXO II - Preencher'!X1504</f>
        <v>4230.53</v>
      </c>
      <c r="Q1495" s="21"/>
    </row>
    <row r="1496" spans="1:17" x14ac:dyDescent="0.2">
      <c r="A1496" s="8">
        <f>IFERROR(VLOOKUP(B1496,'[1]DADOS (OCULTAR)'!$Q$3:$S$136,3,0),"")</f>
        <v>10583920000800</v>
      </c>
      <c r="B1496" s="9" t="str">
        <f>'[1]TCE - ANEXO II - Preencher'!C1505</f>
        <v>HOSPITAL MESTRE VITALINO</v>
      </c>
      <c r="C1496" s="10"/>
      <c r="D1496" s="11" t="str">
        <f>'[1]TCE - ANEXO II - Preencher'!E1505</f>
        <v>MAGDA RODRIGUES BELARMINO</v>
      </c>
      <c r="E1496" s="12" t="str">
        <f>IF('[1]TCE - ANEXO II - Preencher'!G1505="4 - Assistência Odontológica","2 - Outros Profissionais da saúde",'[1]TCE - ANEXO II - Preencher'!G1505)</f>
        <v>3 - Administrativo</v>
      </c>
      <c r="F1496" s="13" t="str">
        <f>'[1]TCE - ANEXO II - Preencher'!H1505</f>
        <v>763305</v>
      </c>
      <c r="G1496" s="14">
        <f>'[1]TCE - ANEXO II - Preencher'!I1505</f>
        <v>45474</v>
      </c>
      <c r="H1496" s="13" t="str">
        <f>'[1]TCE - ANEXO II - Preencher'!J1505</f>
        <v>1 - Plantonista</v>
      </c>
      <c r="I1496" s="13">
        <f>'[1]TCE - ANEXO II - Preencher'!K1505</f>
        <v>44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>
        <f>IFERROR(VLOOKUP(B1497,'[1]DADOS (OCULTAR)'!$Q$3:$S$136,3,0),"")</f>
        <v>10583920000800</v>
      </c>
      <c r="B1497" s="9" t="str">
        <f>'[1]TCE - ANEXO II - Preencher'!C1506</f>
        <v>HOSPITAL MESTRE VITALINO</v>
      </c>
      <c r="C1497" s="10"/>
      <c r="D1497" s="11" t="str">
        <f>'[1]TCE - ANEXO II - Preencher'!E1506</f>
        <v>MAGNA RAFAELA DE CASTRO</v>
      </c>
      <c r="E1497" s="12" t="str">
        <f>IF('[1]TCE - ANEXO II - Preencher'!G1506="4 - Assistência Odontológica","2 - Outros Profissionais da saúde",'[1]TCE - ANEXO II - Preencher'!G1506)</f>
        <v>2 - Outros Profissionais da Saúde</v>
      </c>
      <c r="F1497" s="13" t="str">
        <f>'[1]TCE - ANEXO II - Preencher'!H1506</f>
        <v>223505</v>
      </c>
      <c r="G1497" s="14">
        <f>'[1]TCE - ANEXO II - Preencher'!I1506</f>
        <v>45474</v>
      </c>
      <c r="H1497" s="13" t="str">
        <f>'[1]TCE - ANEXO II - Preencher'!J1506</f>
        <v>1 - Plantonista</v>
      </c>
      <c r="I1497" s="13">
        <f>'[1]TCE - ANEXO II - Preencher'!K1506</f>
        <v>40</v>
      </c>
      <c r="J1497" s="15">
        <f>'[1]TCE - ANEXO II - Preencher'!L1506</f>
        <v>2555.44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1768.05</v>
      </c>
      <c r="N1497" s="16">
        <f>'[1]TCE - ANEXO II - Preencher'!S1506</f>
        <v>805.35</v>
      </c>
      <c r="O1497" s="17">
        <f>'[1]TCE - ANEXO II - Preencher'!W1506</f>
        <v>1283.6600000000001</v>
      </c>
      <c r="P1497" s="18">
        <f>'[1]TCE - ANEXO II - Preencher'!X1506</f>
        <v>3845.1800000000003</v>
      </c>
      <c r="Q1497" s="21"/>
    </row>
    <row r="1498" spans="1:17" x14ac:dyDescent="0.2">
      <c r="A1498" s="8">
        <f>IFERROR(VLOOKUP(B1498,'[1]DADOS (OCULTAR)'!$Q$3:$S$136,3,0),"")</f>
        <v>10583920000800</v>
      </c>
      <c r="B1498" s="9" t="str">
        <f>'[1]TCE - ANEXO II - Preencher'!C1507</f>
        <v>HOSPITAL MESTRE VITALINO</v>
      </c>
      <c r="C1498" s="10"/>
      <c r="D1498" s="11" t="str">
        <f>'[1]TCE - ANEXO II - Preencher'!E1507</f>
        <v>MAIANAIRA GONCALVES DE SOUZA</v>
      </c>
      <c r="E1498" s="12" t="str">
        <f>IF('[1]TCE - ANEXO II - Preencher'!G1507="4 - Assistência Odontológica","2 - Outros Profissionais da saúde",'[1]TCE - ANEXO II - Preencher'!G1507)</f>
        <v>2 - Outros Profissionais da Saúde</v>
      </c>
      <c r="F1498" s="13" t="str">
        <f>'[1]TCE - ANEXO II - Preencher'!H1507</f>
        <v>223505</v>
      </c>
      <c r="G1498" s="14">
        <f>'[1]TCE - ANEXO II - Preencher'!I1507</f>
        <v>45474</v>
      </c>
      <c r="H1498" s="13" t="str">
        <f>'[1]TCE - ANEXO II - Preencher'!J1507</f>
        <v>1 - Plantonista</v>
      </c>
      <c r="I1498" s="13">
        <f>'[1]TCE - ANEXO II - Preencher'!K1507</f>
        <v>40</v>
      </c>
      <c r="J1498" s="15">
        <f>'[1]TCE - ANEXO II - Preencher'!L1507</f>
        <v>2555.44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1763.5</v>
      </c>
      <c r="N1498" s="16">
        <f>'[1]TCE - ANEXO II - Preencher'!S1507</f>
        <v>600</v>
      </c>
      <c r="O1498" s="17">
        <f>'[1]TCE - ANEXO II - Preencher'!W1507</f>
        <v>823.14</v>
      </c>
      <c r="P1498" s="18">
        <f>'[1]TCE - ANEXO II - Preencher'!X1507</f>
        <v>4095.8000000000006</v>
      </c>
      <c r="Q1498" s="21"/>
    </row>
    <row r="1499" spans="1:17" x14ac:dyDescent="0.2">
      <c r="A1499" s="8">
        <f>IFERROR(VLOOKUP(B1499,'[1]DADOS (OCULTAR)'!$Q$3:$S$136,3,0),"")</f>
        <v>10583920000800</v>
      </c>
      <c r="B1499" s="9" t="str">
        <f>'[1]TCE - ANEXO II - Preencher'!C1508</f>
        <v>HOSPITAL MESTRE VITALINO</v>
      </c>
      <c r="C1499" s="10"/>
      <c r="D1499" s="11" t="str">
        <f>'[1]TCE - ANEXO II - Preencher'!E1508</f>
        <v>MAIRCON CANDIDO DA SILVA</v>
      </c>
      <c r="E1499" s="12" t="str">
        <f>IF('[1]TCE - ANEXO II - Preencher'!G1508="4 - Assistência Odontológica","2 - Outros Profissionais da saúde",'[1]TCE - ANEXO II - Preencher'!G1508)</f>
        <v>2 - Outros Profissionais da Saúde</v>
      </c>
      <c r="F1499" s="13" t="str">
        <f>'[1]TCE - ANEXO II - Preencher'!H1508</f>
        <v>223605</v>
      </c>
      <c r="G1499" s="14">
        <f>'[1]TCE - ANEXO II - Preencher'!I1508</f>
        <v>45474</v>
      </c>
      <c r="H1499" s="13" t="str">
        <f>'[1]TCE - ANEXO II - Preencher'!J1508</f>
        <v>1 - Plantonista</v>
      </c>
      <c r="I1499" s="13">
        <f>'[1]TCE - ANEXO II - Preencher'!K1508</f>
        <v>30</v>
      </c>
      <c r="J1499" s="15">
        <f>'[1]TCE - ANEXO II - Preencher'!L1508</f>
        <v>2456.11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463.03</v>
      </c>
      <c r="N1499" s="16">
        <f>'[1]TCE - ANEXO II - Preencher'!S1508</f>
        <v>496.49</v>
      </c>
      <c r="O1499" s="17">
        <f>'[1]TCE - ANEXO II - Preencher'!W1508</f>
        <v>1062.71</v>
      </c>
      <c r="P1499" s="18">
        <f>'[1]TCE - ANEXO II - Preencher'!X1508</f>
        <v>2352.92</v>
      </c>
      <c r="Q1499" s="21"/>
    </row>
    <row r="1500" spans="1:17" x14ac:dyDescent="0.2">
      <c r="A1500" s="8">
        <f>IFERROR(VLOOKUP(B1500,'[1]DADOS (OCULTAR)'!$Q$3:$S$136,3,0),"")</f>
        <v>10583920000800</v>
      </c>
      <c r="B1500" s="9" t="str">
        <f>'[1]TCE - ANEXO II - Preencher'!C1509</f>
        <v>HOSPITAL MESTRE VITALINO</v>
      </c>
      <c r="C1500" s="10"/>
      <c r="D1500" s="11" t="str">
        <f>'[1]TCE - ANEXO II - Preencher'!E1509</f>
        <v>MAIZA JOSEFA DE SOUZA</v>
      </c>
      <c r="E1500" s="12" t="str">
        <f>IF('[1]TCE - ANEXO II - Preencher'!G1509="4 - Assistência Odontológica","2 - Outros Profissionais da saúde",'[1]TCE - ANEXO II - Preencher'!G1509)</f>
        <v>2 - Outros Profissionais da Saúde</v>
      </c>
      <c r="F1500" s="13" t="str">
        <f>'[1]TCE - ANEXO II - Preencher'!H1509</f>
        <v>223505</v>
      </c>
      <c r="G1500" s="14">
        <f>'[1]TCE - ANEXO II - Preencher'!I1509</f>
        <v>45474</v>
      </c>
      <c r="H1500" s="13" t="str">
        <f>'[1]TCE - ANEXO II - Preencher'!J1509</f>
        <v>1 - Plantonista</v>
      </c>
      <c r="I1500" s="13">
        <f>'[1]TCE - ANEXO II - Preencher'!K1509</f>
        <v>40</v>
      </c>
      <c r="J1500" s="15">
        <f>'[1]TCE - ANEXO II - Preencher'!L1509</f>
        <v>2646.7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1845.59</v>
      </c>
      <c r="N1500" s="16">
        <f>'[1]TCE - ANEXO II - Preencher'!S1509</f>
        <v>600</v>
      </c>
      <c r="O1500" s="17">
        <f>'[1]TCE - ANEXO II - Preencher'!W1509</f>
        <v>2802.38</v>
      </c>
      <c r="P1500" s="18">
        <f>'[1]TCE - ANEXO II - Preencher'!X1509</f>
        <v>2289.91</v>
      </c>
      <c r="Q1500" s="21"/>
    </row>
    <row r="1501" spans="1:17" x14ac:dyDescent="0.2">
      <c r="A1501" s="8">
        <f>IFERROR(VLOOKUP(B1501,'[1]DADOS (OCULTAR)'!$Q$3:$S$136,3,0),"")</f>
        <v>10583920000800</v>
      </c>
      <c r="B1501" s="9" t="str">
        <f>'[1]TCE - ANEXO II - Preencher'!C1510</f>
        <v>HOSPITAL MESTRE VITALINO</v>
      </c>
      <c r="C1501" s="10"/>
      <c r="D1501" s="11" t="str">
        <f>'[1]TCE - ANEXO II - Preencher'!E1510</f>
        <v>MALAQUIAS PEREIRA BISPO</v>
      </c>
      <c r="E1501" s="12" t="str">
        <f>IF('[1]TCE - ANEXO II - Preencher'!G1510="4 - Assistência Odontológica","2 - Outros Profissionais da saúde",'[1]TCE - ANEXO II - Preencher'!G1510)</f>
        <v>2 - Outros Profissionais da Saúde</v>
      </c>
      <c r="F1501" s="13" t="str">
        <f>'[1]TCE - ANEXO II - Preencher'!H1510</f>
        <v>223605</v>
      </c>
      <c r="G1501" s="14">
        <f>'[1]TCE - ANEXO II - Preencher'!I1510</f>
        <v>45474</v>
      </c>
      <c r="H1501" s="13" t="str">
        <f>'[1]TCE - ANEXO II - Preencher'!J1510</f>
        <v>1 - Plantonista</v>
      </c>
      <c r="I1501" s="13">
        <f>'[1]TCE - ANEXO II - Preencher'!K1510</f>
        <v>30</v>
      </c>
      <c r="J1501" s="15">
        <f>'[1]TCE - ANEXO II - Preencher'!L1510</f>
        <v>2456.11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445.95</v>
      </c>
      <c r="N1501" s="16">
        <f>'[1]TCE - ANEXO II - Preencher'!S1510</f>
        <v>349.12</v>
      </c>
      <c r="O1501" s="17">
        <f>'[1]TCE - ANEXO II - Preencher'!W1510</f>
        <v>940.77</v>
      </c>
      <c r="P1501" s="18">
        <f>'[1]TCE - ANEXO II - Preencher'!X1510</f>
        <v>2310.41</v>
      </c>
      <c r="Q1501" s="21"/>
    </row>
    <row r="1502" spans="1:17" x14ac:dyDescent="0.2">
      <c r="A1502" s="8">
        <f>IFERROR(VLOOKUP(B1502,'[1]DADOS (OCULTAR)'!$Q$3:$S$136,3,0),"")</f>
        <v>10583920000800</v>
      </c>
      <c r="B1502" s="9" t="str">
        <f>'[1]TCE - ANEXO II - Preencher'!C1511</f>
        <v>HOSPITAL MESTRE VITALINO</v>
      </c>
      <c r="C1502" s="10"/>
      <c r="D1502" s="11" t="str">
        <f>'[1]TCE - ANEXO II - Preencher'!E1511</f>
        <v>MANASSES FERNANDES DA SILVA</v>
      </c>
      <c r="E1502" s="12" t="str">
        <f>IF('[1]TCE - ANEXO II - Preencher'!G1511="4 - Assistência Odontológica","2 - Outros Profissionais da saúde",'[1]TCE - ANEXO II - Preencher'!G1511)</f>
        <v>3 - Administrativo</v>
      </c>
      <c r="F1502" s="13" t="str">
        <f>'[1]TCE - ANEXO II - Preencher'!H1511</f>
        <v>312105</v>
      </c>
      <c r="G1502" s="14">
        <f>'[1]TCE - ANEXO II - Preencher'!I1511</f>
        <v>45474</v>
      </c>
      <c r="H1502" s="13" t="str">
        <f>'[1]TCE - ANEXO II - Preencher'!J1511</f>
        <v>1 - Plantonista</v>
      </c>
      <c r="I1502" s="13">
        <f>'[1]TCE - ANEXO II - Preencher'!K1511</f>
        <v>44</v>
      </c>
      <c r="J1502" s="15">
        <f>'[1]TCE - ANEXO II - Preencher'!L1511</f>
        <v>1790.17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932.42</v>
      </c>
      <c r="N1502" s="16">
        <f>'[1]TCE - ANEXO II - Preencher'!S1511</f>
        <v>240.59</v>
      </c>
      <c r="O1502" s="17">
        <f>'[1]TCE - ANEXO II - Preencher'!W1511</f>
        <v>283.95999999999998</v>
      </c>
      <c r="P1502" s="18">
        <f>'[1]TCE - ANEXO II - Preencher'!X1511</f>
        <v>2679.2200000000003</v>
      </c>
      <c r="Q1502" s="21"/>
    </row>
    <row r="1503" spans="1:17" x14ac:dyDescent="0.2">
      <c r="A1503" s="8">
        <f>IFERROR(VLOOKUP(B1503,'[1]DADOS (OCULTAR)'!$Q$3:$S$136,3,0),"")</f>
        <v>10583920000800</v>
      </c>
      <c r="B1503" s="9" t="str">
        <f>'[1]TCE - ANEXO II - Preencher'!C1512</f>
        <v>HOSPITAL MESTRE VITALINO</v>
      </c>
      <c r="C1503" s="10"/>
      <c r="D1503" s="11" t="str">
        <f>'[1]TCE - ANEXO II - Preencher'!E1512</f>
        <v>MANAYRA WINDYSA DE SOUZA SILVA</v>
      </c>
      <c r="E1503" s="12" t="str">
        <f>IF('[1]TCE - ANEXO II - Preencher'!G1512="4 - Assistência Odontológica","2 - Outros Profissionais da saúde",'[1]TCE - ANEXO II - Preencher'!G1512)</f>
        <v>2 - Outros Profissionais da Saúde</v>
      </c>
      <c r="F1503" s="13" t="str">
        <f>'[1]TCE - ANEXO II - Preencher'!H1512</f>
        <v>223505</v>
      </c>
      <c r="G1503" s="14">
        <f>'[1]TCE - ANEXO II - Preencher'!I1512</f>
        <v>45474</v>
      </c>
      <c r="H1503" s="13" t="str">
        <f>'[1]TCE - ANEXO II - Preencher'!J1512</f>
        <v>1 - Plantonista</v>
      </c>
      <c r="I1503" s="13">
        <f>'[1]TCE - ANEXO II - Preencher'!K1512</f>
        <v>40</v>
      </c>
      <c r="J1503" s="15">
        <f>'[1]TCE - ANEXO II - Preencher'!L1512</f>
        <v>2737.97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2021.19</v>
      </c>
      <c r="N1503" s="16">
        <f>'[1]TCE - ANEXO II - Preencher'!S1512</f>
        <v>750.59</v>
      </c>
      <c r="O1503" s="17">
        <f>'[1]TCE - ANEXO II - Preencher'!W1512</f>
        <v>916.04</v>
      </c>
      <c r="P1503" s="18">
        <f>'[1]TCE - ANEXO II - Preencher'!X1512</f>
        <v>4593.71</v>
      </c>
      <c r="Q1503" s="21"/>
    </row>
    <row r="1504" spans="1:17" x14ac:dyDescent="0.2">
      <c r="A1504" s="8">
        <f>IFERROR(VLOOKUP(B1504,'[1]DADOS (OCULTAR)'!$Q$3:$S$136,3,0),"")</f>
        <v>10583920000800</v>
      </c>
      <c r="B1504" s="9" t="str">
        <f>'[1]TCE - ANEXO II - Preencher'!C1513</f>
        <v>HOSPITAL MESTRE VITALINO</v>
      </c>
      <c r="C1504" s="10"/>
      <c r="D1504" s="11" t="str">
        <f>'[1]TCE - ANEXO II - Preencher'!E1513</f>
        <v>MANOEL HENRIQUE DA SILVA</v>
      </c>
      <c r="E1504" s="12" t="str">
        <f>IF('[1]TCE - ANEXO II - Preencher'!G1513="4 - Assistência Odontológica","2 - Outros Profissionais da saúde",'[1]TCE - ANEXO II - Preencher'!G1513)</f>
        <v>2 - Outros Profissionais da Saúde</v>
      </c>
      <c r="F1504" s="13" t="str">
        <f>'[1]TCE - ANEXO II - Preencher'!H1513</f>
        <v>322205</v>
      </c>
      <c r="G1504" s="14">
        <f>'[1]TCE - ANEXO II - Preencher'!I1513</f>
        <v>45474</v>
      </c>
      <c r="H1504" s="13" t="str">
        <f>'[1]TCE - ANEXO II - Preencher'!J1513</f>
        <v>1 - Plantonista</v>
      </c>
      <c r="I1504" s="13">
        <f>'[1]TCE - ANEXO II - Preencher'!K1513</f>
        <v>44</v>
      </c>
      <c r="J1504" s="15">
        <f>'[1]TCE - ANEXO II - Preencher'!L1513</f>
        <v>1469.43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2041.67</v>
      </c>
      <c r="N1504" s="16">
        <f>'[1]TCE - ANEXO II - Preencher'!S1513</f>
        <v>140</v>
      </c>
      <c r="O1504" s="17">
        <f>'[1]TCE - ANEXO II - Preencher'!W1513</f>
        <v>704.49</v>
      </c>
      <c r="P1504" s="18">
        <f>'[1]TCE - ANEXO II - Preencher'!X1513</f>
        <v>2946.6100000000006</v>
      </c>
      <c r="Q1504" s="21"/>
    </row>
    <row r="1505" spans="1:17" x14ac:dyDescent="0.2">
      <c r="A1505" s="8">
        <f>IFERROR(VLOOKUP(B1505,'[1]DADOS (OCULTAR)'!$Q$3:$S$136,3,0),"")</f>
        <v>10583920000800</v>
      </c>
      <c r="B1505" s="9" t="str">
        <f>'[1]TCE - ANEXO II - Preencher'!C1514</f>
        <v>HOSPITAL MESTRE VITALINO</v>
      </c>
      <c r="C1505" s="10"/>
      <c r="D1505" s="11" t="str">
        <f>'[1]TCE - ANEXO II - Preencher'!E1514</f>
        <v>MANOELA DE FREITAS DOS SANTOS</v>
      </c>
      <c r="E1505" s="12" t="str">
        <f>IF('[1]TCE - ANEXO II - Preencher'!G1514="4 - Assistência Odontológica","2 - Outros Profissionais da saúde",'[1]TCE - ANEXO II - Preencher'!G1514)</f>
        <v>2 - Outros Profissionais da Saúde</v>
      </c>
      <c r="F1505" s="13" t="str">
        <f>'[1]TCE - ANEXO II - Preencher'!H1514</f>
        <v>515215</v>
      </c>
      <c r="G1505" s="14">
        <f>'[1]TCE - ANEXO II - Preencher'!I1514</f>
        <v>45474</v>
      </c>
      <c r="H1505" s="13" t="str">
        <f>'[1]TCE - ANEXO II - Preencher'!J1514</f>
        <v>2 - Diarista</v>
      </c>
      <c r="I1505" s="13">
        <f>'[1]TCE - ANEXO II - Preencher'!K1514</f>
        <v>30</v>
      </c>
      <c r="J1505" s="15">
        <f>'[1]TCE - ANEXO II - Preencher'!L1514</f>
        <v>1622.54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282.39999999999998</v>
      </c>
      <c r="N1505" s="16">
        <f>'[1]TCE - ANEXO II - Preencher'!S1514</f>
        <v>0</v>
      </c>
      <c r="O1505" s="17">
        <f>'[1]TCE - ANEXO II - Preencher'!W1514</f>
        <v>247.61</v>
      </c>
      <c r="P1505" s="18">
        <f>'[1]TCE - ANEXO II - Preencher'!X1514</f>
        <v>1657.33</v>
      </c>
      <c r="Q1505" s="21"/>
    </row>
    <row r="1506" spans="1:17" x14ac:dyDescent="0.2">
      <c r="A1506" s="8">
        <f>IFERROR(VLOOKUP(B1506,'[1]DADOS (OCULTAR)'!$Q$3:$S$136,3,0),"")</f>
        <v>10583920000800</v>
      </c>
      <c r="B1506" s="9" t="str">
        <f>'[1]TCE - ANEXO II - Preencher'!C1515</f>
        <v>HOSPITAL MESTRE VITALINO</v>
      </c>
      <c r="C1506" s="10"/>
      <c r="D1506" s="11" t="str">
        <f>'[1]TCE - ANEXO II - Preencher'!E1515</f>
        <v>MANOELLA DAS DORES LEMOS SILVA</v>
      </c>
      <c r="E1506" s="12" t="str">
        <f>IF('[1]TCE - ANEXO II - Preencher'!G1515="4 - Assistência Odontológica","2 - Outros Profissionais da saúde",'[1]TCE - ANEXO II - Preencher'!G1515)</f>
        <v>2 - Outros Profissionais da Saúde</v>
      </c>
      <c r="F1506" s="13" t="str">
        <f>'[1]TCE - ANEXO II - Preencher'!H1515</f>
        <v>322205</v>
      </c>
      <c r="G1506" s="14">
        <f>'[1]TCE - ANEXO II - Preencher'!I1515</f>
        <v>45474</v>
      </c>
      <c r="H1506" s="13" t="str">
        <f>'[1]TCE - ANEXO II - Preencher'!J1515</f>
        <v>1 - Plantonista</v>
      </c>
      <c r="I1506" s="13">
        <f>'[1]TCE - ANEXO II - Preencher'!K1515</f>
        <v>44</v>
      </c>
      <c r="J1506" s="15">
        <f>'[1]TCE - ANEXO II - Preencher'!L1515</f>
        <v>1469.43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2137.2800000000002</v>
      </c>
      <c r="N1506" s="16">
        <f>'[1]TCE - ANEXO II - Preencher'!S1515</f>
        <v>267.35000000000002</v>
      </c>
      <c r="O1506" s="17">
        <f>'[1]TCE - ANEXO II - Preencher'!W1515</f>
        <v>963.32</v>
      </c>
      <c r="P1506" s="18">
        <f>'[1]TCE - ANEXO II - Preencher'!X1515</f>
        <v>2910.74</v>
      </c>
      <c r="Q1506" s="21"/>
    </row>
    <row r="1507" spans="1:17" x14ac:dyDescent="0.2">
      <c r="A1507" s="8">
        <f>IFERROR(VLOOKUP(B1507,'[1]DADOS (OCULTAR)'!$Q$3:$S$136,3,0),"")</f>
        <v>10583920000800</v>
      </c>
      <c r="B1507" s="9" t="str">
        <f>'[1]TCE - ANEXO II - Preencher'!C1516</f>
        <v>HOSPITAL MESTRE VITALINO</v>
      </c>
      <c r="C1507" s="10"/>
      <c r="D1507" s="11" t="str">
        <f>'[1]TCE - ANEXO II - Preencher'!E1516</f>
        <v>MANUEL ALEXANDRE DA SILVA</v>
      </c>
      <c r="E1507" s="12" t="str">
        <f>IF('[1]TCE - ANEXO II - Preencher'!G1516="4 - Assistência Odontológica","2 - Outros Profissionais da saúde",'[1]TCE - ANEXO II - Preencher'!G1516)</f>
        <v>2 - Outros Profissionais da Saúde</v>
      </c>
      <c r="F1507" s="13" t="str">
        <f>'[1]TCE - ANEXO II - Preencher'!H1516</f>
        <v>223505</v>
      </c>
      <c r="G1507" s="14">
        <f>'[1]TCE - ANEXO II - Preencher'!I1516</f>
        <v>45474</v>
      </c>
      <c r="H1507" s="13" t="str">
        <f>'[1]TCE - ANEXO II - Preencher'!J1516</f>
        <v>1 - Plantonista</v>
      </c>
      <c r="I1507" s="13">
        <f>'[1]TCE - ANEXO II - Preencher'!K1516</f>
        <v>40</v>
      </c>
      <c r="J1507" s="15">
        <f>'[1]TCE - ANEXO II - Preencher'!L1516</f>
        <v>2737.97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1789.81</v>
      </c>
      <c r="N1507" s="16">
        <f>'[1]TCE - ANEXO II - Preencher'!S1516</f>
        <v>1001.57</v>
      </c>
      <c r="O1507" s="17">
        <f>'[1]TCE - ANEXO II - Preencher'!W1516</f>
        <v>1507.92</v>
      </c>
      <c r="P1507" s="18">
        <f>'[1]TCE - ANEXO II - Preencher'!X1516</f>
        <v>4021.4299999999994</v>
      </c>
      <c r="Q1507" s="21"/>
    </row>
    <row r="1508" spans="1:17" x14ac:dyDescent="0.2">
      <c r="A1508" s="8">
        <f>IFERROR(VLOOKUP(B1508,'[1]DADOS (OCULTAR)'!$Q$3:$S$136,3,0),"")</f>
        <v>10583920000800</v>
      </c>
      <c r="B1508" s="9" t="str">
        <f>'[1]TCE - ANEXO II - Preencher'!C1517</f>
        <v>HOSPITAL MESTRE VITALINO</v>
      </c>
      <c r="C1508" s="10"/>
      <c r="D1508" s="11" t="str">
        <f>'[1]TCE - ANEXO II - Preencher'!E1517</f>
        <v>MANUEL JOSE DA SILVA</v>
      </c>
      <c r="E1508" s="12" t="str">
        <f>IF('[1]TCE - ANEXO II - Preencher'!G1517="4 - Assistência Odontológica","2 - Outros Profissionais da saúde",'[1]TCE - ANEXO II - Preencher'!G1517)</f>
        <v>2 - Outros Profissionais da Saúde</v>
      </c>
      <c r="F1508" s="13" t="str">
        <f>'[1]TCE - ANEXO II - Preencher'!H1517</f>
        <v>322205</v>
      </c>
      <c r="G1508" s="14">
        <f>'[1]TCE - ANEXO II - Preencher'!I1517</f>
        <v>45474</v>
      </c>
      <c r="H1508" s="13" t="str">
        <f>'[1]TCE - ANEXO II - Preencher'!J1517</f>
        <v>1 - Plantonista</v>
      </c>
      <c r="I1508" s="13">
        <f>'[1]TCE - ANEXO II - Preencher'!K1517</f>
        <v>44</v>
      </c>
      <c r="J1508" s="15">
        <f>'[1]TCE - ANEXO II - Preencher'!L1517</f>
        <v>1469.43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1969.22</v>
      </c>
      <c r="N1508" s="16">
        <f>'[1]TCE - ANEXO II - Preencher'!S1517</f>
        <v>286.94</v>
      </c>
      <c r="O1508" s="17">
        <f>'[1]TCE - ANEXO II - Preencher'!W1517</f>
        <v>966.91</v>
      </c>
      <c r="P1508" s="18">
        <f>'[1]TCE - ANEXO II - Preencher'!X1517</f>
        <v>2758.6800000000003</v>
      </c>
      <c r="Q1508" s="21"/>
    </row>
    <row r="1509" spans="1:17" x14ac:dyDescent="0.2">
      <c r="A1509" s="8">
        <f>IFERROR(VLOOKUP(B1509,'[1]DADOS (OCULTAR)'!$Q$3:$S$136,3,0),"")</f>
        <v>10583920000800</v>
      </c>
      <c r="B1509" s="9" t="str">
        <f>'[1]TCE - ANEXO II - Preencher'!C1518</f>
        <v>HOSPITAL MESTRE VITALINO</v>
      </c>
      <c r="C1509" s="10"/>
      <c r="D1509" s="11" t="str">
        <f>'[1]TCE - ANEXO II - Preencher'!E1518</f>
        <v>MANUELA LEITE DOS SANTOS</v>
      </c>
      <c r="E1509" s="12" t="str">
        <f>IF('[1]TCE - ANEXO II - Preencher'!G1518="4 - Assistência Odontológica","2 - Outros Profissionais da saúde",'[1]TCE - ANEXO II - Preencher'!G1518)</f>
        <v>2 - Outros Profissionais da Saúde</v>
      </c>
      <c r="F1509" s="13" t="str">
        <f>'[1]TCE - ANEXO II - Preencher'!H1518</f>
        <v>223505</v>
      </c>
      <c r="G1509" s="14">
        <f>'[1]TCE - ANEXO II - Preencher'!I1518</f>
        <v>45474</v>
      </c>
      <c r="H1509" s="13" t="str">
        <f>'[1]TCE - ANEXO II - Preencher'!J1518</f>
        <v>1 - Plantonista</v>
      </c>
      <c r="I1509" s="13">
        <f>'[1]TCE - ANEXO II - Preencher'!K1518</f>
        <v>40</v>
      </c>
      <c r="J1509" s="15">
        <f>'[1]TCE - ANEXO II - Preencher'!L1518</f>
        <v>2737.97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1315.84</v>
      </c>
      <c r="N1509" s="16">
        <f>'[1]TCE - ANEXO II - Preencher'!S1518</f>
        <v>750.59</v>
      </c>
      <c r="O1509" s="17">
        <f>'[1]TCE - ANEXO II - Preencher'!W1518</f>
        <v>782.6</v>
      </c>
      <c r="P1509" s="18">
        <f>'[1]TCE - ANEXO II - Preencher'!X1518</f>
        <v>4021.7999999999997</v>
      </c>
      <c r="Q1509" s="21"/>
    </row>
    <row r="1510" spans="1:17" x14ac:dyDescent="0.2">
      <c r="A1510" s="8">
        <f>IFERROR(VLOOKUP(B1510,'[1]DADOS (OCULTAR)'!$Q$3:$S$136,3,0),"")</f>
        <v>10583920000800</v>
      </c>
      <c r="B1510" s="9" t="str">
        <f>'[1]TCE - ANEXO II - Preencher'!C1519</f>
        <v>HOSPITAL MESTRE VITALINO</v>
      </c>
      <c r="C1510" s="10"/>
      <c r="D1510" s="11" t="str">
        <f>'[1]TCE - ANEXO II - Preencher'!E1519</f>
        <v>MANUELA SANTOS CRUZ</v>
      </c>
      <c r="E1510" s="12" t="str">
        <f>IF('[1]TCE - ANEXO II - Preencher'!G1519="4 - Assistência Odontológica","2 - Outros Profissionais da saúde",'[1]TCE - ANEXO II - Preencher'!G1519)</f>
        <v>1 - Médico</v>
      </c>
      <c r="F1510" s="13" t="str">
        <f>'[1]TCE - ANEXO II - Preencher'!H1519</f>
        <v>225125</v>
      </c>
      <c r="G1510" s="14">
        <f>'[1]TCE - ANEXO II - Preencher'!I1519</f>
        <v>45474</v>
      </c>
      <c r="H1510" s="13" t="str">
        <f>'[1]TCE - ANEXO II - Preencher'!J1519</f>
        <v>1 - Plantonista</v>
      </c>
      <c r="I1510" s="13">
        <f>'[1]TCE - ANEXO II - Preencher'!K1519</f>
        <v>24</v>
      </c>
      <c r="J1510" s="15">
        <f>'[1]TCE - ANEXO II - Preencher'!L1519</f>
        <v>0</v>
      </c>
      <c r="K1510" s="15">
        <f>'[1]TCE - ANEXO II - Preencher'!P1519</f>
        <v>19135.560000000001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19135.560000000001</v>
      </c>
      <c r="P1510" s="18">
        <f>'[1]TCE - ANEXO II - Preencher'!X1519</f>
        <v>0</v>
      </c>
      <c r="Q1510" s="21"/>
    </row>
    <row r="1511" spans="1:17" x14ac:dyDescent="0.2">
      <c r="A1511" s="8">
        <f>IFERROR(VLOOKUP(B1511,'[1]DADOS (OCULTAR)'!$Q$3:$S$136,3,0),"")</f>
        <v>10583920000800</v>
      </c>
      <c r="B1511" s="9" t="str">
        <f>'[1]TCE - ANEXO II - Preencher'!C1520</f>
        <v>HOSPITAL MESTRE VITALINO</v>
      </c>
      <c r="C1511" s="10"/>
      <c r="D1511" s="11" t="str">
        <f>'[1]TCE - ANEXO II - Preencher'!E1520</f>
        <v>MANUELLA FEITOSA DA SILVA</v>
      </c>
      <c r="E1511" s="12" t="str">
        <f>IF('[1]TCE - ANEXO II - Preencher'!G1520="4 - Assistência Odontológica","2 - Outros Profissionais da saúde",'[1]TCE - ANEXO II - Preencher'!G1520)</f>
        <v>2 - Outros Profissionais da Saúde</v>
      </c>
      <c r="F1511" s="13" t="str">
        <f>'[1]TCE - ANEXO II - Preencher'!H1520</f>
        <v>223505</v>
      </c>
      <c r="G1511" s="14">
        <f>'[1]TCE - ANEXO II - Preencher'!I1520</f>
        <v>45474</v>
      </c>
      <c r="H1511" s="13" t="str">
        <f>'[1]TCE - ANEXO II - Preencher'!J1520</f>
        <v>1 - Plantonista</v>
      </c>
      <c r="I1511" s="13">
        <f>'[1]TCE - ANEXO II - Preencher'!K1520</f>
        <v>40</v>
      </c>
      <c r="J1511" s="15">
        <f>'[1]TCE - ANEXO II - Preencher'!L1520</f>
        <v>2737.97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1280.3699999999999</v>
      </c>
      <c r="N1511" s="16">
        <f>'[1]TCE - ANEXO II - Preencher'!S1520</f>
        <v>600</v>
      </c>
      <c r="O1511" s="17">
        <f>'[1]TCE - ANEXO II - Preencher'!W1520</f>
        <v>1023.76</v>
      </c>
      <c r="P1511" s="18">
        <f>'[1]TCE - ANEXO II - Preencher'!X1520</f>
        <v>3594.58</v>
      </c>
      <c r="Q1511" s="21"/>
    </row>
    <row r="1512" spans="1:17" x14ac:dyDescent="0.2">
      <c r="A1512" s="8">
        <f>IFERROR(VLOOKUP(B1512,'[1]DADOS (OCULTAR)'!$Q$3:$S$136,3,0),"")</f>
        <v>10583920000800</v>
      </c>
      <c r="B1512" s="9" t="str">
        <f>'[1]TCE - ANEXO II - Preencher'!C1521</f>
        <v>HOSPITAL MESTRE VITALINO</v>
      </c>
      <c r="C1512" s="10"/>
      <c r="D1512" s="11" t="str">
        <f>'[1]TCE - ANEXO II - Preencher'!E1521</f>
        <v>MANUELLA LUNA DE MACEDO</v>
      </c>
      <c r="E1512" s="12" t="str">
        <f>IF('[1]TCE - ANEXO II - Preencher'!G1521="4 - Assistência Odontológica","2 - Outros Profissionais da saúde",'[1]TCE - ANEXO II - Preencher'!G1521)</f>
        <v>2 - Outros Profissionais da Saúde</v>
      </c>
      <c r="F1512" s="13" t="str">
        <f>'[1]TCE - ANEXO II - Preencher'!H1521</f>
        <v>223505</v>
      </c>
      <c r="G1512" s="14">
        <f>'[1]TCE - ANEXO II - Preencher'!I1521</f>
        <v>45474</v>
      </c>
      <c r="H1512" s="13" t="str">
        <f>'[1]TCE - ANEXO II - Preencher'!J1521</f>
        <v>1 - Plantonista</v>
      </c>
      <c r="I1512" s="13">
        <f>'[1]TCE - ANEXO II - Preencher'!K1521</f>
        <v>40</v>
      </c>
      <c r="J1512" s="15">
        <f>'[1]TCE - ANEXO II - Preencher'!L1521</f>
        <v>912.66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3902.88</v>
      </c>
      <c r="N1512" s="16">
        <f>'[1]TCE - ANEXO II - Preencher'!S1521</f>
        <v>341.47</v>
      </c>
      <c r="O1512" s="17">
        <f>'[1]TCE - ANEXO II - Preencher'!W1521</f>
        <v>840.19</v>
      </c>
      <c r="P1512" s="18">
        <f>'[1]TCE - ANEXO II - Preencher'!X1521</f>
        <v>4316.82</v>
      </c>
      <c r="Q1512" s="21"/>
    </row>
    <row r="1513" spans="1:17" x14ac:dyDescent="0.2">
      <c r="A1513" s="8">
        <f>IFERROR(VLOOKUP(B1513,'[1]DADOS (OCULTAR)'!$Q$3:$S$136,3,0),"")</f>
        <v>10583920000800</v>
      </c>
      <c r="B1513" s="9" t="str">
        <f>'[1]TCE - ANEXO II - Preencher'!C1522</f>
        <v>HOSPITAL MESTRE VITALINO</v>
      </c>
      <c r="C1513" s="10"/>
      <c r="D1513" s="11" t="str">
        <f>'[1]TCE - ANEXO II - Preencher'!E1522</f>
        <v>MARAISA MARIA DA SILVA</v>
      </c>
      <c r="E1513" s="12" t="str">
        <f>IF('[1]TCE - ANEXO II - Preencher'!G1522="4 - Assistência Odontológica","2 - Outros Profissionais da saúde",'[1]TCE - ANEXO II - Preencher'!G1522)</f>
        <v>2 - Outros Profissionais da Saúde</v>
      </c>
      <c r="F1513" s="13" t="str">
        <f>'[1]TCE - ANEXO II - Preencher'!H1522</f>
        <v>322205</v>
      </c>
      <c r="G1513" s="14">
        <f>'[1]TCE - ANEXO II - Preencher'!I1522</f>
        <v>45474</v>
      </c>
      <c r="H1513" s="13" t="str">
        <f>'[1]TCE - ANEXO II - Preencher'!J1522</f>
        <v>1 - Plantonista</v>
      </c>
      <c r="I1513" s="13">
        <f>'[1]TCE - ANEXO II - Preencher'!K1522</f>
        <v>44</v>
      </c>
      <c r="J1513" s="15">
        <f>'[1]TCE - ANEXO II - Preencher'!L1522</f>
        <v>1420.45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2058.29</v>
      </c>
      <c r="N1513" s="16">
        <f>'[1]TCE - ANEXO II - Preencher'!S1522</f>
        <v>277.38</v>
      </c>
      <c r="O1513" s="17">
        <f>'[1]TCE - ANEXO II - Preencher'!W1522</f>
        <v>750.93</v>
      </c>
      <c r="P1513" s="18">
        <f>'[1]TCE - ANEXO II - Preencher'!X1522</f>
        <v>3005.19</v>
      </c>
      <c r="Q1513" s="21"/>
    </row>
    <row r="1514" spans="1:17" x14ac:dyDescent="0.2">
      <c r="A1514" s="8">
        <f>IFERROR(VLOOKUP(B1514,'[1]DADOS (OCULTAR)'!$Q$3:$S$136,3,0),"")</f>
        <v>10583920000800</v>
      </c>
      <c r="B1514" s="9" t="str">
        <f>'[1]TCE - ANEXO II - Preencher'!C1523</f>
        <v>HOSPITAL MESTRE VITALINO</v>
      </c>
      <c r="C1514" s="10"/>
      <c r="D1514" s="11" t="str">
        <f>'[1]TCE - ANEXO II - Preencher'!E1523</f>
        <v>MARCELA DE OLIVEIRA SILVA</v>
      </c>
      <c r="E1514" s="12" t="str">
        <f>IF('[1]TCE - ANEXO II - Preencher'!G1523="4 - Assistência Odontológica","2 - Outros Profissionais da saúde",'[1]TCE - ANEXO II - Preencher'!G1523)</f>
        <v>2 - Outros Profissionais da Saúde</v>
      </c>
      <c r="F1514" s="13" t="str">
        <f>'[1]TCE - ANEXO II - Preencher'!H1523</f>
        <v>322205</v>
      </c>
      <c r="G1514" s="14">
        <f>'[1]TCE - ANEXO II - Preencher'!I1523</f>
        <v>45474</v>
      </c>
      <c r="H1514" s="13" t="str">
        <f>'[1]TCE - ANEXO II - Preencher'!J1523</f>
        <v>1 - Plantonista</v>
      </c>
      <c r="I1514" s="13">
        <f>'[1]TCE - ANEXO II - Preencher'!K1523</f>
        <v>44</v>
      </c>
      <c r="J1514" s="15">
        <f>'[1]TCE - ANEXO II - Preencher'!L1523</f>
        <v>1469.43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2062.4299999999998</v>
      </c>
      <c r="N1514" s="16">
        <f>'[1]TCE - ANEXO II - Preencher'!S1523</f>
        <v>140</v>
      </c>
      <c r="O1514" s="17">
        <f>'[1]TCE - ANEXO II - Preencher'!W1523</f>
        <v>924.85</v>
      </c>
      <c r="P1514" s="18">
        <f>'[1]TCE - ANEXO II - Preencher'!X1523</f>
        <v>2747.0099999999998</v>
      </c>
      <c r="Q1514" s="21"/>
    </row>
    <row r="1515" spans="1:17" x14ac:dyDescent="0.2">
      <c r="A1515" s="8">
        <f>IFERROR(VLOOKUP(B1515,'[1]DADOS (OCULTAR)'!$Q$3:$S$136,3,0),"")</f>
        <v>10583920000800</v>
      </c>
      <c r="B1515" s="9" t="str">
        <f>'[1]TCE - ANEXO II - Preencher'!C1524</f>
        <v>HOSPITAL MESTRE VITALINO</v>
      </c>
      <c r="C1515" s="10"/>
      <c r="D1515" s="11" t="str">
        <f>'[1]TCE - ANEXO II - Preencher'!E1524</f>
        <v>MARCELA ENEIDA DA SILVA</v>
      </c>
      <c r="E1515" s="12" t="str">
        <f>IF('[1]TCE - ANEXO II - Preencher'!G1524="4 - Assistência Odontológica","2 - Outros Profissionais da saúde",'[1]TCE - ANEXO II - Preencher'!G1524)</f>
        <v>2 - Outros Profissionais da Saúde</v>
      </c>
      <c r="F1515" s="13" t="str">
        <f>'[1]TCE - ANEXO II - Preencher'!H1524</f>
        <v>322205</v>
      </c>
      <c r="G1515" s="14">
        <f>'[1]TCE - ANEXO II - Preencher'!I1524</f>
        <v>45474</v>
      </c>
      <c r="H1515" s="13" t="str">
        <f>'[1]TCE - ANEXO II - Preencher'!J1524</f>
        <v>1 - Plantonista</v>
      </c>
      <c r="I1515" s="13">
        <f>'[1]TCE - ANEXO II - Preencher'!K1524</f>
        <v>44</v>
      </c>
      <c r="J1515" s="15">
        <f>'[1]TCE - ANEXO II - Preencher'!L1524</f>
        <v>1371.47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2033.67</v>
      </c>
      <c r="N1515" s="16">
        <f>'[1]TCE - ANEXO II - Preencher'!S1524</f>
        <v>140</v>
      </c>
      <c r="O1515" s="17">
        <f>'[1]TCE - ANEXO II - Preencher'!W1524</f>
        <v>417.27</v>
      </c>
      <c r="P1515" s="18">
        <f>'[1]TCE - ANEXO II - Preencher'!X1524</f>
        <v>3127.8700000000003</v>
      </c>
      <c r="Q1515" s="21"/>
    </row>
    <row r="1516" spans="1:17" x14ac:dyDescent="0.2">
      <c r="A1516" s="8">
        <f>IFERROR(VLOOKUP(B1516,'[1]DADOS (OCULTAR)'!$Q$3:$S$136,3,0),"")</f>
        <v>10583920000800</v>
      </c>
      <c r="B1516" s="9" t="str">
        <f>'[1]TCE - ANEXO II - Preencher'!C1525</f>
        <v>HOSPITAL MESTRE VITALINO</v>
      </c>
      <c r="C1516" s="10"/>
      <c r="D1516" s="11" t="str">
        <f>'[1]TCE - ANEXO II - Preencher'!E1525</f>
        <v>MARCELA RAMOS LUNA</v>
      </c>
      <c r="E1516" s="12" t="str">
        <f>IF('[1]TCE - ANEXO II - Preencher'!G1525="4 - Assistência Odontológica","2 - Outros Profissionais da saúde",'[1]TCE - ANEXO II - Preencher'!G1525)</f>
        <v>2 - Outros Profissionais da Saúde</v>
      </c>
      <c r="F1516" s="13" t="str">
        <f>'[1]TCE - ANEXO II - Preencher'!H1525</f>
        <v>223605</v>
      </c>
      <c r="G1516" s="14">
        <f>'[1]TCE - ANEXO II - Preencher'!I1525</f>
        <v>45474</v>
      </c>
      <c r="H1516" s="13" t="str">
        <f>'[1]TCE - ANEXO II - Preencher'!J1525</f>
        <v>1 - Plantonista</v>
      </c>
      <c r="I1516" s="13">
        <f>'[1]TCE - ANEXO II - Preencher'!K1525</f>
        <v>30</v>
      </c>
      <c r="J1516" s="15">
        <f>'[1]TCE - ANEXO II - Preencher'!L1525</f>
        <v>2456.11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1053.51</v>
      </c>
      <c r="N1516" s="16">
        <f>'[1]TCE - ANEXO II - Preencher'!S1525</f>
        <v>643.85</v>
      </c>
      <c r="O1516" s="17">
        <f>'[1]TCE - ANEXO II - Preencher'!W1525</f>
        <v>560.84</v>
      </c>
      <c r="P1516" s="18">
        <f>'[1]TCE - ANEXO II - Preencher'!X1525</f>
        <v>3592.63</v>
      </c>
      <c r="Q1516" s="21"/>
    </row>
    <row r="1517" spans="1:17" x14ac:dyDescent="0.2">
      <c r="A1517" s="8">
        <f>IFERROR(VLOOKUP(B1517,'[1]DADOS (OCULTAR)'!$Q$3:$S$136,3,0),"")</f>
        <v>10583920000800</v>
      </c>
      <c r="B1517" s="9" t="str">
        <f>'[1]TCE - ANEXO II - Preencher'!C1526</f>
        <v>HOSPITAL MESTRE VITALINO</v>
      </c>
      <c r="C1517" s="10"/>
      <c r="D1517" s="11" t="str">
        <f>'[1]TCE - ANEXO II - Preencher'!E1526</f>
        <v>MARCELO AUGUSTO SA DE MELO CAVALCANTI</v>
      </c>
      <c r="E1517" s="12" t="str">
        <f>IF('[1]TCE - ANEXO II - Preencher'!G1526="4 - Assistência Odontológica","2 - Outros Profissionais da saúde",'[1]TCE - ANEXO II - Preencher'!G1526)</f>
        <v>1 - Médico</v>
      </c>
      <c r="F1517" s="13" t="str">
        <f>'[1]TCE - ANEXO II - Preencher'!H1526</f>
        <v>225225</v>
      </c>
      <c r="G1517" s="14">
        <f>'[1]TCE - ANEXO II - Preencher'!I1526</f>
        <v>45474</v>
      </c>
      <c r="H1517" s="13" t="str">
        <f>'[1]TCE - ANEXO II - Preencher'!J1526</f>
        <v>1 - Plantonista</v>
      </c>
      <c r="I1517" s="13">
        <f>'[1]TCE - ANEXO II - Preencher'!K1526</f>
        <v>24</v>
      </c>
      <c r="J1517" s="15">
        <f>'[1]TCE - ANEXO II - Preencher'!L1526</f>
        <v>4236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4259.47</v>
      </c>
      <c r="N1517" s="16">
        <f>'[1]TCE - ANEXO II - Preencher'!S1526</f>
        <v>6255.05</v>
      </c>
      <c r="O1517" s="17">
        <f>'[1]TCE - ANEXO II - Preencher'!W1526</f>
        <v>4950.2299999999996</v>
      </c>
      <c r="P1517" s="18">
        <f>'[1]TCE - ANEXO II - Preencher'!X1526</f>
        <v>9800.2900000000009</v>
      </c>
      <c r="Q1517" s="21"/>
    </row>
    <row r="1518" spans="1:17" x14ac:dyDescent="0.2">
      <c r="A1518" s="8">
        <f>IFERROR(VLOOKUP(B1518,'[1]DADOS (OCULTAR)'!$Q$3:$S$136,3,0),"")</f>
        <v>10583920000800</v>
      </c>
      <c r="B1518" s="9" t="str">
        <f>'[1]TCE - ANEXO II - Preencher'!C1527</f>
        <v>HOSPITAL MESTRE VITALINO</v>
      </c>
      <c r="C1518" s="10"/>
      <c r="D1518" s="11" t="str">
        <f>'[1]TCE - ANEXO II - Preencher'!E1527</f>
        <v>MARCELO BARBOSA CAVALCANTI</v>
      </c>
      <c r="E1518" s="12" t="str">
        <f>IF('[1]TCE - ANEXO II - Preencher'!G1527="4 - Assistência Odontológica","2 - Outros Profissionais da saúde",'[1]TCE - ANEXO II - Preencher'!G1527)</f>
        <v>3 - Administrativo</v>
      </c>
      <c r="F1518" s="13" t="str">
        <f>'[1]TCE - ANEXO II - Preencher'!H1527</f>
        <v>142105</v>
      </c>
      <c r="G1518" s="14">
        <f>'[1]TCE - ANEXO II - Preencher'!I1527</f>
        <v>45474</v>
      </c>
      <c r="H1518" s="13" t="str">
        <f>'[1]TCE - ANEXO II - Preencher'!J1527</f>
        <v>2 - Diarista</v>
      </c>
      <c r="I1518" s="13">
        <f>'[1]TCE - ANEXO II - Preencher'!K1527</f>
        <v>44</v>
      </c>
      <c r="J1518" s="15">
        <f>'[1]TCE - ANEXO II - Preencher'!L1527</f>
        <v>3454.67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172.73</v>
      </c>
      <c r="N1518" s="16">
        <f>'[1]TCE - ANEXO II - Preencher'!S1527</f>
        <v>38037.19</v>
      </c>
      <c r="O1518" s="17">
        <f>'[1]TCE - ANEXO II - Preencher'!W1527</f>
        <v>10910.49</v>
      </c>
      <c r="P1518" s="18">
        <f>'[1]TCE - ANEXO II - Preencher'!X1527</f>
        <v>30754.100000000006</v>
      </c>
      <c r="Q1518" s="21"/>
    </row>
    <row r="1519" spans="1:17" x14ac:dyDescent="0.2">
      <c r="A1519" s="8">
        <f>IFERROR(VLOOKUP(B1519,'[1]DADOS (OCULTAR)'!$Q$3:$S$136,3,0),"")</f>
        <v>10583920000800</v>
      </c>
      <c r="B1519" s="9" t="str">
        <f>'[1]TCE - ANEXO II - Preencher'!C1528</f>
        <v>HOSPITAL MESTRE VITALINO</v>
      </c>
      <c r="C1519" s="10"/>
      <c r="D1519" s="11" t="str">
        <f>'[1]TCE - ANEXO II - Preencher'!E1528</f>
        <v>MARCELO BRUNO MAIA BAGETTI</v>
      </c>
      <c r="E1519" s="12" t="str">
        <f>IF('[1]TCE - ANEXO II - Preencher'!G1528="4 - Assistência Odontológica","2 - Outros Profissionais da saúde",'[1]TCE - ANEXO II - Preencher'!G1528)</f>
        <v>1 - Médico</v>
      </c>
      <c r="F1519" s="13" t="str">
        <f>'[1]TCE - ANEXO II - Preencher'!H1528</f>
        <v>225120</v>
      </c>
      <c r="G1519" s="14">
        <f>'[1]TCE - ANEXO II - Preencher'!I1528</f>
        <v>45474</v>
      </c>
      <c r="H1519" s="13" t="str">
        <f>'[1]TCE - ANEXO II - Preencher'!J1528</f>
        <v>1 - Plantonista</v>
      </c>
      <c r="I1519" s="13">
        <f>'[1]TCE - ANEXO II - Preencher'!K1528</f>
        <v>24</v>
      </c>
      <c r="J1519" s="15">
        <f>'[1]TCE - ANEXO II - Preencher'!L1528</f>
        <v>4236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1629.94</v>
      </c>
      <c r="N1519" s="16">
        <f>'[1]TCE - ANEXO II - Preencher'!S1528</f>
        <v>17520.59</v>
      </c>
      <c r="O1519" s="17">
        <f>'[1]TCE - ANEXO II - Preencher'!W1528</f>
        <v>6168.85</v>
      </c>
      <c r="P1519" s="18">
        <f>'[1]TCE - ANEXO II - Preencher'!X1528</f>
        <v>17217.68</v>
      </c>
      <c r="Q1519" s="21"/>
    </row>
    <row r="1520" spans="1:17" x14ac:dyDescent="0.2">
      <c r="A1520" s="8">
        <f>IFERROR(VLOOKUP(B1520,'[1]DADOS (OCULTAR)'!$Q$3:$S$136,3,0),"")</f>
        <v>10583920000800</v>
      </c>
      <c r="B1520" s="9" t="str">
        <f>'[1]TCE - ANEXO II - Preencher'!C1529</f>
        <v>HOSPITAL MESTRE VITALINO</v>
      </c>
      <c r="C1520" s="10"/>
      <c r="D1520" s="11" t="str">
        <f>'[1]TCE - ANEXO II - Preencher'!E1529</f>
        <v>MARCELO ESMERALDO DA SILVA</v>
      </c>
      <c r="E1520" s="12" t="str">
        <f>IF('[1]TCE - ANEXO II - Preencher'!G1529="4 - Assistência Odontológica","2 - Outros Profissionais da saúde",'[1]TCE - ANEXO II - Preencher'!G1529)</f>
        <v>3 - Administrativo</v>
      </c>
      <c r="F1520" s="13" t="str">
        <f>'[1]TCE - ANEXO II - Preencher'!H1529</f>
        <v>514320</v>
      </c>
      <c r="G1520" s="14">
        <f>'[1]TCE - ANEXO II - Preencher'!I1529</f>
        <v>45474</v>
      </c>
      <c r="H1520" s="13" t="str">
        <f>'[1]TCE - ANEXO II - Preencher'!J1529</f>
        <v>1 - Plantonista</v>
      </c>
      <c r="I1520" s="13">
        <f>'[1]TCE - ANEXO II - Preencher'!K1529</f>
        <v>44</v>
      </c>
      <c r="J1520" s="15">
        <f>'[1]TCE - ANEXO II - Preencher'!L1529</f>
        <v>1412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530.55999999999995</v>
      </c>
      <c r="N1520" s="16">
        <f>'[1]TCE - ANEXO II - Preencher'!S1529</f>
        <v>70</v>
      </c>
      <c r="O1520" s="17">
        <f>'[1]TCE - ANEXO II - Preencher'!W1529</f>
        <v>616.27</v>
      </c>
      <c r="P1520" s="18">
        <f>'[1]TCE - ANEXO II - Preencher'!X1529</f>
        <v>1396.29</v>
      </c>
      <c r="Q1520" s="21"/>
    </row>
    <row r="1521" spans="1:17" x14ac:dyDescent="0.2">
      <c r="A1521" s="8">
        <f>IFERROR(VLOOKUP(B1521,'[1]DADOS (OCULTAR)'!$Q$3:$S$136,3,0),"")</f>
        <v>10583920000800</v>
      </c>
      <c r="B1521" s="9" t="str">
        <f>'[1]TCE - ANEXO II - Preencher'!C1530</f>
        <v>HOSPITAL MESTRE VITALINO</v>
      </c>
      <c r="C1521" s="10"/>
      <c r="D1521" s="11" t="str">
        <f>'[1]TCE - ANEXO II - Preencher'!E1530</f>
        <v>MARCELO HENRIQUE ASSUNCAO BARROS</v>
      </c>
      <c r="E1521" s="12" t="str">
        <f>IF('[1]TCE - ANEXO II - Preencher'!G1530="4 - Assistência Odontológica","2 - Outros Profissionais da saúde",'[1]TCE - ANEXO II - Preencher'!G1530)</f>
        <v>1 - Médico</v>
      </c>
      <c r="F1521" s="13" t="str">
        <f>'[1]TCE - ANEXO II - Preencher'!H1530</f>
        <v>225225</v>
      </c>
      <c r="G1521" s="14">
        <f>'[1]TCE - ANEXO II - Preencher'!I1530</f>
        <v>45474</v>
      </c>
      <c r="H1521" s="13" t="str">
        <f>'[1]TCE - ANEXO II - Preencher'!J1530</f>
        <v>1 - Plantonista</v>
      </c>
      <c r="I1521" s="13">
        <f>'[1]TCE - ANEXO II - Preencher'!K1530</f>
        <v>24</v>
      </c>
      <c r="J1521" s="15">
        <f>'[1]TCE - ANEXO II - Preencher'!L1530</f>
        <v>4236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11022.35</v>
      </c>
      <c r="N1521" s="16">
        <f>'[1]TCE - ANEXO II - Preencher'!S1530</f>
        <v>6255.05</v>
      </c>
      <c r="O1521" s="17">
        <f>'[1]TCE - ANEXO II - Preencher'!W1530</f>
        <v>5767.28</v>
      </c>
      <c r="P1521" s="18">
        <f>'[1]TCE - ANEXO II - Preencher'!X1530</f>
        <v>15746.120000000003</v>
      </c>
      <c r="Q1521" s="21"/>
    </row>
    <row r="1522" spans="1:17" x14ac:dyDescent="0.2">
      <c r="A1522" s="8">
        <f>IFERROR(VLOOKUP(B1522,'[1]DADOS (OCULTAR)'!$Q$3:$S$136,3,0),"")</f>
        <v>10583920000800</v>
      </c>
      <c r="B1522" s="9" t="str">
        <f>'[1]TCE - ANEXO II - Preencher'!C1531</f>
        <v>HOSPITAL MESTRE VITALINO</v>
      </c>
      <c r="C1522" s="10"/>
      <c r="D1522" s="11" t="str">
        <f>'[1]TCE - ANEXO II - Preencher'!E1531</f>
        <v>MARCELO JARDSON PEDRO DA SILVA</v>
      </c>
      <c r="E1522" s="12" t="str">
        <f>IF('[1]TCE - ANEXO II - Preencher'!G1531="4 - Assistência Odontológica","2 - Outros Profissionais da saúde",'[1]TCE - ANEXO II - Preencher'!G1531)</f>
        <v>3 - Administrativo</v>
      </c>
      <c r="F1522" s="13" t="str">
        <f>'[1]TCE - ANEXO II - Preencher'!H1531</f>
        <v>131210</v>
      </c>
      <c r="G1522" s="14">
        <f>'[1]TCE - ANEXO II - Preencher'!I1531</f>
        <v>45474</v>
      </c>
      <c r="H1522" s="13" t="str">
        <f>'[1]TCE - ANEXO II - Preencher'!J1531</f>
        <v>2 - Diarista</v>
      </c>
      <c r="I1522" s="13">
        <f>'[1]TCE - ANEXO II - Preencher'!K1531</f>
        <v>30</v>
      </c>
      <c r="J1522" s="15">
        <f>'[1]TCE - ANEXO II - Preencher'!L1531</f>
        <v>3885.78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1779.68</v>
      </c>
      <c r="N1522" s="16">
        <f>'[1]TCE - ANEXO II - Preencher'!S1531</f>
        <v>1283.8599999999999</v>
      </c>
      <c r="O1522" s="17">
        <f>'[1]TCE - ANEXO II - Preencher'!W1531</f>
        <v>1556.35</v>
      </c>
      <c r="P1522" s="18">
        <f>'[1]TCE - ANEXO II - Preencher'!X1531</f>
        <v>5392.9699999999993</v>
      </c>
      <c r="Q1522" s="21"/>
    </row>
    <row r="1523" spans="1:17" x14ac:dyDescent="0.2">
      <c r="A1523" s="8">
        <f>IFERROR(VLOOKUP(B1523,'[1]DADOS (OCULTAR)'!$Q$3:$S$136,3,0),"")</f>
        <v>10583920000800</v>
      </c>
      <c r="B1523" s="9" t="str">
        <f>'[1]TCE - ANEXO II - Preencher'!C1532</f>
        <v>HOSPITAL MESTRE VITALINO</v>
      </c>
      <c r="C1523" s="10"/>
      <c r="D1523" s="11" t="str">
        <f>'[1]TCE - ANEXO II - Preencher'!E1532</f>
        <v>MARCELO LIMA DOS SANTOS</v>
      </c>
      <c r="E1523" s="12" t="str">
        <f>IF('[1]TCE - ANEXO II - Preencher'!G1532="4 - Assistência Odontológica","2 - Outros Profissionais da saúde",'[1]TCE - ANEXO II - Preencher'!G1532)</f>
        <v>3 - Administrativo</v>
      </c>
      <c r="F1523" s="13" t="str">
        <f>'[1]TCE - ANEXO II - Preencher'!H1532</f>
        <v>517410</v>
      </c>
      <c r="G1523" s="14">
        <f>'[1]TCE - ANEXO II - Preencher'!I1532</f>
        <v>45474</v>
      </c>
      <c r="H1523" s="13" t="str">
        <f>'[1]TCE - ANEXO II - Preencher'!J1532</f>
        <v>1 - Plantonista</v>
      </c>
      <c r="I1523" s="13">
        <f>'[1]TCE - ANEXO II - Preencher'!K1532</f>
        <v>44</v>
      </c>
      <c r="J1523" s="15">
        <f>'[1]TCE - ANEXO II - Preencher'!L1532</f>
        <v>1412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154.04</v>
      </c>
      <c r="N1523" s="16">
        <f>'[1]TCE - ANEXO II - Preencher'!S1532</f>
        <v>100</v>
      </c>
      <c r="O1523" s="17">
        <f>'[1]TCE - ANEXO II - Preencher'!W1532</f>
        <v>241.72</v>
      </c>
      <c r="P1523" s="18">
        <f>'[1]TCE - ANEXO II - Preencher'!X1532</f>
        <v>1424.32</v>
      </c>
      <c r="Q1523" s="21"/>
    </row>
    <row r="1524" spans="1:17" x14ac:dyDescent="0.2">
      <c r="A1524" s="8">
        <f>IFERROR(VLOOKUP(B1524,'[1]DADOS (OCULTAR)'!$Q$3:$S$136,3,0),"")</f>
        <v>10583920000800</v>
      </c>
      <c r="B1524" s="9" t="str">
        <f>'[1]TCE - ANEXO II - Preencher'!C1533</f>
        <v>HOSPITAL MESTRE VITALINO</v>
      </c>
      <c r="C1524" s="10"/>
      <c r="D1524" s="11" t="str">
        <f>'[1]TCE - ANEXO II - Preencher'!E1533</f>
        <v>MARCELO MENDES DA SILVA ARAUJO</v>
      </c>
      <c r="E1524" s="12" t="str">
        <f>IF('[1]TCE - ANEXO II - Preencher'!G1533="4 - Assistência Odontológica","2 - Outros Profissionais da saúde",'[1]TCE - ANEXO II - Preencher'!G1533)</f>
        <v>2 - Outros Profissionais da Saúde</v>
      </c>
      <c r="F1524" s="13" t="str">
        <f>'[1]TCE - ANEXO II - Preencher'!H1533</f>
        <v>223505</v>
      </c>
      <c r="G1524" s="14">
        <f>'[1]TCE - ANEXO II - Preencher'!I1533</f>
        <v>45474</v>
      </c>
      <c r="H1524" s="13" t="str">
        <f>'[1]TCE - ANEXO II - Preencher'!J1533</f>
        <v>1 - Plantonista</v>
      </c>
      <c r="I1524" s="13">
        <f>'[1]TCE - ANEXO II - Preencher'!K1533</f>
        <v>40</v>
      </c>
      <c r="J1524" s="15">
        <f>'[1]TCE - ANEXO II - Preencher'!L1533</f>
        <v>2737.97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1319.67</v>
      </c>
      <c r="N1524" s="16">
        <f>'[1]TCE - ANEXO II - Preencher'!S1533</f>
        <v>885.94</v>
      </c>
      <c r="O1524" s="17">
        <f>'[1]TCE - ANEXO II - Preencher'!W1533</f>
        <v>985.45</v>
      </c>
      <c r="P1524" s="18">
        <f>'[1]TCE - ANEXO II - Preencher'!X1533</f>
        <v>3958.13</v>
      </c>
      <c r="Q1524" s="21"/>
    </row>
    <row r="1525" spans="1:17" x14ac:dyDescent="0.2">
      <c r="A1525" s="8">
        <f>IFERROR(VLOOKUP(B1525,'[1]DADOS (OCULTAR)'!$Q$3:$S$136,3,0),"")</f>
        <v>10583920000800</v>
      </c>
      <c r="B1525" s="9" t="str">
        <f>'[1]TCE - ANEXO II - Preencher'!C1534</f>
        <v>HOSPITAL MESTRE VITALINO</v>
      </c>
      <c r="C1525" s="10"/>
      <c r="D1525" s="11" t="str">
        <f>'[1]TCE - ANEXO II - Preencher'!E1534</f>
        <v>MARCELO RENATO ALVES DA SILVA</v>
      </c>
      <c r="E1525" s="12" t="str">
        <f>IF('[1]TCE - ANEXO II - Preencher'!G1534="4 - Assistência Odontológica","2 - Outros Profissionais da saúde",'[1]TCE - ANEXO II - Preencher'!G1534)</f>
        <v>3 - Administrativo</v>
      </c>
      <c r="F1525" s="13" t="str">
        <f>'[1]TCE - ANEXO II - Preencher'!H1534</f>
        <v>513505</v>
      </c>
      <c r="G1525" s="14">
        <f>'[1]TCE - ANEXO II - Preencher'!I1534</f>
        <v>45474</v>
      </c>
      <c r="H1525" s="13" t="str">
        <f>'[1]TCE - ANEXO II - Preencher'!J1534</f>
        <v>1 - Plantonista</v>
      </c>
      <c r="I1525" s="13">
        <f>'[1]TCE - ANEXO II - Preencher'!K1534</f>
        <v>44</v>
      </c>
      <c r="J1525" s="15">
        <f>'[1]TCE - ANEXO II - Preencher'!L1534</f>
        <v>0</v>
      </c>
      <c r="K1525" s="15">
        <f>'[1]TCE - ANEXO II - Preencher'!P1534</f>
        <v>2590.08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2590.08</v>
      </c>
      <c r="P1525" s="18">
        <f>'[1]TCE - ANEXO II - Preencher'!X1534</f>
        <v>0</v>
      </c>
      <c r="Q1525" s="21"/>
    </row>
    <row r="1526" spans="1:17" x14ac:dyDescent="0.2">
      <c r="A1526" s="8">
        <f>IFERROR(VLOOKUP(B1526,'[1]DADOS (OCULTAR)'!$Q$3:$S$136,3,0),"")</f>
        <v>10583920000800</v>
      </c>
      <c r="B1526" s="9" t="str">
        <f>'[1]TCE - ANEXO II - Preencher'!C1535</f>
        <v>HOSPITAL MESTRE VITALINO</v>
      </c>
      <c r="C1526" s="10"/>
      <c r="D1526" s="11" t="str">
        <f>'[1]TCE - ANEXO II - Preencher'!E1535</f>
        <v>MARCELO RICARDO DA SILVA</v>
      </c>
      <c r="E1526" s="12" t="str">
        <f>IF('[1]TCE - ANEXO II - Preencher'!G1535="4 - Assistência Odontológica","2 - Outros Profissionais da saúde",'[1]TCE - ANEXO II - Preencher'!G1535)</f>
        <v>3 - Administrativo</v>
      </c>
      <c r="F1526" s="13" t="str">
        <f>'[1]TCE - ANEXO II - Preencher'!H1535</f>
        <v>515110</v>
      </c>
      <c r="G1526" s="14">
        <f>'[1]TCE - ANEXO II - Preencher'!I1535</f>
        <v>45474</v>
      </c>
      <c r="H1526" s="13" t="str">
        <f>'[1]TCE - ANEXO II - Preencher'!J1535</f>
        <v>1 - Plantonista</v>
      </c>
      <c r="I1526" s="13">
        <f>'[1]TCE - ANEXO II - Preencher'!K1535</f>
        <v>44</v>
      </c>
      <c r="J1526" s="15">
        <f>'[1]TCE - ANEXO II - Preencher'!L1535</f>
        <v>1412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459.76</v>
      </c>
      <c r="N1526" s="16">
        <f>'[1]TCE - ANEXO II - Preencher'!S1535</f>
        <v>0</v>
      </c>
      <c r="O1526" s="17">
        <f>'[1]TCE - ANEXO II - Preencher'!W1535</f>
        <v>169.93</v>
      </c>
      <c r="P1526" s="18">
        <f>'[1]TCE - ANEXO II - Preencher'!X1535</f>
        <v>1701.83</v>
      </c>
      <c r="Q1526" s="21"/>
    </row>
    <row r="1527" spans="1:17" x14ac:dyDescent="0.2">
      <c r="A1527" s="8">
        <f>IFERROR(VLOOKUP(B1527,'[1]DADOS (OCULTAR)'!$Q$3:$S$136,3,0),"")</f>
        <v>10583920000800</v>
      </c>
      <c r="B1527" s="9" t="str">
        <f>'[1]TCE - ANEXO II - Preencher'!C1536</f>
        <v>HOSPITAL MESTRE VITALINO</v>
      </c>
      <c r="C1527" s="10"/>
      <c r="D1527" s="11" t="str">
        <f>'[1]TCE - ANEXO II - Preencher'!E1536</f>
        <v>MARCELO VITOR DE SOUZA BARBOSA</v>
      </c>
      <c r="E1527" s="12" t="str">
        <f>IF('[1]TCE - ANEXO II - Preencher'!G1536="4 - Assistência Odontológica","2 - Outros Profissionais da saúde",'[1]TCE - ANEXO II - Preencher'!G1536)</f>
        <v>1 - Médico</v>
      </c>
      <c r="F1527" s="13" t="str">
        <f>'[1]TCE - ANEXO II - Preencher'!H1536</f>
        <v>225225</v>
      </c>
      <c r="G1527" s="14">
        <f>'[1]TCE - ANEXO II - Preencher'!I1536</f>
        <v>45474</v>
      </c>
      <c r="H1527" s="13" t="str">
        <f>'[1]TCE - ANEXO II - Preencher'!J1536</f>
        <v>1 - Plantonista</v>
      </c>
      <c r="I1527" s="13">
        <f>'[1]TCE - ANEXO II - Preencher'!K1536</f>
        <v>24</v>
      </c>
      <c r="J1527" s="15">
        <f>'[1]TCE - ANEXO II - Preencher'!L1536</f>
        <v>4236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21548.13</v>
      </c>
      <c r="N1527" s="16">
        <f>'[1]TCE - ANEXO II - Preencher'!S1536</f>
        <v>6255.05</v>
      </c>
      <c r="O1527" s="17">
        <f>'[1]TCE - ANEXO II - Preencher'!W1536</f>
        <v>12464.58</v>
      </c>
      <c r="P1527" s="18">
        <f>'[1]TCE - ANEXO II - Preencher'!X1536</f>
        <v>19574.599999999999</v>
      </c>
      <c r="Q1527" s="21"/>
    </row>
    <row r="1528" spans="1:17" x14ac:dyDescent="0.2">
      <c r="A1528" s="8">
        <f>IFERROR(VLOOKUP(B1528,'[1]DADOS (OCULTAR)'!$Q$3:$S$136,3,0),"")</f>
        <v>10583920000800</v>
      </c>
      <c r="B1528" s="9" t="str">
        <f>'[1]TCE - ANEXO II - Preencher'!C1537</f>
        <v>HOSPITAL MESTRE VITALINO</v>
      </c>
      <c r="C1528" s="10"/>
      <c r="D1528" s="11" t="str">
        <f>'[1]TCE - ANEXO II - Preencher'!E1537</f>
        <v>MARCENILDO MARQUES DA SILVA</v>
      </c>
      <c r="E1528" s="12" t="str">
        <f>IF('[1]TCE - ANEXO II - Preencher'!G1537="4 - Assistência Odontológica","2 - Outros Profissionais da saúde",'[1]TCE - ANEXO II - Preencher'!G1537)</f>
        <v>3 - Administrativo</v>
      </c>
      <c r="F1528" s="13" t="str">
        <f>'[1]TCE - ANEXO II - Preencher'!H1537</f>
        <v>514320</v>
      </c>
      <c r="G1528" s="14">
        <f>'[1]TCE - ANEXO II - Preencher'!I1537</f>
        <v>45474</v>
      </c>
      <c r="H1528" s="13" t="str">
        <f>'[1]TCE - ANEXO II - Preencher'!J1537</f>
        <v>1 - Plantonista</v>
      </c>
      <c r="I1528" s="13">
        <f>'[1]TCE - ANEXO II - Preencher'!K1537</f>
        <v>44</v>
      </c>
      <c r="J1528" s="15">
        <f>'[1]TCE - ANEXO II - Preencher'!L1537</f>
        <v>0</v>
      </c>
      <c r="K1528" s="15">
        <f>'[1]TCE - ANEXO II - Preencher'!P1537</f>
        <v>2609.8000000000002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2609.8000000000002</v>
      </c>
      <c r="P1528" s="18">
        <f>'[1]TCE - ANEXO II - Preencher'!X1537</f>
        <v>0</v>
      </c>
      <c r="Q1528" s="21"/>
    </row>
    <row r="1529" spans="1:17" x14ac:dyDescent="0.2">
      <c r="A1529" s="8">
        <f>IFERROR(VLOOKUP(B1529,'[1]DADOS (OCULTAR)'!$Q$3:$S$136,3,0),"")</f>
        <v>10583920000800</v>
      </c>
      <c r="B1529" s="9" t="str">
        <f>'[1]TCE - ANEXO II - Preencher'!C1538</f>
        <v>HOSPITAL MESTRE VITALINO</v>
      </c>
      <c r="C1529" s="10"/>
      <c r="D1529" s="11" t="str">
        <f>'[1]TCE - ANEXO II - Preencher'!E1538</f>
        <v>MARCIA AURISTELA DE SOUSA</v>
      </c>
      <c r="E1529" s="12" t="str">
        <f>IF('[1]TCE - ANEXO II - Preencher'!G1538="4 - Assistência Odontológica","2 - Outros Profissionais da saúde",'[1]TCE - ANEXO II - Preencher'!G1538)</f>
        <v>2 - Outros Profissionais da Saúde</v>
      </c>
      <c r="F1529" s="13" t="str">
        <f>'[1]TCE - ANEXO II - Preencher'!H1538</f>
        <v>223505</v>
      </c>
      <c r="G1529" s="14">
        <f>'[1]TCE - ANEXO II - Preencher'!I1538</f>
        <v>45474</v>
      </c>
      <c r="H1529" s="13" t="str">
        <f>'[1]TCE - ANEXO II - Preencher'!J1538</f>
        <v>2 - Diarista</v>
      </c>
      <c r="I1529" s="13">
        <f>'[1]TCE - ANEXO II - Preencher'!K1538</f>
        <v>40</v>
      </c>
      <c r="J1529" s="15">
        <f>'[1]TCE - ANEXO II - Preencher'!L1538</f>
        <v>2737.97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282.39999999999998</v>
      </c>
      <c r="N1529" s="16">
        <f>'[1]TCE - ANEXO II - Preencher'!S1538</f>
        <v>954.39</v>
      </c>
      <c r="O1529" s="17">
        <f>'[1]TCE - ANEXO II - Preencher'!W1538</f>
        <v>511.93</v>
      </c>
      <c r="P1529" s="18">
        <f>'[1]TCE - ANEXO II - Preencher'!X1538</f>
        <v>3462.83</v>
      </c>
      <c r="Q1529" s="21"/>
    </row>
    <row r="1530" spans="1:17" x14ac:dyDescent="0.2">
      <c r="A1530" s="8">
        <f>IFERROR(VLOOKUP(B1530,'[1]DADOS (OCULTAR)'!$Q$3:$S$136,3,0),"")</f>
        <v>10583920000800</v>
      </c>
      <c r="B1530" s="9" t="str">
        <f>'[1]TCE - ANEXO II - Preencher'!C1539</f>
        <v>HOSPITAL MESTRE VITALINO</v>
      </c>
      <c r="C1530" s="10"/>
      <c r="D1530" s="11" t="str">
        <f>'[1]TCE - ANEXO II - Preencher'!E1539</f>
        <v>MARCIA CRISTINA CAVALCANTE DA SILVA</v>
      </c>
      <c r="E1530" s="12" t="str">
        <f>IF('[1]TCE - ANEXO II - Preencher'!G1539="4 - Assistência Odontológica","2 - Outros Profissionais da saúde",'[1]TCE - ANEXO II - Preencher'!G1539)</f>
        <v>2 - Outros Profissionais da Saúde</v>
      </c>
      <c r="F1530" s="13" t="str">
        <f>'[1]TCE - ANEXO II - Preencher'!H1539</f>
        <v>322205</v>
      </c>
      <c r="G1530" s="14">
        <f>'[1]TCE - ANEXO II - Preencher'!I1539</f>
        <v>45474</v>
      </c>
      <c r="H1530" s="13" t="str">
        <f>'[1]TCE - ANEXO II - Preencher'!J1539</f>
        <v>2 - Diarista</v>
      </c>
      <c r="I1530" s="13">
        <f>'[1]TCE - ANEXO II - Preencher'!K1539</f>
        <v>44</v>
      </c>
      <c r="J1530" s="15">
        <f>'[1]TCE - ANEXO II - Preencher'!L1539</f>
        <v>1420.45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2063.66</v>
      </c>
      <c r="N1530" s="16">
        <f>'[1]TCE - ANEXO II - Preencher'!S1539</f>
        <v>140</v>
      </c>
      <c r="O1530" s="17">
        <f>'[1]TCE - ANEXO II - Preencher'!W1539</f>
        <v>418.64</v>
      </c>
      <c r="P1530" s="18">
        <f>'[1]TCE - ANEXO II - Preencher'!X1539</f>
        <v>3205.47</v>
      </c>
      <c r="Q1530" s="21"/>
    </row>
    <row r="1531" spans="1:17" x14ac:dyDescent="0.2">
      <c r="A1531" s="8">
        <f>IFERROR(VLOOKUP(B1531,'[1]DADOS (OCULTAR)'!$Q$3:$S$136,3,0),"")</f>
        <v>10583920000800</v>
      </c>
      <c r="B1531" s="9" t="str">
        <f>'[1]TCE - ANEXO II - Preencher'!C1540</f>
        <v>HOSPITAL MESTRE VITALINO</v>
      </c>
      <c r="C1531" s="10"/>
      <c r="D1531" s="11" t="str">
        <f>'[1]TCE - ANEXO II - Preencher'!E1540</f>
        <v>MARCIA CRISTINA NEVES</v>
      </c>
      <c r="E1531" s="12" t="str">
        <f>IF('[1]TCE - ANEXO II - Preencher'!G1540="4 - Assistência Odontológica","2 - Outros Profissionais da saúde",'[1]TCE - ANEXO II - Preencher'!G1540)</f>
        <v>2 - Outros Profissionais da Saúde</v>
      </c>
      <c r="F1531" s="13" t="str">
        <f>'[1]TCE - ANEXO II - Preencher'!H1540</f>
        <v>322205</v>
      </c>
      <c r="G1531" s="14">
        <f>'[1]TCE - ANEXO II - Preencher'!I1540</f>
        <v>45474</v>
      </c>
      <c r="H1531" s="13" t="str">
        <f>'[1]TCE - ANEXO II - Preencher'!J1540</f>
        <v>1 - Plantonista</v>
      </c>
      <c r="I1531" s="13">
        <f>'[1]TCE - ANEXO II - Preencher'!K1540</f>
        <v>44</v>
      </c>
      <c r="J1531" s="15">
        <f>'[1]TCE - ANEXO II - Preencher'!L1540</f>
        <v>1469.43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1956.56</v>
      </c>
      <c r="N1531" s="16">
        <f>'[1]TCE - ANEXO II - Preencher'!S1540</f>
        <v>70</v>
      </c>
      <c r="O1531" s="17">
        <f>'[1]TCE - ANEXO II - Preencher'!W1540</f>
        <v>414.7</v>
      </c>
      <c r="P1531" s="18">
        <f>'[1]TCE - ANEXO II - Preencher'!X1540</f>
        <v>3081.29</v>
      </c>
      <c r="Q1531" s="21"/>
    </row>
    <row r="1532" spans="1:17" x14ac:dyDescent="0.2">
      <c r="A1532" s="8">
        <f>IFERROR(VLOOKUP(B1532,'[1]DADOS (OCULTAR)'!$Q$3:$S$136,3,0),"")</f>
        <v>10583920000800</v>
      </c>
      <c r="B1532" s="9" t="str">
        <f>'[1]TCE - ANEXO II - Preencher'!C1541</f>
        <v>HOSPITAL MESTRE VITALINO</v>
      </c>
      <c r="C1532" s="10"/>
      <c r="D1532" s="11" t="str">
        <f>'[1]TCE - ANEXO II - Preencher'!E1541</f>
        <v>MARCIA EDUARDA DA SILVA SANTOS</v>
      </c>
      <c r="E1532" s="12" t="str">
        <f>IF('[1]TCE - ANEXO II - Preencher'!G1541="4 - Assistência Odontológica","2 - Outros Profissionais da saúde",'[1]TCE - ANEXO II - Preencher'!G1541)</f>
        <v>3 - Administrativo</v>
      </c>
      <c r="F1532" s="13" t="str">
        <f>'[1]TCE - ANEXO II - Preencher'!H1541</f>
        <v>413105</v>
      </c>
      <c r="G1532" s="14">
        <f>'[1]TCE - ANEXO II - Preencher'!I1541</f>
        <v>45474</v>
      </c>
      <c r="H1532" s="13" t="str">
        <f>'[1]TCE - ANEXO II - Preencher'!J1541</f>
        <v>2 - Diarista</v>
      </c>
      <c r="I1532" s="13">
        <f>'[1]TCE - ANEXO II - Preencher'!K1541</f>
        <v>44</v>
      </c>
      <c r="J1532" s="15">
        <f>'[1]TCE - ANEXO II - Preencher'!L1541</f>
        <v>1466.18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80.95</v>
      </c>
      <c r="N1532" s="16">
        <f>'[1]TCE - ANEXO II - Preencher'!S1541</f>
        <v>397.22</v>
      </c>
      <c r="O1532" s="17">
        <f>'[1]TCE - ANEXO II - Preencher'!W1541</f>
        <v>175.84</v>
      </c>
      <c r="P1532" s="18">
        <f>'[1]TCE - ANEXO II - Preencher'!X1541</f>
        <v>1768.5100000000002</v>
      </c>
      <c r="Q1532" s="21"/>
    </row>
    <row r="1533" spans="1:17" x14ac:dyDescent="0.2">
      <c r="A1533" s="8">
        <f>IFERROR(VLOOKUP(B1533,'[1]DADOS (OCULTAR)'!$Q$3:$S$136,3,0),"")</f>
        <v>10583920000800</v>
      </c>
      <c r="B1533" s="9" t="str">
        <f>'[1]TCE - ANEXO II - Preencher'!C1542</f>
        <v>HOSPITAL MESTRE VITALINO</v>
      </c>
      <c r="C1533" s="10"/>
      <c r="D1533" s="11" t="str">
        <f>'[1]TCE - ANEXO II - Preencher'!E1542</f>
        <v>MARCIA PATRICIA DA SILVA</v>
      </c>
      <c r="E1533" s="12" t="str">
        <f>IF('[1]TCE - ANEXO II - Preencher'!G1542="4 - Assistência Odontológica","2 - Outros Profissionais da saúde",'[1]TCE - ANEXO II - Preencher'!G1542)</f>
        <v>3 - Administrativo</v>
      </c>
      <c r="F1533" s="13" t="str">
        <f>'[1]TCE - ANEXO II - Preencher'!H1542</f>
        <v>513430</v>
      </c>
      <c r="G1533" s="14">
        <f>'[1]TCE - ANEXO II - Preencher'!I1542</f>
        <v>45474</v>
      </c>
      <c r="H1533" s="13" t="str">
        <f>'[1]TCE - ANEXO II - Preencher'!J1542</f>
        <v>1 - Plantonista</v>
      </c>
      <c r="I1533" s="13">
        <f>'[1]TCE - ANEXO II - Preencher'!K1542</f>
        <v>44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>
        <f>IFERROR(VLOOKUP(B1534,'[1]DADOS (OCULTAR)'!$Q$3:$S$136,3,0),"")</f>
        <v>10583920000800</v>
      </c>
      <c r="B1534" s="9" t="str">
        <f>'[1]TCE - ANEXO II - Preencher'!C1543</f>
        <v>HOSPITAL MESTRE VITALINO</v>
      </c>
      <c r="C1534" s="10"/>
      <c r="D1534" s="11" t="str">
        <f>'[1]TCE - ANEXO II - Preencher'!E1543</f>
        <v>MARCIANO MENDES ALEXANDRE</v>
      </c>
      <c r="E1534" s="12" t="str">
        <f>IF('[1]TCE - ANEXO II - Preencher'!G1543="4 - Assistência Odontológica","2 - Outros Profissionais da saúde",'[1]TCE - ANEXO II - Preencher'!G1543)</f>
        <v>2 - Outros Profissionais da Saúde</v>
      </c>
      <c r="F1534" s="13" t="str">
        <f>'[1]TCE - ANEXO II - Preencher'!H1543</f>
        <v>322205</v>
      </c>
      <c r="G1534" s="14">
        <f>'[1]TCE - ANEXO II - Preencher'!I1543</f>
        <v>45474</v>
      </c>
      <c r="H1534" s="13" t="str">
        <f>'[1]TCE - ANEXO II - Preencher'!J1543</f>
        <v>1 - Plantonista</v>
      </c>
      <c r="I1534" s="13">
        <f>'[1]TCE - ANEXO II - Preencher'!K1543</f>
        <v>44</v>
      </c>
      <c r="J1534" s="15">
        <f>'[1]TCE - ANEXO II - Preencher'!L1543</f>
        <v>1469.43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2187.4299999999998</v>
      </c>
      <c r="N1534" s="16">
        <f>'[1]TCE - ANEXO II - Preencher'!S1543</f>
        <v>140</v>
      </c>
      <c r="O1534" s="17">
        <f>'[1]TCE - ANEXO II - Preencher'!W1543</f>
        <v>760.84</v>
      </c>
      <c r="P1534" s="18">
        <f>'[1]TCE - ANEXO II - Preencher'!X1543</f>
        <v>3036.0199999999995</v>
      </c>
      <c r="Q1534" s="21"/>
    </row>
    <row r="1535" spans="1:17" x14ac:dyDescent="0.2">
      <c r="A1535" s="8">
        <f>IFERROR(VLOOKUP(B1535,'[1]DADOS (OCULTAR)'!$Q$3:$S$136,3,0),"")</f>
        <v>10583920000800</v>
      </c>
      <c r="B1535" s="9" t="str">
        <f>'[1]TCE - ANEXO II - Preencher'!C1544</f>
        <v>HOSPITAL MESTRE VITALINO</v>
      </c>
      <c r="C1535" s="10"/>
      <c r="D1535" s="11" t="str">
        <f>'[1]TCE - ANEXO II - Preencher'!E1544</f>
        <v>MARCIARA MARIA DA SILVA ALMEIDA</v>
      </c>
      <c r="E1535" s="12" t="str">
        <f>IF('[1]TCE - ANEXO II - Preencher'!G1544="4 - Assistência Odontológica","2 - Outros Profissionais da saúde",'[1]TCE - ANEXO II - Preencher'!G1544)</f>
        <v>2 - Outros Profissionais da Saúde</v>
      </c>
      <c r="F1535" s="13" t="str">
        <f>'[1]TCE - ANEXO II - Preencher'!H1544</f>
        <v>322205</v>
      </c>
      <c r="G1535" s="14">
        <f>'[1]TCE - ANEXO II - Preencher'!I1544</f>
        <v>45474</v>
      </c>
      <c r="H1535" s="13" t="str">
        <f>'[1]TCE - ANEXO II - Preencher'!J1544</f>
        <v>1 - Plantonista</v>
      </c>
      <c r="I1535" s="13">
        <f>'[1]TCE - ANEXO II - Preencher'!K1544</f>
        <v>44</v>
      </c>
      <c r="J1535" s="15">
        <f>'[1]TCE - ANEXO II - Preencher'!L1544</f>
        <v>1469.43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2049.35</v>
      </c>
      <c r="N1535" s="16">
        <f>'[1]TCE - ANEXO II - Preencher'!S1544</f>
        <v>286.94</v>
      </c>
      <c r="O1535" s="17">
        <f>'[1]TCE - ANEXO II - Preencher'!W1544</f>
        <v>466.61</v>
      </c>
      <c r="P1535" s="18">
        <f>'[1]TCE - ANEXO II - Preencher'!X1544</f>
        <v>3339.1099999999997</v>
      </c>
      <c r="Q1535" s="21"/>
    </row>
    <row r="1536" spans="1:17" x14ac:dyDescent="0.2">
      <c r="A1536" s="8">
        <f>IFERROR(VLOOKUP(B1536,'[1]DADOS (OCULTAR)'!$Q$3:$S$136,3,0),"")</f>
        <v>10583920000800</v>
      </c>
      <c r="B1536" s="9" t="str">
        <f>'[1]TCE - ANEXO II - Preencher'!C1545</f>
        <v>HOSPITAL MESTRE VITALINO</v>
      </c>
      <c r="C1536" s="10"/>
      <c r="D1536" s="11" t="str">
        <f>'[1]TCE - ANEXO II - Preencher'!E1545</f>
        <v>MARCIO TOMIO SHIMBO JUNIOR</v>
      </c>
      <c r="E1536" s="12" t="str">
        <f>IF('[1]TCE - ANEXO II - Preencher'!G1545="4 - Assistência Odontológica","2 - Outros Profissionais da saúde",'[1]TCE - ANEXO II - Preencher'!G1545)</f>
        <v>1 - Médico</v>
      </c>
      <c r="F1536" s="13" t="str">
        <f>'[1]TCE - ANEXO II - Preencher'!H1545</f>
        <v>225124</v>
      </c>
      <c r="G1536" s="14">
        <f>'[1]TCE - ANEXO II - Preencher'!I1545</f>
        <v>45474</v>
      </c>
      <c r="H1536" s="13" t="str">
        <f>'[1]TCE - ANEXO II - Preencher'!J1545</f>
        <v>1 - Plantonista</v>
      </c>
      <c r="I1536" s="13">
        <f>'[1]TCE - ANEXO II - Preencher'!K1545</f>
        <v>36</v>
      </c>
      <c r="J1536" s="15">
        <f>'[1]TCE - ANEXO II - Preencher'!L1545</f>
        <v>4236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10325.69</v>
      </c>
      <c r="N1536" s="16">
        <f>'[1]TCE - ANEXO II - Preencher'!S1545</f>
        <v>11990.05</v>
      </c>
      <c r="O1536" s="17">
        <f>'[1]TCE - ANEXO II - Preencher'!W1545</f>
        <v>12400.7</v>
      </c>
      <c r="P1536" s="18">
        <f>'[1]TCE - ANEXO II - Preencher'!X1545</f>
        <v>14151.039999999997</v>
      </c>
      <c r="Q1536" s="21"/>
    </row>
    <row r="1537" spans="1:17" x14ac:dyDescent="0.2">
      <c r="A1537" s="8">
        <f>IFERROR(VLOOKUP(B1537,'[1]DADOS (OCULTAR)'!$Q$3:$S$136,3,0),"")</f>
        <v>10583920000800</v>
      </c>
      <c r="B1537" s="9" t="str">
        <f>'[1]TCE - ANEXO II - Preencher'!C1546</f>
        <v>HOSPITAL MESTRE VITALINO</v>
      </c>
      <c r="C1537" s="10"/>
      <c r="D1537" s="11" t="str">
        <f>'[1]TCE - ANEXO II - Preencher'!E1546</f>
        <v>MARCO AURELIO PAVAO DA SILVA JUNIOR</v>
      </c>
      <c r="E1537" s="12" t="str">
        <f>IF('[1]TCE - ANEXO II - Preencher'!G1546="4 - Assistência Odontológica","2 - Outros Profissionais da saúde",'[1]TCE - ANEXO II - Preencher'!G1546)</f>
        <v>1 - Médico</v>
      </c>
      <c r="F1537" s="13" t="str">
        <f>'[1]TCE - ANEXO II - Preencher'!H1546</f>
        <v>225125</v>
      </c>
      <c r="G1537" s="14">
        <f>'[1]TCE - ANEXO II - Preencher'!I1546</f>
        <v>45474</v>
      </c>
      <c r="H1537" s="13" t="str">
        <f>'[1]TCE - ANEXO II - Preencher'!J1546</f>
        <v>1 - Plantonista</v>
      </c>
      <c r="I1537" s="13">
        <f>'[1]TCE - ANEXO II - Preencher'!K1546</f>
        <v>24</v>
      </c>
      <c r="J1537" s="15">
        <f>'[1]TCE - ANEXO II - Preencher'!L1546</f>
        <v>4236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32982.239999999998</v>
      </c>
      <c r="N1537" s="16">
        <f>'[1]TCE - ANEXO II - Preencher'!S1546</f>
        <v>7255.05</v>
      </c>
      <c r="O1537" s="17">
        <f>'[1]TCE - ANEXO II - Preencher'!W1546</f>
        <v>12050.95</v>
      </c>
      <c r="P1537" s="18">
        <f>'[1]TCE - ANEXO II - Preencher'!X1546</f>
        <v>32422.34</v>
      </c>
      <c r="Q1537" s="21"/>
    </row>
    <row r="1538" spans="1:17" x14ac:dyDescent="0.2">
      <c r="A1538" s="8">
        <f>IFERROR(VLOOKUP(B1538,'[1]DADOS (OCULTAR)'!$Q$3:$S$136,3,0),"")</f>
        <v>10583920000800</v>
      </c>
      <c r="B1538" s="9" t="str">
        <f>'[1]TCE - ANEXO II - Preencher'!C1547</f>
        <v>HOSPITAL MESTRE VITALINO</v>
      </c>
      <c r="C1538" s="10"/>
      <c r="D1538" s="11" t="str">
        <f>'[1]TCE - ANEXO II - Preencher'!E1547</f>
        <v>MARCO AURELIO SILVA</v>
      </c>
      <c r="E1538" s="12" t="str">
        <f>IF('[1]TCE - ANEXO II - Preencher'!G1547="4 - Assistência Odontológica","2 - Outros Profissionais da saúde",'[1]TCE - ANEXO II - Preencher'!G1547)</f>
        <v>3 - Administrativo</v>
      </c>
      <c r="F1538" s="13" t="str">
        <f>'[1]TCE - ANEXO II - Preencher'!H1547</f>
        <v>212410</v>
      </c>
      <c r="G1538" s="14">
        <f>'[1]TCE - ANEXO II - Preencher'!I1547</f>
        <v>45474</v>
      </c>
      <c r="H1538" s="13" t="str">
        <f>'[1]TCE - ANEXO II - Preencher'!J1547</f>
        <v>2 - Diarista</v>
      </c>
      <c r="I1538" s="13">
        <f>'[1]TCE - ANEXO II - Preencher'!K1547</f>
        <v>44</v>
      </c>
      <c r="J1538" s="15">
        <f>'[1]TCE - ANEXO II - Preencher'!L1547</f>
        <v>1943.81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1604.36</v>
      </c>
      <c r="N1538" s="16">
        <f>'[1]TCE - ANEXO II - Preencher'!S1547</f>
        <v>0</v>
      </c>
      <c r="O1538" s="17">
        <f>'[1]TCE - ANEXO II - Preencher'!W1547</f>
        <v>894.19</v>
      </c>
      <c r="P1538" s="18">
        <f>'[1]TCE - ANEXO II - Preencher'!X1547</f>
        <v>2653.98</v>
      </c>
      <c r="Q1538" s="21"/>
    </row>
    <row r="1539" spans="1:17" x14ac:dyDescent="0.2">
      <c r="A1539" s="8">
        <f>IFERROR(VLOOKUP(B1539,'[1]DADOS (OCULTAR)'!$Q$3:$S$136,3,0),"")</f>
        <v>10583920000800</v>
      </c>
      <c r="B1539" s="9" t="str">
        <f>'[1]TCE - ANEXO II - Preencher'!C1548</f>
        <v>HOSPITAL MESTRE VITALINO</v>
      </c>
      <c r="C1539" s="10"/>
      <c r="D1539" s="11" t="str">
        <f>'[1]TCE - ANEXO II - Preencher'!E1548</f>
        <v>MARCOS ANTONIO DA SILVA JUNIOR</v>
      </c>
      <c r="E1539" s="12" t="str">
        <f>IF('[1]TCE - ANEXO II - Preencher'!G1548="4 - Assistência Odontológica","2 - Outros Profissionais da saúde",'[1]TCE - ANEXO II - Preencher'!G1548)</f>
        <v>2 - Outros Profissionais da Saúde</v>
      </c>
      <c r="F1539" s="13" t="str">
        <f>'[1]TCE - ANEXO II - Preencher'!H1548</f>
        <v>322205</v>
      </c>
      <c r="G1539" s="14">
        <f>'[1]TCE - ANEXO II - Preencher'!I1548</f>
        <v>45474</v>
      </c>
      <c r="H1539" s="13" t="str">
        <f>'[1]TCE - ANEXO II - Preencher'!J1548</f>
        <v>1 - Plantonista</v>
      </c>
      <c r="I1539" s="13">
        <f>'[1]TCE - ANEXO II - Preencher'!K1548</f>
        <v>44</v>
      </c>
      <c r="J1539" s="15">
        <f>'[1]TCE - ANEXO II - Preencher'!L1548</f>
        <v>1420.45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2243.21</v>
      </c>
      <c r="N1539" s="16">
        <f>'[1]TCE - ANEXO II - Preencher'!S1548</f>
        <v>140</v>
      </c>
      <c r="O1539" s="17">
        <f>'[1]TCE - ANEXO II - Preencher'!W1548</f>
        <v>1010.55</v>
      </c>
      <c r="P1539" s="18">
        <f>'[1]TCE - ANEXO II - Preencher'!X1548</f>
        <v>2793.1099999999997</v>
      </c>
      <c r="Q1539" s="21"/>
    </row>
    <row r="1540" spans="1:17" x14ac:dyDescent="0.2">
      <c r="A1540" s="8">
        <f>IFERROR(VLOOKUP(B1540,'[1]DADOS (OCULTAR)'!$Q$3:$S$136,3,0),"")</f>
        <v>10583920000800</v>
      </c>
      <c r="B1540" s="9" t="str">
        <f>'[1]TCE - ANEXO II - Preencher'!C1549</f>
        <v>HOSPITAL MESTRE VITALINO</v>
      </c>
      <c r="C1540" s="10"/>
      <c r="D1540" s="11" t="str">
        <f>'[1]TCE - ANEXO II - Preencher'!E1549</f>
        <v>MARCOS JOSE CAXIADO DA SILVA</v>
      </c>
      <c r="E1540" s="12" t="str">
        <f>IF('[1]TCE - ANEXO II - Preencher'!G1549="4 - Assistência Odontológica","2 - Outros Profissionais da saúde",'[1]TCE - ANEXO II - Preencher'!G1549)</f>
        <v>3 - Administrativo</v>
      </c>
      <c r="F1540" s="13" t="str">
        <f>'[1]TCE - ANEXO II - Preencher'!H1549</f>
        <v>312105</v>
      </c>
      <c r="G1540" s="14">
        <f>'[1]TCE - ANEXO II - Preencher'!I1549</f>
        <v>45474</v>
      </c>
      <c r="H1540" s="13" t="str">
        <f>'[1]TCE - ANEXO II - Preencher'!J1549</f>
        <v>1 - Plantonista</v>
      </c>
      <c r="I1540" s="13">
        <f>'[1]TCE - ANEXO II - Preencher'!K1549</f>
        <v>44</v>
      </c>
      <c r="J1540" s="15">
        <f>'[1]TCE - ANEXO II - Preencher'!L1549</f>
        <v>1790.17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334.38</v>
      </c>
      <c r="N1540" s="16">
        <f>'[1]TCE - ANEXO II - Preencher'!S1549</f>
        <v>240.59</v>
      </c>
      <c r="O1540" s="17">
        <f>'[1]TCE - ANEXO II - Preencher'!W1549</f>
        <v>237.36</v>
      </c>
      <c r="P1540" s="18">
        <f>'[1]TCE - ANEXO II - Preencher'!X1549</f>
        <v>2127.7800000000002</v>
      </c>
      <c r="Q1540" s="21"/>
    </row>
    <row r="1541" spans="1:17" x14ac:dyDescent="0.2">
      <c r="A1541" s="8">
        <f>IFERROR(VLOOKUP(B1541,'[1]DADOS (OCULTAR)'!$Q$3:$S$136,3,0),"")</f>
        <v>10583920000800</v>
      </c>
      <c r="B1541" s="9" t="str">
        <f>'[1]TCE - ANEXO II - Preencher'!C1550</f>
        <v>HOSPITAL MESTRE VITALINO</v>
      </c>
      <c r="C1541" s="10"/>
      <c r="D1541" s="11" t="str">
        <f>'[1]TCE - ANEXO II - Preencher'!E1550</f>
        <v>MARCOS JOSE DA SILVA</v>
      </c>
      <c r="E1541" s="12" t="str">
        <f>IF('[1]TCE - ANEXO II - Preencher'!G1550="4 - Assistência Odontológica","2 - Outros Profissionais da saúde",'[1]TCE - ANEXO II - Preencher'!G1550)</f>
        <v>3 - Administrativo</v>
      </c>
      <c r="F1541" s="13" t="str">
        <f>'[1]TCE - ANEXO II - Preencher'!H1550</f>
        <v>312105</v>
      </c>
      <c r="G1541" s="14">
        <f>'[1]TCE - ANEXO II - Preencher'!I1550</f>
        <v>45474</v>
      </c>
      <c r="H1541" s="13" t="str">
        <f>'[1]TCE - ANEXO II - Preencher'!J1550</f>
        <v>1 - Plantonista</v>
      </c>
      <c r="I1541" s="13">
        <f>'[1]TCE - ANEXO II - Preencher'!K1550</f>
        <v>44</v>
      </c>
      <c r="J1541" s="15">
        <f>'[1]TCE - ANEXO II - Preencher'!L1550</f>
        <v>1790.17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1550.83</v>
      </c>
      <c r="N1541" s="16">
        <f>'[1]TCE - ANEXO II - Preencher'!S1550</f>
        <v>240.59</v>
      </c>
      <c r="O1541" s="17">
        <f>'[1]TCE - ANEXO II - Preencher'!W1550</f>
        <v>989.29</v>
      </c>
      <c r="P1541" s="18">
        <f>'[1]TCE - ANEXO II - Preencher'!X1550</f>
        <v>2592.3000000000002</v>
      </c>
      <c r="Q1541" s="21"/>
    </row>
    <row r="1542" spans="1:17" x14ac:dyDescent="0.2">
      <c r="A1542" s="8">
        <f>IFERROR(VLOOKUP(B1542,'[1]DADOS (OCULTAR)'!$Q$3:$S$136,3,0),"")</f>
        <v>10583920000800</v>
      </c>
      <c r="B1542" s="9" t="str">
        <f>'[1]TCE - ANEXO II - Preencher'!C1551</f>
        <v>HOSPITAL MESTRE VITALINO</v>
      </c>
      <c r="C1542" s="10"/>
      <c r="D1542" s="11" t="str">
        <f>'[1]TCE - ANEXO II - Preencher'!E1551</f>
        <v>MARCOS PONCIANO CUNHA</v>
      </c>
      <c r="E1542" s="12" t="str">
        <f>IF('[1]TCE - ANEXO II - Preencher'!G1551="4 - Assistência Odontológica","2 - Outros Profissionais da saúde",'[1]TCE - ANEXO II - Preencher'!G1551)</f>
        <v>3 - Administrativo</v>
      </c>
      <c r="F1542" s="13" t="str">
        <f>'[1]TCE - ANEXO II - Preencher'!H1551</f>
        <v>517410</v>
      </c>
      <c r="G1542" s="14">
        <f>'[1]TCE - ANEXO II - Preencher'!I1551</f>
        <v>45474</v>
      </c>
      <c r="H1542" s="13" t="str">
        <f>'[1]TCE - ANEXO II - Preencher'!J1551</f>
        <v>2 - Diarista</v>
      </c>
      <c r="I1542" s="13">
        <f>'[1]TCE - ANEXO II - Preencher'!K1551</f>
        <v>44</v>
      </c>
      <c r="J1542" s="15">
        <f>'[1]TCE - ANEXO II - Preencher'!L1551</f>
        <v>0</v>
      </c>
      <c r="K1542" s="15">
        <f>'[1]TCE - ANEXO II - Preencher'!P1551</f>
        <v>2016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2016</v>
      </c>
      <c r="P1542" s="18">
        <f>'[1]TCE - ANEXO II - Preencher'!X1551</f>
        <v>0</v>
      </c>
      <c r="Q1542" s="21"/>
    </row>
    <row r="1543" spans="1:17" x14ac:dyDescent="0.2">
      <c r="A1543" s="8">
        <f>IFERROR(VLOOKUP(B1543,'[1]DADOS (OCULTAR)'!$Q$3:$S$136,3,0),"")</f>
        <v>10583920000800</v>
      </c>
      <c r="B1543" s="9" t="str">
        <f>'[1]TCE - ANEXO II - Preencher'!C1552</f>
        <v>HOSPITAL MESTRE VITALINO</v>
      </c>
      <c r="C1543" s="10"/>
      <c r="D1543" s="11" t="str">
        <f>'[1]TCE - ANEXO II - Preencher'!E1552</f>
        <v>MARCUS VINICIUS DE SOUZA PORTELA LEAL</v>
      </c>
      <c r="E1543" s="12" t="str">
        <f>IF('[1]TCE - ANEXO II - Preencher'!G1552="4 - Assistência Odontológica","2 - Outros Profissionais da saúde",'[1]TCE - ANEXO II - Preencher'!G1552)</f>
        <v>1 - Médico</v>
      </c>
      <c r="F1543" s="13" t="str">
        <f>'[1]TCE - ANEXO II - Preencher'!H1552</f>
        <v>225120</v>
      </c>
      <c r="G1543" s="14">
        <f>'[1]TCE - ANEXO II - Preencher'!I1552</f>
        <v>45474</v>
      </c>
      <c r="H1543" s="13" t="str">
        <f>'[1]TCE - ANEXO II - Preencher'!J1552</f>
        <v>1 - Plantonista</v>
      </c>
      <c r="I1543" s="13">
        <f>'[1]TCE - ANEXO II - Preencher'!K1552</f>
        <v>24</v>
      </c>
      <c r="J1543" s="15">
        <f>'[1]TCE - ANEXO II - Preencher'!L1552</f>
        <v>0</v>
      </c>
      <c r="K1543" s="15">
        <f>'[1]TCE - ANEXO II - Preencher'!P1552</f>
        <v>21296.720000000001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21296.720000000001</v>
      </c>
      <c r="P1543" s="18">
        <f>'[1]TCE - ANEXO II - Preencher'!X1552</f>
        <v>0</v>
      </c>
      <c r="Q1543" s="21"/>
    </row>
    <row r="1544" spans="1:17" x14ac:dyDescent="0.2">
      <c r="A1544" s="8">
        <f>IFERROR(VLOOKUP(B1544,'[1]DADOS (OCULTAR)'!$Q$3:$S$136,3,0),"")</f>
        <v>10583920000800</v>
      </c>
      <c r="B1544" s="9" t="str">
        <f>'[1]TCE - ANEXO II - Preencher'!C1553</f>
        <v>HOSPITAL MESTRE VITALINO</v>
      </c>
      <c r="C1544" s="10"/>
      <c r="D1544" s="11" t="str">
        <f>'[1]TCE - ANEXO II - Preencher'!E1553</f>
        <v>MARCUS VINICIUS LEITE BRITO</v>
      </c>
      <c r="E1544" s="12" t="str">
        <f>IF('[1]TCE - ANEXO II - Preencher'!G1553="4 - Assistência Odontológica","2 - Outros Profissionais da saúde",'[1]TCE - ANEXO II - Preencher'!G1553)</f>
        <v>3 - Administrativo</v>
      </c>
      <c r="F1544" s="13" t="str">
        <f>'[1]TCE - ANEXO II - Preencher'!H1553</f>
        <v>142520</v>
      </c>
      <c r="G1544" s="14">
        <f>'[1]TCE - ANEXO II - Preencher'!I1553</f>
        <v>45474</v>
      </c>
      <c r="H1544" s="13" t="str">
        <f>'[1]TCE - ANEXO II - Preencher'!J1553</f>
        <v>2 - Diarista</v>
      </c>
      <c r="I1544" s="13">
        <f>'[1]TCE - ANEXO II - Preencher'!K1553</f>
        <v>44</v>
      </c>
      <c r="J1544" s="15">
        <f>'[1]TCE - ANEXO II - Preencher'!L1553</f>
        <v>4212.92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210.65</v>
      </c>
      <c r="N1544" s="16">
        <f>'[1]TCE - ANEXO II - Preencher'!S1553</f>
        <v>5386.91</v>
      </c>
      <c r="O1544" s="17">
        <f>'[1]TCE - ANEXO II - Preencher'!W1553</f>
        <v>2855.92</v>
      </c>
      <c r="P1544" s="18">
        <f>'[1]TCE - ANEXO II - Preencher'!X1553</f>
        <v>6954.5599999999995</v>
      </c>
      <c r="Q1544" s="21"/>
    </row>
    <row r="1545" spans="1:17" x14ac:dyDescent="0.2">
      <c r="A1545" s="8">
        <f>IFERROR(VLOOKUP(B1545,'[1]DADOS (OCULTAR)'!$Q$3:$S$136,3,0),"")</f>
        <v>10583920000800</v>
      </c>
      <c r="B1545" s="9" t="str">
        <f>'[1]TCE - ANEXO II - Preencher'!C1554</f>
        <v>HOSPITAL MESTRE VITALINO</v>
      </c>
      <c r="C1545" s="10"/>
      <c r="D1545" s="11" t="str">
        <f>'[1]TCE - ANEXO II - Preencher'!E1554</f>
        <v>MARCUS VINICIUS MIRANDA BARROS</v>
      </c>
      <c r="E1545" s="12" t="str">
        <f>IF('[1]TCE - ANEXO II - Preencher'!G1554="4 - Assistência Odontológica","2 - Outros Profissionais da saúde",'[1]TCE - ANEXO II - Preencher'!G1554)</f>
        <v>1 - Médico</v>
      </c>
      <c r="F1545" s="13" t="str">
        <f>'[1]TCE - ANEXO II - Preencher'!H1554</f>
        <v>225124</v>
      </c>
      <c r="G1545" s="14">
        <f>'[1]TCE - ANEXO II - Preencher'!I1554</f>
        <v>45474</v>
      </c>
      <c r="H1545" s="13" t="str">
        <f>'[1]TCE - ANEXO II - Preencher'!J1554</f>
        <v>1 - Plantonista</v>
      </c>
      <c r="I1545" s="13">
        <f>'[1]TCE - ANEXO II - Preencher'!K1554</f>
        <v>36</v>
      </c>
      <c r="J1545" s="15">
        <f>'[1]TCE - ANEXO II - Preencher'!L1554</f>
        <v>4236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4668.9399999999996</v>
      </c>
      <c r="N1545" s="16">
        <f>'[1]TCE - ANEXO II - Preencher'!S1554</f>
        <v>7255.05</v>
      </c>
      <c r="O1545" s="17">
        <f>'[1]TCE - ANEXO II - Preencher'!W1554</f>
        <v>4263.4399999999996</v>
      </c>
      <c r="P1545" s="18">
        <f>'[1]TCE - ANEXO II - Preencher'!X1554</f>
        <v>11896.55</v>
      </c>
      <c r="Q1545" s="21"/>
    </row>
    <row r="1546" spans="1:17" x14ac:dyDescent="0.2">
      <c r="A1546" s="8">
        <f>IFERROR(VLOOKUP(B1546,'[1]DADOS (OCULTAR)'!$Q$3:$S$136,3,0),"")</f>
        <v>10583920000800</v>
      </c>
      <c r="B1546" s="9" t="str">
        <f>'[1]TCE - ANEXO II - Preencher'!C1555</f>
        <v>HOSPITAL MESTRE VITALINO</v>
      </c>
      <c r="C1546" s="10"/>
      <c r="D1546" s="11" t="str">
        <f>'[1]TCE - ANEXO II - Preencher'!E1555</f>
        <v>MARIA ADEILZA DA SILVA ALVES</v>
      </c>
      <c r="E1546" s="12" t="str">
        <f>IF('[1]TCE - ANEXO II - Preencher'!G1555="4 - Assistência Odontológica","2 - Outros Profissionais da saúde",'[1]TCE - ANEXO II - Preencher'!G1555)</f>
        <v>2 - Outros Profissionais da Saúde</v>
      </c>
      <c r="F1546" s="13" t="str">
        <f>'[1]TCE - ANEXO II - Preencher'!H1555</f>
        <v>223505</v>
      </c>
      <c r="G1546" s="14">
        <f>'[1]TCE - ANEXO II - Preencher'!I1555</f>
        <v>45474</v>
      </c>
      <c r="H1546" s="13" t="str">
        <f>'[1]TCE - ANEXO II - Preencher'!J1555</f>
        <v>1 - Plantonista</v>
      </c>
      <c r="I1546" s="13">
        <f>'[1]TCE - ANEXO II - Preencher'!K1555</f>
        <v>40</v>
      </c>
      <c r="J1546" s="15">
        <f>'[1]TCE - ANEXO II - Preencher'!L1555</f>
        <v>2566.8200000000002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1707.73</v>
      </c>
      <c r="N1546" s="16">
        <f>'[1]TCE - ANEXO II - Preencher'!S1555</f>
        <v>809.95</v>
      </c>
      <c r="O1546" s="17">
        <f>'[1]TCE - ANEXO II - Preencher'!W1555</f>
        <v>1333.25</v>
      </c>
      <c r="P1546" s="18">
        <f>'[1]TCE - ANEXO II - Preencher'!X1555</f>
        <v>3751.25</v>
      </c>
      <c r="Q1546" s="21"/>
    </row>
    <row r="1547" spans="1:17" x14ac:dyDescent="0.2">
      <c r="A1547" s="8">
        <f>IFERROR(VLOOKUP(B1547,'[1]DADOS (OCULTAR)'!$Q$3:$S$136,3,0),"")</f>
        <v>10583920000800</v>
      </c>
      <c r="B1547" s="9" t="str">
        <f>'[1]TCE - ANEXO II - Preencher'!C1556</f>
        <v>HOSPITAL MESTRE VITALINO</v>
      </c>
      <c r="C1547" s="10"/>
      <c r="D1547" s="11" t="str">
        <f>'[1]TCE - ANEXO II - Preencher'!E1556</f>
        <v>MARIA ALANA CAMPOS ABSALAO DE LIMA</v>
      </c>
      <c r="E1547" s="12" t="str">
        <f>IF('[1]TCE - ANEXO II - Preencher'!G1556="4 - Assistência Odontológica","2 - Outros Profissionais da saúde",'[1]TCE - ANEXO II - Preencher'!G1556)</f>
        <v>2 - Outros Profissionais da Saúde</v>
      </c>
      <c r="F1547" s="13" t="str">
        <f>'[1]TCE - ANEXO II - Preencher'!H1556</f>
        <v>223505</v>
      </c>
      <c r="G1547" s="14">
        <f>'[1]TCE - ANEXO II - Preencher'!I1556</f>
        <v>45474</v>
      </c>
      <c r="H1547" s="13" t="str">
        <f>'[1]TCE - ANEXO II - Preencher'!J1556</f>
        <v>1 - Plantonista</v>
      </c>
      <c r="I1547" s="13">
        <f>'[1]TCE - ANEXO II - Preencher'!K1556</f>
        <v>40</v>
      </c>
      <c r="J1547" s="15">
        <f>'[1]TCE - ANEXO II - Preencher'!L1556</f>
        <v>2737.97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1977.29</v>
      </c>
      <c r="N1547" s="16">
        <f>'[1]TCE - ANEXO II - Preencher'!S1556</f>
        <v>600</v>
      </c>
      <c r="O1547" s="17">
        <f>'[1]TCE - ANEXO II - Preencher'!W1556</f>
        <v>900.79</v>
      </c>
      <c r="P1547" s="18">
        <f>'[1]TCE - ANEXO II - Preencher'!X1556</f>
        <v>4414.47</v>
      </c>
      <c r="Q1547" s="21"/>
    </row>
    <row r="1548" spans="1:17" x14ac:dyDescent="0.2">
      <c r="A1548" s="8">
        <f>IFERROR(VLOOKUP(B1548,'[1]DADOS (OCULTAR)'!$Q$3:$S$136,3,0),"")</f>
        <v>10583920000800</v>
      </c>
      <c r="B1548" s="9" t="str">
        <f>'[1]TCE - ANEXO II - Preencher'!C1557</f>
        <v>HOSPITAL MESTRE VITALINO</v>
      </c>
      <c r="C1548" s="10"/>
      <c r="D1548" s="11" t="str">
        <f>'[1]TCE - ANEXO II - Preencher'!E1557</f>
        <v>MARIA ALDENI DA SILVA</v>
      </c>
      <c r="E1548" s="12" t="str">
        <f>IF('[1]TCE - ANEXO II - Preencher'!G1557="4 - Assistência Odontológica","2 - Outros Profissionais da saúde",'[1]TCE - ANEXO II - Preencher'!G1557)</f>
        <v>3 - Administrativo</v>
      </c>
      <c r="F1548" s="13" t="str">
        <f>'[1]TCE - ANEXO II - Preencher'!H1557</f>
        <v>411010</v>
      </c>
      <c r="G1548" s="14">
        <f>'[1]TCE - ANEXO II - Preencher'!I1557</f>
        <v>45474</v>
      </c>
      <c r="H1548" s="13" t="str">
        <f>'[1]TCE - ANEXO II - Preencher'!J1557</f>
        <v>1 - Plantonista</v>
      </c>
      <c r="I1548" s="13">
        <f>'[1]TCE - ANEXO II - Preencher'!K1557</f>
        <v>44</v>
      </c>
      <c r="J1548" s="15">
        <f>'[1]TCE - ANEXO II - Preencher'!L1557</f>
        <v>1466.18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473.15</v>
      </c>
      <c r="N1548" s="16">
        <f>'[1]TCE - ANEXO II - Preencher'!S1557</f>
        <v>0</v>
      </c>
      <c r="O1548" s="17">
        <f>'[1]TCE - ANEXO II - Preencher'!W1557</f>
        <v>719.3</v>
      </c>
      <c r="P1548" s="18">
        <f>'[1]TCE - ANEXO II - Preencher'!X1557</f>
        <v>1220.03</v>
      </c>
      <c r="Q1548" s="21"/>
    </row>
    <row r="1549" spans="1:17" x14ac:dyDescent="0.2">
      <c r="A1549" s="8">
        <f>IFERROR(VLOOKUP(B1549,'[1]DADOS (OCULTAR)'!$Q$3:$S$136,3,0),"")</f>
        <v>10583920000800</v>
      </c>
      <c r="B1549" s="9" t="str">
        <f>'[1]TCE - ANEXO II - Preencher'!C1558</f>
        <v>HOSPITAL MESTRE VITALINO</v>
      </c>
      <c r="C1549" s="10"/>
      <c r="D1549" s="11" t="str">
        <f>'[1]TCE - ANEXO II - Preencher'!E1558</f>
        <v>MARIA ALEXSANDRA HONORIO DA SILVA</v>
      </c>
      <c r="E1549" s="12" t="str">
        <f>IF('[1]TCE - ANEXO II - Preencher'!G1558="4 - Assistência Odontológica","2 - Outros Profissionais da saúde",'[1]TCE - ANEXO II - Preencher'!G1558)</f>
        <v>2 - Outros Profissionais da Saúde</v>
      </c>
      <c r="F1549" s="13" t="str">
        <f>'[1]TCE - ANEXO II - Preencher'!H1558</f>
        <v>223505</v>
      </c>
      <c r="G1549" s="14">
        <f>'[1]TCE - ANEXO II - Preencher'!I1558</f>
        <v>45474</v>
      </c>
      <c r="H1549" s="13" t="str">
        <f>'[1]TCE - ANEXO II - Preencher'!J1558</f>
        <v>1 - Plantonista</v>
      </c>
      <c r="I1549" s="13">
        <f>'[1]TCE - ANEXO II - Preencher'!K1558</f>
        <v>40</v>
      </c>
      <c r="J1549" s="15">
        <f>'[1]TCE - ANEXO II - Preencher'!L1558</f>
        <v>2737.97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1463.24</v>
      </c>
      <c r="N1549" s="16">
        <f>'[1]TCE - ANEXO II - Preencher'!S1558</f>
        <v>1001.57</v>
      </c>
      <c r="O1549" s="17">
        <f>'[1]TCE - ANEXO II - Preencher'!W1558</f>
        <v>1663.14</v>
      </c>
      <c r="P1549" s="18">
        <f>'[1]TCE - ANEXO II - Preencher'!X1558</f>
        <v>3539.6399999999994</v>
      </c>
      <c r="Q1549" s="21"/>
    </row>
    <row r="1550" spans="1:17" x14ac:dyDescent="0.2">
      <c r="A1550" s="8">
        <f>IFERROR(VLOOKUP(B1550,'[1]DADOS (OCULTAR)'!$Q$3:$S$136,3,0),"")</f>
        <v>10583920000800</v>
      </c>
      <c r="B1550" s="9" t="str">
        <f>'[1]TCE - ANEXO II - Preencher'!C1559</f>
        <v>HOSPITAL MESTRE VITALINO</v>
      </c>
      <c r="C1550" s="10"/>
      <c r="D1550" s="11" t="str">
        <f>'[1]TCE - ANEXO II - Preencher'!E1559</f>
        <v>MARIA ALICE DIAS DA SILVA</v>
      </c>
      <c r="E1550" s="12" t="str">
        <f>IF('[1]TCE - ANEXO II - Preencher'!G1559="4 - Assistência Odontológica","2 - Outros Profissionais da saúde",'[1]TCE - ANEXO II - Preencher'!G1559)</f>
        <v>3 - Administrativo</v>
      </c>
      <c r="F1550" s="13" t="str">
        <f>'[1]TCE - ANEXO II - Preencher'!H1559</f>
        <v>411005</v>
      </c>
      <c r="G1550" s="14">
        <f>'[1]TCE - ANEXO II - Preencher'!I1559</f>
        <v>45474</v>
      </c>
      <c r="H1550" s="13" t="str">
        <f>'[1]TCE - ANEXO II - Preencher'!J1559</f>
        <v>2 - Diarista</v>
      </c>
      <c r="I1550" s="13">
        <f>'[1]TCE - ANEXO II - Preencher'!K1559</f>
        <v>20</v>
      </c>
      <c r="J1550" s="15">
        <f>'[1]TCE - ANEXO II - Preencher'!L1559</f>
        <v>663.4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90.65</v>
      </c>
      <c r="P1550" s="18">
        <f>'[1]TCE - ANEXO II - Preencher'!X1559</f>
        <v>572.75</v>
      </c>
      <c r="Q1550" s="21"/>
    </row>
    <row r="1551" spans="1:17" x14ac:dyDescent="0.2">
      <c r="A1551" s="8">
        <f>IFERROR(VLOOKUP(B1551,'[1]DADOS (OCULTAR)'!$Q$3:$S$136,3,0),"")</f>
        <v>10583920000800</v>
      </c>
      <c r="B1551" s="9" t="str">
        <f>'[1]TCE - ANEXO II - Preencher'!C1560</f>
        <v>HOSPITAL MESTRE VITALINO</v>
      </c>
      <c r="C1551" s="10"/>
      <c r="D1551" s="11" t="str">
        <f>'[1]TCE - ANEXO II - Preencher'!E1560</f>
        <v>MARIA ALINE DA SILVA</v>
      </c>
      <c r="E1551" s="12" t="str">
        <f>IF('[1]TCE - ANEXO II - Preencher'!G1560="4 - Assistência Odontológica","2 - Outros Profissionais da saúde",'[1]TCE - ANEXO II - Preencher'!G1560)</f>
        <v>3 - Administrativo</v>
      </c>
      <c r="F1551" s="13" t="str">
        <f>'[1]TCE - ANEXO II - Preencher'!H1560</f>
        <v>514320</v>
      </c>
      <c r="G1551" s="14">
        <f>'[1]TCE - ANEXO II - Preencher'!I1560</f>
        <v>45474</v>
      </c>
      <c r="H1551" s="13" t="str">
        <f>'[1]TCE - ANEXO II - Preencher'!J1560</f>
        <v>1 - Plantonista</v>
      </c>
      <c r="I1551" s="13">
        <f>'[1]TCE - ANEXO II - Preencher'!K1560</f>
        <v>44</v>
      </c>
      <c r="J1551" s="15">
        <f>'[1]TCE - ANEXO II - Preencher'!L1560</f>
        <v>1364.93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411.21</v>
      </c>
      <c r="N1551" s="16">
        <f>'[1]TCE - ANEXO II - Preencher'!S1560</f>
        <v>0</v>
      </c>
      <c r="O1551" s="17">
        <f>'[1]TCE - ANEXO II - Preencher'!W1560</f>
        <v>247.48</v>
      </c>
      <c r="P1551" s="18">
        <f>'[1]TCE - ANEXO II - Preencher'!X1560</f>
        <v>1528.66</v>
      </c>
      <c r="Q1551" s="21"/>
    </row>
    <row r="1552" spans="1:17" x14ac:dyDescent="0.2">
      <c r="A1552" s="8">
        <f>IFERROR(VLOOKUP(B1552,'[1]DADOS (OCULTAR)'!$Q$3:$S$136,3,0),"")</f>
        <v>10583920000800</v>
      </c>
      <c r="B1552" s="9" t="str">
        <f>'[1]TCE - ANEXO II - Preencher'!C1561</f>
        <v>HOSPITAL MESTRE VITALINO</v>
      </c>
      <c r="C1552" s="10"/>
      <c r="D1552" s="11" t="str">
        <f>'[1]TCE - ANEXO II - Preencher'!E1561</f>
        <v>MARIA ANDREA DA SILVA</v>
      </c>
      <c r="E1552" s="12" t="str">
        <f>IF('[1]TCE - ANEXO II - Preencher'!G1561="4 - Assistência Odontológica","2 - Outros Profissionais da saúde",'[1]TCE - ANEXO II - Preencher'!G1561)</f>
        <v>3 - Administrativo</v>
      </c>
      <c r="F1552" s="13" t="str">
        <f>'[1]TCE - ANEXO II - Preencher'!H1561</f>
        <v>411010</v>
      </c>
      <c r="G1552" s="14">
        <f>'[1]TCE - ANEXO II - Preencher'!I1561</f>
        <v>45474</v>
      </c>
      <c r="H1552" s="13" t="str">
        <f>'[1]TCE - ANEXO II - Preencher'!J1561</f>
        <v>1 - Plantonista</v>
      </c>
      <c r="I1552" s="13">
        <f>'[1]TCE - ANEXO II - Preencher'!K1561</f>
        <v>44</v>
      </c>
      <c r="J1552" s="15">
        <f>'[1]TCE - ANEXO II - Preencher'!L1561</f>
        <v>1466.18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488.62</v>
      </c>
      <c r="N1552" s="16">
        <f>'[1]TCE - ANEXO II - Preencher'!S1561</f>
        <v>440.77</v>
      </c>
      <c r="O1552" s="17">
        <f>'[1]TCE - ANEXO II - Preencher'!W1561</f>
        <v>861.36</v>
      </c>
      <c r="P1552" s="18">
        <f>'[1]TCE - ANEXO II - Preencher'!X1561</f>
        <v>1534.21</v>
      </c>
      <c r="Q1552" s="21"/>
    </row>
    <row r="1553" spans="1:17" x14ac:dyDescent="0.2">
      <c r="A1553" s="8">
        <f>IFERROR(VLOOKUP(B1553,'[1]DADOS (OCULTAR)'!$Q$3:$S$136,3,0),"")</f>
        <v>10583920000800</v>
      </c>
      <c r="B1553" s="9" t="str">
        <f>'[1]TCE - ANEXO II - Preencher'!C1562</f>
        <v>HOSPITAL MESTRE VITALINO</v>
      </c>
      <c r="C1553" s="10"/>
      <c r="D1553" s="11" t="str">
        <f>'[1]TCE - ANEXO II - Preencher'!E1562</f>
        <v>MARIA ANDREIA DA SILVA</v>
      </c>
      <c r="E1553" s="12" t="str">
        <f>IF('[1]TCE - ANEXO II - Preencher'!G1562="4 - Assistência Odontológica","2 - Outros Profissionais da saúde",'[1]TCE - ANEXO II - Preencher'!G1562)</f>
        <v>2 - Outros Profissionais da Saúde</v>
      </c>
      <c r="F1553" s="13" t="str">
        <f>'[1]TCE - ANEXO II - Preencher'!H1562</f>
        <v>223505</v>
      </c>
      <c r="G1553" s="14">
        <f>'[1]TCE - ANEXO II - Preencher'!I1562</f>
        <v>45474</v>
      </c>
      <c r="H1553" s="13" t="str">
        <f>'[1]TCE - ANEXO II - Preencher'!J1562</f>
        <v>1 - Plantonista</v>
      </c>
      <c r="I1553" s="13">
        <f>'[1]TCE - ANEXO II - Preencher'!K1562</f>
        <v>40</v>
      </c>
      <c r="J1553" s="15">
        <f>'[1]TCE - ANEXO II - Preencher'!L1562</f>
        <v>2737.97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1431.86</v>
      </c>
      <c r="N1553" s="16">
        <f>'[1]TCE - ANEXO II - Preencher'!S1562</f>
        <v>750.59</v>
      </c>
      <c r="O1553" s="17">
        <f>'[1]TCE - ANEXO II - Preencher'!W1562</f>
        <v>1364.73</v>
      </c>
      <c r="P1553" s="18">
        <f>'[1]TCE - ANEXO II - Preencher'!X1562</f>
        <v>3555.69</v>
      </c>
      <c r="Q1553" s="21"/>
    </row>
    <row r="1554" spans="1:17" x14ac:dyDescent="0.2">
      <c r="A1554" s="8">
        <f>IFERROR(VLOOKUP(B1554,'[1]DADOS (OCULTAR)'!$Q$3:$S$136,3,0),"")</f>
        <v>10583920000800</v>
      </c>
      <c r="B1554" s="9" t="str">
        <f>'[1]TCE - ANEXO II - Preencher'!C1563</f>
        <v>HOSPITAL MESTRE VITALINO</v>
      </c>
      <c r="C1554" s="10"/>
      <c r="D1554" s="11" t="str">
        <f>'[1]TCE - ANEXO II - Preencher'!E1563</f>
        <v>MARIA ANDREIA DO NASCIMENTO SANTOS</v>
      </c>
      <c r="E1554" s="12" t="str">
        <f>IF('[1]TCE - ANEXO II - Preencher'!G1563="4 - Assistência Odontológica","2 - Outros Profissionais da saúde",'[1]TCE - ANEXO II - Preencher'!G1563)</f>
        <v>2 - Outros Profissionais da Saúde</v>
      </c>
      <c r="F1554" s="13" t="str">
        <f>'[1]TCE - ANEXO II - Preencher'!H1563</f>
        <v>322205</v>
      </c>
      <c r="G1554" s="14">
        <f>'[1]TCE - ANEXO II - Preencher'!I1563</f>
        <v>45474</v>
      </c>
      <c r="H1554" s="13" t="str">
        <f>'[1]TCE - ANEXO II - Preencher'!J1563</f>
        <v>1 - Plantonista</v>
      </c>
      <c r="I1554" s="13">
        <f>'[1]TCE - ANEXO II - Preencher'!K1563</f>
        <v>44</v>
      </c>
      <c r="J1554" s="15">
        <f>'[1]TCE - ANEXO II - Preencher'!L1563</f>
        <v>1420.45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1951.8</v>
      </c>
      <c r="N1554" s="16">
        <f>'[1]TCE - ANEXO II - Preencher'!S1563</f>
        <v>135.34</v>
      </c>
      <c r="O1554" s="17">
        <f>'[1]TCE - ANEXO II - Preencher'!W1563</f>
        <v>1018.22</v>
      </c>
      <c r="P1554" s="18">
        <f>'[1]TCE - ANEXO II - Preencher'!X1563</f>
        <v>2489.37</v>
      </c>
      <c r="Q1554" s="21"/>
    </row>
    <row r="1555" spans="1:17" x14ac:dyDescent="0.2">
      <c r="A1555" s="8">
        <f>IFERROR(VLOOKUP(B1555,'[1]DADOS (OCULTAR)'!$Q$3:$S$136,3,0),"")</f>
        <v>10583920000800</v>
      </c>
      <c r="B1555" s="9" t="str">
        <f>'[1]TCE - ANEXO II - Preencher'!C1564</f>
        <v>HOSPITAL MESTRE VITALINO</v>
      </c>
      <c r="C1555" s="10"/>
      <c r="D1555" s="11" t="str">
        <f>'[1]TCE - ANEXO II - Preencher'!E1564</f>
        <v>MARIA ANGELICA DA SILVA</v>
      </c>
      <c r="E1555" s="12" t="str">
        <f>IF('[1]TCE - ANEXO II - Preencher'!G1564="4 - Assistência Odontológica","2 - Outros Profissionais da saúde",'[1]TCE - ANEXO II - Preencher'!G1564)</f>
        <v>3 - Administrativo</v>
      </c>
      <c r="F1555" s="13" t="str">
        <f>'[1]TCE - ANEXO II - Preencher'!H1564</f>
        <v>223710</v>
      </c>
      <c r="G1555" s="14">
        <f>'[1]TCE - ANEXO II - Preencher'!I1564</f>
        <v>45474</v>
      </c>
      <c r="H1555" s="13" t="str">
        <f>'[1]TCE - ANEXO II - Preencher'!J1564</f>
        <v>1 - Plantonista</v>
      </c>
      <c r="I1555" s="13">
        <f>'[1]TCE - ANEXO II - Preencher'!K1564</f>
        <v>44</v>
      </c>
      <c r="J1555" s="15">
        <f>'[1]TCE - ANEXO II - Preencher'!L1564</f>
        <v>3183.31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272.99</v>
      </c>
      <c r="N1555" s="16">
        <f>'[1]TCE - ANEXO II - Preencher'!S1564</f>
        <v>240.5</v>
      </c>
      <c r="O1555" s="17">
        <f>'[1]TCE - ANEXO II - Preencher'!W1564</f>
        <v>1542.82</v>
      </c>
      <c r="P1555" s="18">
        <f>'[1]TCE - ANEXO II - Preencher'!X1564</f>
        <v>2153.9800000000005</v>
      </c>
      <c r="Q1555" s="21"/>
    </row>
    <row r="1556" spans="1:17" x14ac:dyDescent="0.2">
      <c r="A1556" s="8">
        <f>IFERROR(VLOOKUP(B1556,'[1]DADOS (OCULTAR)'!$Q$3:$S$136,3,0),"")</f>
        <v>10583920000800</v>
      </c>
      <c r="B1556" s="9" t="str">
        <f>'[1]TCE - ANEXO II - Preencher'!C1565</f>
        <v>HOSPITAL MESTRE VITALINO</v>
      </c>
      <c r="C1556" s="10"/>
      <c r="D1556" s="11" t="str">
        <f>'[1]TCE - ANEXO II - Preencher'!E1565</f>
        <v>MARIA ANGELICA DE AZEVEDO</v>
      </c>
      <c r="E1556" s="12" t="str">
        <f>IF('[1]TCE - ANEXO II - Preencher'!G1565="4 - Assistência Odontológica","2 - Outros Profissionais da saúde",'[1]TCE - ANEXO II - Preencher'!G1565)</f>
        <v>3 - Administrativo</v>
      </c>
      <c r="F1556" s="13" t="str">
        <f>'[1]TCE - ANEXO II - Preencher'!H1565</f>
        <v>513505</v>
      </c>
      <c r="G1556" s="14">
        <f>'[1]TCE - ANEXO II - Preencher'!I1565</f>
        <v>45474</v>
      </c>
      <c r="H1556" s="13" t="str">
        <f>'[1]TCE - ANEXO II - Preencher'!J1565</f>
        <v>1 - Plantonista</v>
      </c>
      <c r="I1556" s="13">
        <f>'[1]TCE - ANEXO II - Preencher'!K1565</f>
        <v>44</v>
      </c>
      <c r="J1556" s="15">
        <f>'[1]TCE - ANEXO II - Preencher'!L1565</f>
        <v>1270.8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596.12</v>
      </c>
      <c r="N1556" s="16">
        <f>'[1]TCE - ANEXO II - Preencher'!S1565</f>
        <v>70</v>
      </c>
      <c r="O1556" s="17">
        <f>'[1]TCE - ANEXO II - Preencher'!W1565</f>
        <v>153.13999999999999</v>
      </c>
      <c r="P1556" s="18">
        <f>'[1]TCE - ANEXO II - Preencher'!X1565</f>
        <v>1783.7800000000002</v>
      </c>
      <c r="Q1556" s="21"/>
    </row>
    <row r="1557" spans="1:17" x14ac:dyDescent="0.2">
      <c r="A1557" s="8">
        <f>IFERROR(VLOOKUP(B1557,'[1]DADOS (OCULTAR)'!$Q$3:$S$136,3,0),"")</f>
        <v>10583920000800</v>
      </c>
      <c r="B1557" s="9" t="str">
        <f>'[1]TCE - ANEXO II - Preencher'!C1566</f>
        <v>HOSPITAL MESTRE VITALINO</v>
      </c>
      <c r="C1557" s="10"/>
      <c r="D1557" s="11" t="str">
        <f>'[1]TCE - ANEXO II - Preencher'!E1566</f>
        <v>MARIA APARECIDA ALVES DA SILVA</v>
      </c>
      <c r="E1557" s="12" t="str">
        <f>IF('[1]TCE - ANEXO II - Preencher'!G1566="4 - Assistência Odontológica","2 - Outros Profissionais da saúde",'[1]TCE - ANEXO II - Preencher'!G1566)</f>
        <v>3 - Administrativo</v>
      </c>
      <c r="F1557" s="13" t="str">
        <f>'[1]TCE - ANEXO II - Preencher'!H1566</f>
        <v>514320</v>
      </c>
      <c r="G1557" s="14">
        <f>'[1]TCE - ANEXO II - Preencher'!I1566</f>
        <v>45474</v>
      </c>
      <c r="H1557" s="13" t="str">
        <f>'[1]TCE - ANEXO II - Preencher'!J1566</f>
        <v>2 - Diarista</v>
      </c>
      <c r="I1557" s="13">
        <f>'[1]TCE - ANEXO II - Preencher'!K1566</f>
        <v>44</v>
      </c>
      <c r="J1557" s="15">
        <f>'[1]TCE - ANEXO II - Preencher'!L1566</f>
        <v>1412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468.62</v>
      </c>
      <c r="N1557" s="16">
        <f>'[1]TCE - ANEXO II - Preencher'!S1566</f>
        <v>70</v>
      </c>
      <c r="O1557" s="17">
        <f>'[1]TCE - ANEXO II - Preencher'!W1566</f>
        <v>559.79</v>
      </c>
      <c r="P1557" s="18">
        <f>'[1]TCE - ANEXO II - Preencher'!X1566</f>
        <v>1390.83</v>
      </c>
      <c r="Q1557" s="21"/>
    </row>
    <row r="1558" spans="1:17" x14ac:dyDescent="0.2">
      <c r="A1558" s="8">
        <f>IFERROR(VLOOKUP(B1558,'[1]DADOS (OCULTAR)'!$Q$3:$S$136,3,0),"")</f>
        <v>10583920000800</v>
      </c>
      <c r="B1558" s="9" t="str">
        <f>'[1]TCE - ANEXO II - Preencher'!C1567</f>
        <v>HOSPITAL MESTRE VITALINO</v>
      </c>
      <c r="C1558" s="10"/>
      <c r="D1558" s="11" t="str">
        <f>'[1]TCE - ANEXO II - Preencher'!E1567</f>
        <v>MARIA APARECIDA DA SILVA</v>
      </c>
      <c r="E1558" s="12" t="str">
        <f>IF('[1]TCE - ANEXO II - Preencher'!G1567="4 - Assistência Odontológica","2 - Outros Profissionais da saúde",'[1]TCE - ANEXO II - Preencher'!G1567)</f>
        <v>2 - Outros Profissionais da Saúde</v>
      </c>
      <c r="F1558" s="13" t="str">
        <f>'[1]TCE - ANEXO II - Preencher'!H1567</f>
        <v>322205</v>
      </c>
      <c r="G1558" s="14">
        <f>'[1]TCE - ANEXO II - Preencher'!I1567</f>
        <v>45474</v>
      </c>
      <c r="H1558" s="13" t="str">
        <f>'[1]TCE - ANEXO II - Preencher'!J1567</f>
        <v>1 - Plantonista</v>
      </c>
      <c r="I1558" s="13">
        <f>'[1]TCE - ANEXO II - Preencher'!K1567</f>
        <v>44</v>
      </c>
      <c r="J1558" s="15">
        <f>'[1]TCE - ANEXO II - Preencher'!L1567</f>
        <v>1469.43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2224.4699999999998</v>
      </c>
      <c r="N1558" s="16">
        <f>'[1]TCE - ANEXO II - Preencher'!S1567</f>
        <v>140</v>
      </c>
      <c r="O1558" s="17">
        <f>'[1]TCE - ANEXO II - Preencher'!W1567</f>
        <v>813.39</v>
      </c>
      <c r="P1558" s="18">
        <f>'[1]TCE - ANEXO II - Preencher'!X1567</f>
        <v>3020.5099999999998</v>
      </c>
      <c r="Q1558" s="21"/>
    </row>
    <row r="1559" spans="1:17" x14ac:dyDescent="0.2">
      <c r="A1559" s="8">
        <f>IFERROR(VLOOKUP(B1559,'[1]DADOS (OCULTAR)'!$Q$3:$S$136,3,0),"")</f>
        <v>10583920000800</v>
      </c>
      <c r="B1559" s="9" t="str">
        <f>'[1]TCE - ANEXO II - Preencher'!C1568</f>
        <v>HOSPITAL MESTRE VITALINO</v>
      </c>
      <c r="C1559" s="10"/>
      <c r="D1559" s="11" t="str">
        <f>'[1]TCE - ANEXO II - Preencher'!E1568</f>
        <v>MARIA APARECIDA DA SILVA</v>
      </c>
      <c r="E1559" s="12" t="str">
        <f>IF('[1]TCE - ANEXO II - Preencher'!G1568="4 - Assistência Odontológica","2 - Outros Profissionais da saúde",'[1]TCE - ANEXO II - Preencher'!G1568)</f>
        <v>2 - Outros Profissionais da Saúde</v>
      </c>
      <c r="F1559" s="13" t="str">
        <f>'[1]TCE - ANEXO II - Preencher'!H1568</f>
        <v>322205</v>
      </c>
      <c r="G1559" s="14">
        <f>'[1]TCE - ANEXO II - Preencher'!I1568</f>
        <v>45474</v>
      </c>
      <c r="H1559" s="13" t="str">
        <f>'[1]TCE - ANEXO II - Preencher'!J1568</f>
        <v>1 - Plantonista</v>
      </c>
      <c r="I1559" s="13">
        <f>'[1]TCE - ANEXO II - Preencher'!K1568</f>
        <v>44</v>
      </c>
      <c r="J1559" s="15">
        <f>'[1]TCE - ANEXO II - Preencher'!L1568</f>
        <v>1322.49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2271.75</v>
      </c>
      <c r="N1559" s="16">
        <f>'[1]TCE - ANEXO II - Preencher'!S1568</f>
        <v>286.94</v>
      </c>
      <c r="O1559" s="17">
        <f>'[1]TCE - ANEXO II - Preencher'!W1568</f>
        <v>475.94</v>
      </c>
      <c r="P1559" s="18">
        <f>'[1]TCE - ANEXO II - Preencher'!X1568</f>
        <v>3405.24</v>
      </c>
      <c r="Q1559" s="21"/>
    </row>
    <row r="1560" spans="1:17" x14ac:dyDescent="0.2">
      <c r="A1560" s="8">
        <f>IFERROR(VLOOKUP(B1560,'[1]DADOS (OCULTAR)'!$Q$3:$S$136,3,0),"")</f>
        <v>10583920000800</v>
      </c>
      <c r="B1560" s="9" t="str">
        <f>'[1]TCE - ANEXO II - Preencher'!C1569</f>
        <v>HOSPITAL MESTRE VITALINO</v>
      </c>
      <c r="C1560" s="10"/>
      <c r="D1560" s="11" t="str">
        <f>'[1]TCE - ANEXO II - Preencher'!E1569</f>
        <v>MARIA APARECIDA DA SILVA</v>
      </c>
      <c r="E1560" s="12" t="str">
        <f>IF('[1]TCE - ANEXO II - Preencher'!G1569="4 - Assistência Odontológica","2 - Outros Profissionais da saúde",'[1]TCE - ANEXO II - Preencher'!G1569)</f>
        <v>2 - Outros Profissionais da Saúde</v>
      </c>
      <c r="F1560" s="13" t="str">
        <f>'[1]TCE - ANEXO II - Preencher'!H1569</f>
        <v>322205</v>
      </c>
      <c r="G1560" s="14">
        <f>'[1]TCE - ANEXO II - Preencher'!I1569</f>
        <v>45474</v>
      </c>
      <c r="H1560" s="13" t="str">
        <f>'[1]TCE - ANEXO II - Preencher'!J1569</f>
        <v>1 - Plantonista</v>
      </c>
      <c r="I1560" s="13">
        <f>'[1]TCE - ANEXO II - Preencher'!K1569</f>
        <v>44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>
        <f>IFERROR(VLOOKUP(B1561,'[1]DADOS (OCULTAR)'!$Q$3:$S$136,3,0),"")</f>
        <v>10583920000800</v>
      </c>
      <c r="B1561" s="9" t="str">
        <f>'[1]TCE - ANEXO II - Preencher'!C1570</f>
        <v>HOSPITAL MESTRE VITALINO</v>
      </c>
      <c r="C1561" s="10"/>
      <c r="D1561" s="11" t="str">
        <f>'[1]TCE - ANEXO II - Preencher'!E1570</f>
        <v>MARIA APARECIDA DA SILVA LIMA</v>
      </c>
      <c r="E1561" s="12" t="str">
        <f>IF('[1]TCE - ANEXO II - Preencher'!G1570="4 - Assistência Odontológica","2 - Outros Profissionais da saúde",'[1]TCE - ANEXO II - Preencher'!G1570)</f>
        <v>2 - Outros Profissionais da Saúde</v>
      </c>
      <c r="F1561" s="13" t="str">
        <f>'[1]TCE - ANEXO II - Preencher'!H1570</f>
        <v>322205</v>
      </c>
      <c r="G1561" s="14">
        <f>'[1]TCE - ANEXO II - Preencher'!I1570</f>
        <v>45474</v>
      </c>
      <c r="H1561" s="13" t="str">
        <f>'[1]TCE - ANEXO II - Preencher'!J1570</f>
        <v>2 - Diarista</v>
      </c>
      <c r="I1561" s="13">
        <f>'[1]TCE - ANEXO II - Preencher'!K1570</f>
        <v>44</v>
      </c>
      <c r="J1561" s="15">
        <f>'[1]TCE - ANEXO II - Preencher'!L1570</f>
        <v>1469.43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1935.71</v>
      </c>
      <c r="N1561" s="16">
        <f>'[1]TCE - ANEXO II - Preencher'!S1570</f>
        <v>286.94</v>
      </c>
      <c r="O1561" s="17">
        <f>'[1]TCE - ANEXO II - Preencher'!W1570</f>
        <v>458.9</v>
      </c>
      <c r="P1561" s="18">
        <f>'[1]TCE - ANEXO II - Preencher'!X1570</f>
        <v>3233.1800000000003</v>
      </c>
      <c r="Q1561" s="21"/>
    </row>
    <row r="1562" spans="1:17" x14ac:dyDescent="0.2">
      <c r="A1562" s="8">
        <f>IFERROR(VLOOKUP(B1562,'[1]DADOS (OCULTAR)'!$Q$3:$S$136,3,0),"")</f>
        <v>10583920000800</v>
      </c>
      <c r="B1562" s="9" t="str">
        <f>'[1]TCE - ANEXO II - Preencher'!C1571</f>
        <v>HOSPITAL MESTRE VITALINO</v>
      </c>
      <c r="C1562" s="10"/>
      <c r="D1562" s="11" t="str">
        <f>'[1]TCE - ANEXO II - Preencher'!E1571</f>
        <v>MARIA APARECIDA DA SILVA LIMA</v>
      </c>
      <c r="E1562" s="12" t="str">
        <f>IF('[1]TCE - ANEXO II - Preencher'!G1571="4 - Assistência Odontológica","2 - Outros Profissionais da saúde",'[1]TCE - ANEXO II - Preencher'!G1571)</f>
        <v>2 - Outros Profissionais da Saúde</v>
      </c>
      <c r="F1562" s="13" t="str">
        <f>'[1]TCE - ANEXO II - Preencher'!H1571</f>
        <v>223505</v>
      </c>
      <c r="G1562" s="14">
        <f>'[1]TCE - ANEXO II - Preencher'!I1571</f>
        <v>45474</v>
      </c>
      <c r="H1562" s="13" t="str">
        <f>'[1]TCE - ANEXO II - Preencher'!J1571</f>
        <v>1 - Plantonista</v>
      </c>
      <c r="I1562" s="13">
        <f>'[1]TCE - ANEXO II - Preencher'!K1571</f>
        <v>40</v>
      </c>
      <c r="J1562" s="15">
        <f>'[1]TCE - ANEXO II - Preencher'!L1571</f>
        <v>2737.97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1107.01</v>
      </c>
      <c r="N1562" s="16">
        <f>'[1]TCE - ANEXO II - Preencher'!S1571</f>
        <v>908.75</v>
      </c>
      <c r="O1562" s="17">
        <f>'[1]TCE - ANEXO II - Preencher'!W1571</f>
        <v>2616.5500000000002</v>
      </c>
      <c r="P1562" s="18">
        <f>'[1]TCE - ANEXO II - Preencher'!X1571</f>
        <v>2137.1799999999994</v>
      </c>
      <c r="Q1562" s="21"/>
    </row>
    <row r="1563" spans="1:17" x14ac:dyDescent="0.2">
      <c r="A1563" s="8">
        <f>IFERROR(VLOOKUP(B1563,'[1]DADOS (OCULTAR)'!$Q$3:$S$136,3,0),"")</f>
        <v>10583920000800</v>
      </c>
      <c r="B1563" s="9" t="str">
        <f>'[1]TCE - ANEXO II - Preencher'!C1572</f>
        <v>HOSPITAL MESTRE VITALINO</v>
      </c>
      <c r="C1563" s="10"/>
      <c r="D1563" s="11" t="str">
        <f>'[1]TCE - ANEXO II - Preencher'!E1572</f>
        <v>MARIA APARECIDA DA SILVA LIRA</v>
      </c>
      <c r="E1563" s="12" t="str">
        <f>IF('[1]TCE - ANEXO II - Preencher'!G1572="4 - Assistência Odontológica","2 - Outros Profissionais da saúde",'[1]TCE - ANEXO II - Preencher'!G1572)</f>
        <v>2 - Outros Profissionais da Saúde</v>
      </c>
      <c r="F1563" s="13" t="str">
        <f>'[1]TCE - ANEXO II - Preencher'!H1572</f>
        <v>322205</v>
      </c>
      <c r="G1563" s="14">
        <f>'[1]TCE - ANEXO II - Preencher'!I1572</f>
        <v>45474</v>
      </c>
      <c r="H1563" s="13" t="str">
        <f>'[1]TCE - ANEXO II - Preencher'!J1572</f>
        <v>1 - Plantonista</v>
      </c>
      <c r="I1563" s="13">
        <f>'[1]TCE - ANEXO II - Preencher'!K1572</f>
        <v>44</v>
      </c>
      <c r="J1563" s="15">
        <f>'[1]TCE - ANEXO II - Preencher'!L1572</f>
        <v>1420.45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2149.5100000000002</v>
      </c>
      <c r="N1563" s="16">
        <f>'[1]TCE - ANEXO II - Preencher'!S1572</f>
        <v>140</v>
      </c>
      <c r="O1563" s="17">
        <f>'[1]TCE - ANEXO II - Preencher'!W1572</f>
        <v>969.81</v>
      </c>
      <c r="P1563" s="18">
        <f>'[1]TCE - ANEXO II - Preencher'!X1572</f>
        <v>2740.15</v>
      </c>
      <c r="Q1563" s="21"/>
    </row>
    <row r="1564" spans="1:17" x14ac:dyDescent="0.2">
      <c r="A1564" s="8">
        <f>IFERROR(VLOOKUP(B1564,'[1]DADOS (OCULTAR)'!$Q$3:$S$136,3,0),"")</f>
        <v>10583920000800</v>
      </c>
      <c r="B1564" s="9" t="str">
        <f>'[1]TCE - ANEXO II - Preencher'!C1573</f>
        <v>HOSPITAL MESTRE VITALINO</v>
      </c>
      <c r="C1564" s="10"/>
      <c r="D1564" s="11" t="str">
        <f>'[1]TCE - ANEXO II - Preencher'!E1573</f>
        <v>MARIA APARECIDA DOS SANTOS SILVA FLORENCIO</v>
      </c>
      <c r="E1564" s="12" t="str">
        <f>IF('[1]TCE - ANEXO II - Preencher'!G1573="4 - Assistência Odontológica","2 - Outros Profissionais da saúde",'[1]TCE - ANEXO II - Preencher'!G1573)</f>
        <v>3 - Administrativo</v>
      </c>
      <c r="F1564" s="13" t="str">
        <f>'[1]TCE - ANEXO II - Preencher'!H1573</f>
        <v>513430</v>
      </c>
      <c r="G1564" s="14">
        <f>'[1]TCE - ANEXO II - Preencher'!I1573</f>
        <v>45474</v>
      </c>
      <c r="H1564" s="13" t="str">
        <f>'[1]TCE - ANEXO II - Preencher'!J1573</f>
        <v>1 - Plantonista</v>
      </c>
      <c r="I1564" s="13">
        <f>'[1]TCE - ANEXO II - Preencher'!K1573</f>
        <v>44</v>
      </c>
      <c r="J1564" s="15">
        <f>'[1]TCE - ANEXO II - Preencher'!L1573</f>
        <v>1270.8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1225.3900000000001</v>
      </c>
      <c r="N1564" s="16">
        <f>'[1]TCE - ANEXO II - Preencher'!S1573</f>
        <v>70</v>
      </c>
      <c r="O1564" s="17">
        <f>'[1]TCE - ANEXO II - Preencher'!W1573</f>
        <v>235.19</v>
      </c>
      <c r="P1564" s="18">
        <f>'[1]TCE - ANEXO II - Preencher'!X1573</f>
        <v>2331</v>
      </c>
      <c r="Q1564" s="21"/>
    </row>
    <row r="1565" spans="1:17" x14ac:dyDescent="0.2">
      <c r="A1565" s="8">
        <f>IFERROR(VLOOKUP(B1565,'[1]DADOS (OCULTAR)'!$Q$3:$S$136,3,0),"")</f>
        <v>10583920000800</v>
      </c>
      <c r="B1565" s="9" t="str">
        <f>'[1]TCE - ANEXO II - Preencher'!C1574</f>
        <v>HOSPITAL MESTRE VITALINO</v>
      </c>
      <c r="C1565" s="10"/>
      <c r="D1565" s="11" t="str">
        <f>'[1]TCE - ANEXO II - Preencher'!E1574</f>
        <v>MARIA AUDENICE BEZERRA DE CARVALHO</v>
      </c>
      <c r="E1565" s="12" t="str">
        <f>IF('[1]TCE - ANEXO II - Preencher'!G1574="4 - Assistência Odontológica","2 - Outros Profissionais da saúde",'[1]TCE - ANEXO II - Preencher'!G1574)</f>
        <v>2 - Outros Profissionais da Saúde</v>
      </c>
      <c r="F1565" s="13" t="str">
        <f>'[1]TCE - ANEXO II - Preencher'!H1574</f>
        <v>322205</v>
      </c>
      <c r="G1565" s="14">
        <f>'[1]TCE - ANEXO II - Preencher'!I1574</f>
        <v>45474</v>
      </c>
      <c r="H1565" s="13" t="str">
        <f>'[1]TCE - ANEXO II - Preencher'!J1574</f>
        <v>1 - Plantonista</v>
      </c>
      <c r="I1565" s="13">
        <f>'[1]TCE - ANEXO II - Preencher'!K1574</f>
        <v>44</v>
      </c>
      <c r="J1565" s="15">
        <f>'[1]TCE - ANEXO II - Preencher'!L1574</f>
        <v>1469.43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2204.31</v>
      </c>
      <c r="N1565" s="16">
        <f>'[1]TCE - ANEXO II - Preencher'!S1574</f>
        <v>286.94</v>
      </c>
      <c r="O1565" s="17">
        <f>'[1]TCE - ANEXO II - Preencher'!W1574</f>
        <v>1032.8900000000001</v>
      </c>
      <c r="P1565" s="18">
        <f>'[1]TCE - ANEXO II - Preencher'!X1574</f>
        <v>2927.79</v>
      </c>
      <c r="Q1565" s="21"/>
    </row>
    <row r="1566" spans="1:17" x14ac:dyDescent="0.2">
      <c r="A1566" s="8">
        <f>IFERROR(VLOOKUP(B1566,'[1]DADOS (OCULTAR)'!$Q$3:$S$136,3,0),"")</f>
        <v>10583920000800</v>
      </c>
      <c r="B1566" s="9" t="str">
        <f>'[1]TCE - ANEXO II - Preencher'!C1575</f>
        <v>HOSPITAL MESTRE VITALINO</v>
      </c>
      <c r="C1566" s="10"/>
      <c r="D1566" s="11" t="str">
        <f>'[1]TCE - ANEXO II - Preencher'!E1575</f>
        <v>MARIA AUXILIADORA DA SILVA LIMA</v>
      </c>
      <c r="E1566" s="12" t="str">
        <f>IF('[1]TCE - ANEXO II - Preencher'!G1575="4 - Assistência Odontológica","2 - Outros Profissionais da saúde",'[1]TCE - ANEXO II - Preencher'!G1575)</f>
        <v>2 - Outros Profissionais da Saúde</v>
      </c>
      <c r="F1566" s="13" t="str">
        <f>'[1]TCE - ANEXO II - Preencher'!H1575</f>
        <v>322205</v>
      </c>
      <c r="G1566" s="14">
        <f>'[1]TCE - ANEXO II - Preencher'!I1575</f>
        <v>45474</v>
      </c>
      <c r="H1566" s="13" t="str">
        <f>'[1]TCE - ANEXO II - Preencher'!J1575</f>
        <v>1 - Plantonista</v>
      </c>
      <c r="I1566" s="13">
        <f>'[1]TCE - ANEXO II - Preencher'!K1575</f>
        <v>44</v>
      </c>
      <c r="J1566" s="15">
        <f>'[1]TCE - ANEXO II - Preencher'!L1575</f>
        <v>1175.54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2229.6</v>
      </c>
      <c r="N1566" s="16">
        <f>'[1]TCE - ANEXO II - Preencher'!S1575</f>
        <v>247.76</v>
      </c>
      <c r="O1566" s="17">
        <f>'[1]TCE - ANEXO II - Preencher'!W1575</f>
        <v>456.5</v>
      </c>
      <c r="P1566" s="18">
        <f>'[1]TCE - ANEXO II - Preencher'!X1575</f>
        <v>3196.3999999999996</v>
      </c>
      <c r="Q1566" s="21"/>
    </row>
    <row r="1567" spans="1:17" x14ac:dyDescent="0.2">
      <c r="A1567" s="8">
        <f>IFERROR(VLOOKUP(B1567,'[1]DADOS (OCULTAR)'!$Q$3:$S$136,3,0),"")</f>
        <v>10583920000800</v>
      </c>
      <c r="B1567" s="9" t="str">
        <f>'[1]TCE - ANEXO II - Preencher'!C1576</f>
        <v>HOSPITAL MESTRE VITALINO</v>
      </c>
      <c r="C1567" s="10"/>
      <c r="D1567" s="11" t="str">
        <f>'[1]TCE - ANEXO II - Preencher'!E1576</f>
        <v>MARIA BENILDA SOARES DA SILVA</v>
      </c>
      <c r="E1567" s="12" t="str">
        <f>IF('[1]TCE - ANEXO II - Preencher'!G1576="4 - Assistência Odontológica","2 - Outros Profissionais da saúde",'[1]TCE - ANEXO II - Preencher'!G1576)</f>
        <v>2 - Outros Profissionais da Saúde</v>
      </c>
      <c r="F1567" s="13" t="str">
        <f>'[1]TCE - ANEXO II - Preencher'!H1576</f>
        <v>322205</v>
      </c>
      <c r="G1567" s="14">
        <f>'[1]TCE - ANEXO II - Preencher'!I1576</f>
        <v>45474</v>
      </c>
      <c r="H1567" s="13" t="str">
        <f>'[1]TCE - ANEXO II - Preencher'!J1576</f>
        <v>1 - Plantonista</v>
      </c>
      <c r="I1567" s="13">
        <f>'[1]TCE - ANEXO II - Preencher'!K1576</f>
        <v>44</v>
      </c>
      <c r="J1567" s="15">
        <f>'[1]TCE - ANEXO II - Preencher'!L1576</f>
        <v>1469.43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2085.56</v>
      </c>
      <c r="N1567" s="16">
        <f>'[1]TCE - ANEXO II - Preencher'!S1576</f>
        <v>247.76</v>
      </c>
      <c r="O1567" s="17">
        <f>'[1]TCE - ANEXO II - Preencher'!W1576</f>
        <v>995.75</v>
      </c>
      <c r="P1567" s="18">
        <f>'[1]TCE - ANEXO II - Preencher'!X1576</f>
        <v>2807</v>
      </c>
      <c r="Q1567" s="21"/>
    </row>
    <row r="1568" spans="1:17" x14ac:dyDescent="0.2">
      <c r="A1568" s="8">
        <f>IFERROR(VLOOKUP(B1568,'[1]DADOS (OCULTAR)'!$Q$3:$S$136,3,0),"")</f>
        <v>10583920000800</v>
      </c>
      <c r="B1568" s="9" t="str">
        <f>'[1]TCE - ANEXO II - Preencher'!C1577</f>
        <v>HOSPITAL MESTRE VITALINO</v>
      </c>
      <c r="C1568" s="10"/>
      <c r="D1568" s="11" t="str">
        <f>'[1]TCE - ANEXO II - Preencher'!E1577</f>
        <v>MARIA BETANIA DA SILVA</v>
      </c>
      <c r="E1568" s="12" t="str">
        <f>IF('[1]TCE - ANEXO II - Preencher'!G1577="4 - Assistência Odontológica","2 - Outros Profissionais da saúde",'[1]TCE - ANEXO II - Preencher'!G1577)</f>
        <v>3 - Administrativo</v>
      </c>
      <c r="F1568" s="13" t="str">
        <f>'[1]TCE - ANEXO II - Preencher'!H1577</f>
        <v>514320</v>
      </c>
      <c r="G1568" s="14">
        <f>'[1]TCE - ANEXO II - Preencher'!I1577</f>
        <v>45474</v>
      </c>
      <c r="H1568" s="13" t="str">
        <f>'[1]TCE - ANEXO II - Preencher'!J1577</f>
        <v>1 - Plantonista</v>
      </c>
      <c r="I1568" s="13">
        <f>'[1]TCE - ANEXO II - Preencher'!K1577</f>
        <v>44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>
        <f>IFERROR(VLOOKUP(B1569,'[1]DADOS (OCULTAR)'!$Q$3:$S$136,3,0),"")</f>
        <v>10583920000800</v>
      </c>
      <c r="B1569" s="9" t="str">
        <f>'[1]TCE - ANEXO II - Preencher'!C1578</f>
        <v>HOSPITAL MESTRE VITALINO</v>
      </c>
      <c r="C1569" s="10"/>
      <c r="D1569" s="11" t="str">
        <f>'[1]TCE - ANEXO II - Preencher'!E1578</f>
        <v>MARIA CAROLAINE DA SILVA CINTRA</v>
      </c>
      <c r="E1569" s="12" t="str">
        <f>IF('[1]TCE - ANEXO II - Preencher'!G1578="4 - Assistência Odontológica","2 - Outros Profissionais da saúde",'[1]TCE - ANEXO II - Preencher'!G1578)</f>
        <v>2 - Outros Profissionais da Saúde</v>
      </c>
      <c r="F1569" s="13" t="str">
        <f>'[1]TCE - ANEXO II - Preencher'!H1578</f>
        <v>322205</v>
      </c>
      <c r="G1569" s="14">
        <f>'[1]TCE - ANEXO II - Preencher'!I1578</f>
        <v>45474</v>
      </c>
      <c r="H1569" s="13" t="str">
        <f>'[1]TCE - ANEXO II - Preencher'!J1578</f>
        <v>1 - Plantonista</v>
      </c>
      <c r="I1569" s="13">
        <f>'[1]TCE - ANEXO II - Preencher'!K1578</f>
        <v>44</v>
      </c>
      <c r="J1569" s="15">
        <f>'[1]TCE - ANEXO II - Preencher'!L1578</f>
        <v>1469.43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1949.69</v>
      </c>
      <c r="N1569" s="16">
        <f>'[1]TCE - ANEXO II - Preencher'!S1578</f>
        <v>216.94</v>
      </c>
      <c r="O1569" s="17">
        <f>'[1]TCE - ANEXO II - Preencher'!W1578</f>
        <v>444.15</v>
      </c>
      <c r="P1569" s="18">
        <f>'[1]TCE - ANEXO II - Preencher'!X1578</f>
        <v>3191.91</v>
      </c>
      <c r="Q1569" s="21"/>
    </row>
    <row r="1570" spans="1:17" x14ac:dyDescent="0.2">
      <c r="A1570" s="8">
        <f>IFERROR(VLOOKUP(B1570,'[1]DADOS (OCULTAR)'!$Q$3:$S$136,3,0),"")</f>
        <v>10583920000800</v>
      </c>
      <c r="B1570" s="9" t="str">
        <f>'[1]TCE - ANEXO II - Preencher'!C1579</f>
        <v>HOSPITAL MESTRE VITALINO</v>
      </c>
      <c r="C1570" s="10"/>
      <c r="D1570" s="11" t="str">
        <f>'[1]TCE - ANEXO II - Preencher'!E1579</f>
        <v>MARIA CAROLLAYNE TAVARES FERREIRA</v>
      </c>
      <c r="E1570" s="12" t="str">
        <f>IF('[1]TCE - ANEXO II - Preencher'!G1579="4 - Assistência Odontológica","2 - Outros Profissionais da saúde",'[1]TCE - ANEXO II - Preencher'!G1579)</f>
        <v>2 - Outros Profissionais da Saúde</v>
      </c>
      <c r="F1570" s="13" t="str">
        <f>'[1]TCE - ANEXO II - Preencher'!H1579</f>
        <v>223605</v>
      </c>
      <c r="G1570" s="14">
        <f>'[1]TCE - ANEXO II - Preencher'!I1579</f>
        <v>45474</v>
      </c>
      <c r="H1570" s="13" t="str">
        <f>'[1]TCE - ANEXO II - Preencher'!J1579</f>
        <v>1 - Plantonista</v>
      </c>
      <c r="I1570" s="13">
        <f>'[1]TCE - ANEXO II - Preencher'!K1579</f>
        <v>30</v>
      </c>
      <c r="J1570" s="15">
        <f>'[1]TCE - ANEXO II - Preencher'!L1579</f>
        <v>2292.37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360.58</v>
      </c>
      <c r="N1570" s="16">
        <f>'[1]TCE - ANEXO II - Preencher'!S1579</f>
        <v>600.92999999999995</v>
      </c>
      <c r="O1570" s="17">
        <f>'[1]TCE - ANEXO II - Preencher'!W1579</f>
        <v>338.54</v>
      </c>
      <c r="P1570" s="18">
        <f>'[1]TCE - ANEXO II - Preencher'!X1579</f>
        <v>2915.3399999999997</v>
      </c>
      <c r="Q1570" s="21"/>
    </row>
    <row r="1571" spans="1:17" x14ac:dyDescent="0.2">
      <c r="A1571" s="8">
        <f>IFERROR(VLOOKUP(B1571,'[1]DADOS (OCULTAR)'!$Q$3:$S$136,3,0),"")</f>
        <v>10583920000800</v>
      </c>
      <c r="B1571" s="9" t="str">
        <f>'[1]TCE - ANEXO II - Preencher'!C1580</f>
        <v>HOSPITAL MESTRE VITALINO</v>
      </c>
      <c r="C1571" s="10"/>
      <c r="D1571" s="11" t="str">
        <f>'[1]TCE - ANEXO II - Preencher'!E1580</f>
        <v>MARIA CLARA DE SOUSA SANTANA</v>
      </c>
      <c r="E1571" s="12" t="str">
        <f>IF('[1]TCE - ANEXO II - Preencher'!G1580="4 - Assistência Odontológica","2 - Outros Profissionais da saúde",'[1]TCE - ANEXO II - Preencher'!G1580)</f>
        <v>1 - Médico</v>
      </c>
      <c r="F1571" s="13" t="str">
        <f>'[1]TCE - ANEXO II - Preencher'!H1580</f>
        <v>225170</v>
      </c>
      <c r="G1571" s="14">
        <f>'[1]TCE - ANEXO II - Preencher'!I1580</f>
        <v>45474</v>
      </c>
      <c r="H1571" s="13" t="str">
        <f>'[1]TCE - ANEXO II - Preencher'!J1580</f>
        <v>1 - Plantonista</v>
      </c>
      <c r="I1571" s="13">
        <f>'[1]TCE - ANEXO II - Preencher'!K1580</f>
        <v>24</v>
      </c>
      <c r="J1571" s="15">
        <f>'[1]TCE - ANEXO II - Preencher'!L1580</f>
        <v>4236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11472.33</v>
      </c>
      <c r="N1571" s="16">
        <f>'[1]TCE - ANEXO II - Preencher'!S1580</f>
        <v>6255.05</v>
      </c>
      <c r="O1571" s="17">
        <f>'[1]TCE - ANEXO II - Preencher'!W1580</f>
        <v>6895.81</v>
      </c>
      <c r="P1571" s="18">
        <f>'[1]TCE - ANEXO II - Preencher'!X1580</f>
        <v>15067.57</v>
      </c>
      <c r="Q1571" s="21"/>
    </row>
    <row r="1572" spans="1:17" x14ac:dyDescent="0.2">
      <c r="A1572" s="8">
        <f>IFERROR(VLOOKUP(B1572,'[1]DADOS (OCULTAR)'!$Q$3:$S$136,3,0),"")</f>
        <v>10583920000800</v>
      </c>
      <c r="B1572" s="9" t="str">
        <f>'[1]TCE - ANEXO II - Preencher'!C1581</f>
        <v>HOSPITAL MESTRE VITALINO</v>
      </c>
      <c r="C1572" s="10"/>
      <c r="D1572" s="11" t="str">
        <f>'[1]TCE - ANEXO II - Preencher'!E1581</f>
        <v>MARIA CLARA MACEDO DE ARAUJO</v>
      </c>
      <c r="E1572" s="12" t="str">
        <f>IF('[1]TCE - ANEXO II - Preencher'!G1581="4 - Assistência Odontológica","2 - Outros Profissionais da saúde",'[1]TCE - ANEXO II - Preencher'!G1581)</f>
        <v>1 - Médico</v>
      </c>
      <c r="F1572" s="13" t="str">
        <f>'[1]TCE - ANEXO II - Preencher'!H1581</f>
        <v>225150</v>
      </c>
      <c r="G1572" s="14">
        <f>'[1]TCE - ANEXO II - Preencher'!I1581</f>
        <v>45474</v>
      </c>
      <c r="H1572" s="13" t="str">
        <f>'[1]TCE - ANEXO II - Preencher'!J1581</f>
        <v>1 - Plantonista</v>
      </c>
      <c r="I1572" s="13">
        <f>'[1]TCE - ANEXO II - Preencher'!K1581</f>
        <v>24</v>
      </c>
      <c r="J1572" s="15">
        <f>'[1]TCE - ANEXO II - Preencher'!L1581</f>
        <v>4236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1029.55</v>
      </c>
      <c r="N1572" s="16">
        <f>'[1]TCE - ANEXO II - Preencher'!S1581</f>
        <v>7255.05</v>
      </c>
      <c r="O1572" s="17">
        <f>'[1]TCE - ANEXO II - Preencher'!W1581</f>
        <v>5910.95</v>
      </c>
      <c r="P1572" s="18">
        <f>'[1]TCE - ANEXO II - Preencher'!X1581</f>
        <v>6609.6500000000005</v>
      </c>
      <c r="Q1572" s="21"/>
    </row>
    <row r="1573" spans="1:17" x14ac:dyDescent="0.2">
      <c r="A1573" s="8">
        <f>IFERROR(VLOOKUP(B1573,'[1]DADOS (OCULTAR)'!$Q$3:$S$136,3,0),"")</f>
        <v>10583920000800</v>
      </c>
      <c r="B1573" s="9" t="str">
        <f>'[1]TCE - ANEXO II - Preencher'!C1582</f>
        <v>HOSPITAL MESTRE VITALINO</v>
      </c>
      <c r="C1573" s="10"/>
      <c r="D1573" s="11" t="str">
        <f>'[1]TCE - ANEXO II - Preencher'!E1582</f>
        <v>MARIA CRISTIANE FLORENCIO DOS SANTOS</v>
      </c>
      <c r="E1573" s="12" t="str">
        <f>IF('[1]TCE - ANEXO II - Preencher'!G1582="4 - Assistência Odontológica","2 - Outros Profissionais da saúde",'[1]TCE - ANEXO II - Preencher'!G1582)</f>
        <v>2 - Outros Profissionais da Saúde</v>
      </c>
      <c r="F1573" s="13" t="str">
        <f>'[1]TCE - ANEXO II - Preencher'!H1582</f>
        <v>322205</v>
      </c>
      <c r="G1573" s="14">
        <f>'[1]TCE - ANEXO II - Preencher'!I1582</f>
        <v>45474</v>
      </c>
      <c r="H1573" s="13" t="str">
        <f>'[1]TCE - ANEXO II - Preencher'!J1582</f>
        <v>1 - Plantonista</v>
      </c>
      <c r="I1573" s="13">
        <f>'[1]TCE - ANEXO II - Preencher'!K1582</f>
        <v>44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>
        <f>IFERROR(VLOOKUP(B1574,'[1]DADOS (OCULTAR)'!$Q$3:$S$136,3,0),"")</f>
        <v>10583920000800</v>
      </c>
      <c r="B1574" s="9" t="str">
        <f>'[1]TCE - ANEXO II - Preencher'!C1583</f>
        <v>HOSPITAL MESTRE VITALINO</v>
      </c>
      <c r="C1574" s="10"/>
      <c r="D1574" s="11" t="str">
        <f>'[1]TCE - ANEXO II - Preencher'!E1583</f>
        <v>MARIA CRISTINA DA SILVA</v>
      </c>
      <c r="E1574" s="12" t="str">
        <f>IF('[1]TCE - ANEXO II - Preencher'!G1583="4 - Assistência Odontológica","2 - Outros Profissionais da saúde",'[1]TCE - ANEXO II - Preencher'!G1583)</f>
        <v>3 - Administrativo</v>
      </c>
      <c r="F1574" s="13" t="str">
        <f>'[1]TCE - ANEXO II - Preencher'!H1583</f>
        <v>514320</v>
      </c>
      <c r="G1574" s="14">
        <f>'[1]TCE - ANEXO II - Preencher'!I1583</f>
        <v>45474</v>
      </c>
      <c r="H1574" s="13" t="str">
        <f>'[1]TCE - ANEXO II - Preencher'!J1583</f>
        <v>1 - Plantonista</v>
      </c>
      <c r="I1574" s="13">
        <f>'[1]TCE - ANEXO II - Preencher'!K1583</f>
        <v>44</v>
      </c>
      <c r="J1574" s="15">
        <f>'[1]TCE - ANEXO II - Preencher'!L1583</f>
        <v>1412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891.78</v>
      </c>
      <c r="N1574" s="16">
        <f>'[1]TCE - ANEXO II - Preencher'!S1583</f>
        <v>70</v>
      </c>
      <c r="O1574" s="17">
        <f>'[1]TCE - ANEXO II - Preencher'!W1583</f>
        <v>220.7</v>
      </c>
      <c r="P1574" s="18">
        <f>'[1]TCE - ANEXO II - Preencher'!X1583</f>
        <v>2153.08</v>
      </c>
      <c r="Q1574" s="21"/>
    </row>
    <row r="1575" spans="1:17" x14ac:dyDescent="0.2">
      <c r="A1575" s="8">
        <f>IFERROR(VLOOKUP(B1575,'[1]DADOS (OCULTAR)'!$Q$3:$S$136,3,0),"")</f>
        <v>10583920000800</v>
      </c>
      <c r="B1575" s="9" t="str">
        <f>'[1]TCE - ANEXO II - Preencher'!C1584</f>
        <v>HOSPITAL MESTRE VITALINO</v>
      </c>
      <c r="C1575" s="10"/>
      <c r="D1575" s="11" t="str">
        <f>'[1]TCE - ANEXO II - Preencher'!E1584</f>
        <v>MARIA DA CONCEICAO QUEIROZ MACIEL</v>
      </c>
      <c r="E1575" s="12" t="str">
        <f>IF('[1]TCE - ANEXO II - Preencher'!G1584="4 - Assistência Odontológica","2 - Outros Profissionais da saúde",'[1]TCE - ANEXO II - Preencher'!G1584)</f>
        <v>2 - Outros Profissionais da Saúde</v>
      </c>
      <c r="F1575" s="13" t="str">
        <f>'[1]TCE - ANEXO II - Preencher'!H1584</f>
        <v>223505</v>
      </c>
      <c r="G1575" s="14">
        <f>'[1]TCE - ANEXO II - Preencher'!I1584</f>
        <v>45474</v>
      </c>
      <c r="H1575" s="13" t="str">
        <f>'[1]TCE - ANEXO II - Preencher'!J1584</f>
        <v>1 - Plantonista</v>
      </c>
      <c r="I1575" s="13">
        <f>'[1]TCE - ANEXO II - Preencher'!K1584</f>
        <v>40</v>
      </c>
      <c r="J1575" s="15">
        <f>'[1]TCE - ANEXO II - Preencher'!L1584</f>
        <v>2737.97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1844.43</v>
      </c>
      <c r="N1575" s="16">
        <f>'[1]TCE - ANEXO II - Preencher'!S1584</f>
        <v>1024.3900000000001</v>
      </c>
      <c r="O1575" s="17">
        <f>'[1]TCE - ANEXO II - Preencher'!W1584</f>
        <v>2536.1999999999998</v>
      </c>
      <c r="P1575" s="18">
        <f>'[1]TCE - ANEXO II - Preencher'!X1584</f>
        <v>3070.59</v>
      </c>
      <c r="Q1575" s="21"/>
    </row>
    <row r="1576" spans="1:17" x14ac:dyDescent="0.2">
      <c r="A1576" s="8">
        <f>IFERROR(VLOOKUP(B1576,'[1]DADOS (OCULTAR)'!$Q$3:$S$136,3,0),"")</f>
        <v>10583920000800</v>
      </c>
      <c r="B1576" s="9" t="str">
        <f>'[1]TCE - ANEXO II - Preencher'!C1585</f>
        <v>HOSPITAL MESTRE VITALINO</v>
      </c>
      <c r="C1576" s="10"/>
      <c r="D1576" s="11" t="str">
        <f>'[1]TCE - ANEXO II - Preencher'!E1585</f>
        <v>MARIA DAISE ALVES BEZERRA SILVA</v>
      </c>
      <c r="E1576" s="12" t="str">
        <f>IF('[1]TCE - ANEXO II - Preencher'!G1585="4 - Assistência Odontológica","2 - Outros Profissionais da saúde",'[1]TCE - ANEXO II - Preencher'!G1585)</f>
        <v>3 - Administrativo</v>
      </c>
      <c r="F1576" s="13" t="str">
        <f>'[1]TCE - ANEXO II - Preencher'!H1585</f>
        <v>521130</v>
      </c>
      <c r="G1576" s="14">
        <f>'[1]TCE - ANEXO II - Preencher'!I1585</f>
        <v>45474</v>
      </c>
      <c r="H1576" s="13" t="str">
        <f>'[1]TCE - ANEXO II - Preencher'!J1585</f>
        <v>1 - Plantonista</v>
      </c>
      <c r="I1576" s="13">
        <f>'[1]TCE - ANEXO II - Preencher'!K1585</f>
        <v>44</v>
      </c>
      <c r="J1576" s="15">
        <f>'[1]TCE - ANEXO II - Preencher'!L1585</f>
        <v>1364.93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1176.6199999999999</v>
      </c>
      <c r="N1576" s="16">
        <f>'[1]TCE - ANEXO II - Preencher'!S1585</f>
        <v>70</v>
      </c>
      <c r="O1576" s="17">
        <f>'[1]TCE - ANEXO II - Preencher'!W1585</f>
        <v>213.85</v>
      </c>
      <c r="P1576" s="18">
        <f>'[1]TCE - ANEXO II - Preencher'!X1585</f>
        <v>2397.7000000000003</v>
      </c>
      <c r="Q1576" s="21"/>
    </row>
    <row r="1577" spans="1:17" x14ac:dyDescent="0.2">
      <c r="A1577" s="8">
        <f>IFERROR(VLOOKUP(B1577,'[1]DADOS (OCULTAR)'!$Q$3:$S$136,3,0),"")</f>
        <v>10583920000800</v>
      </c>
      <c r="B1577" s="9" t="str">
        <f>'[1]TCE - ANEXO II - Preencher'!C1586</f>
        <v>HOSPITAL MESTRE VITALINO</v>
      </c>
      <c r="C1577" s="10"/>
      <c r="D1577" s="11" t="str">
        <f>'[1]TCE - ANEXO II - Preencher'!E1586</f>
        <v>MARIA DANIELA RIBEIRO</v>
      </c>
      <c r="E1577" s="12" t="str">
        <f>IF('[1]TCE - ANEXO II - Preencher'!G1586="4 - Assistência Odontológica","2 - Outros Profissionais da saúde",'[1]TCE - ANEXO II - Preencher'!G1586)</f>
        <v>2 - Outros Profissionais da Saúde</v>
      </c>
      <c r="F1577" s="13" t="str">
        <f>'[1]TCE - ANEXO II - Preencher'!H1586</f>
        <v>322205</v>
      </c>
      <c r="G1577" s="14">
        <f>'[1]TCE - ANEXO II - Preencher'!I1586</f>
        <v>45474</v>
      </c>
      <c r="H1577" s="13" t="str">
        <f>'[1]TCE - ANEXO II - Preencher'!J1586</f>
        <v>1 - Plantonista</v>
      </c>
      <c r="I1577" s="13">
        <f>'[1]TCE - ANEXO II - Preencher'!K1586</f>
        <v>44</v>
      </c>
      <c r="J1577" s="15">
        <f>'[1]TCE - ANEXO II - Preencher'!L1586</f>
        <v>0</v>
      </c>
      <c r="K1577" s="15">
        <f>'[1]TCE - ANEXO II - Preencher'!P1586</f>
        <v>2660.05</v>
      </c>
      <c r="L1577" s="15">
        <f>'[1]TCE - ANEXO II - Preencher'!Q1586</f>
        <v>0</v>
      </c>
      <c r="M1577" s="15">
        <f>'[1]TCE - ANEXO II - Preencher'!R1586</f>
        <v>1653.31</v>
      </c>
      <c r="N1577" s="16">
        <f>'[1]TCE - ANEXO II - Preencher'!S1586</f>
        <v>0</v>
      </c>
      <c r="O1577" s="17">
        <f>'[1]TCE - ANEXO II - Preencher'!W1586</f>
        <v>2944.56</v>
      </c>
      <c r="P1577" s="18">
        <f>'[1]TCE - ANEXO II - Preencher'!X1586</f>
        <v>1368.8000000000006</v>
      </c>
      <c r="Q1577" s="21"/>
    </row>
    <row r="1578" spans="1:17" x14ac:dyDescent="0.2">
      <c r="A1578" s="8">
        <f>IFERROR(VLOOKUP(B1578,'[1]DADOS (OCULTAR)'!$Q$3:$S$136,3,0),"")</f>
        <v>10583920000800</v>
      </c>
      <c r="B1578" s="9" t="str">
        <f>'[1]TCE - ANEXO II - Preencher'!C1587</f>
        <v>HOSPITAL MESTRE VITALINO</v>
      </c>
      <c r="C1578" s="10"/>
      <c r="D1578" s="11" t="str">
        <f>'[1]TCE - ANEXO II - Preencher'!E1587</f>
        <v>MARIA DANUZIA DOS SANTOS SILVA</v>
      </c>
      <c r="E1578" s="12" t="str">
        <f>IF('[1]TCE - ANEXO II - Preencher'!G1587="4 - Assistência Odontológica","2 - Outros Profissionais da saúde",'[1]TCE - ANEXO II - Preencher'!G1587)</f>
        <v>2 - Outros Profissionais da Saúde</v>
      </c>
      <c r="F1578" s="13" t="str">
        <f>'[1]TCE - ANEXO II - Preencher'!H1587</f>
        <v>322205</v>
      </c>
      <c r="G1578" s="14">
        <f>'[1]TCE - ANEXO II - Preencher'!I1587</f>
        <v>45474</v>
      </c>
      <c r="H1578" s="13" t="str">
        <f>'[1]TCE - ANEXO II - Preencher'!J1587</f>
        <v>1 - Plantonista</v>
      </c>
      <c r="I1578" s="13">
        <f>'[1]TCE - ANEXO II - Preencher'!K1587</f>
        <v>44</v>
      </c>
      <c r="J1578" s="15">
        <f>'[1]TCE - ANEXO II - Preencher'!L1587</f>
        <v>1469.43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2152.88</v>
      </c>
      <c r="N1578" s="16">
        <f>'[1]TCE - ANEXO II - Preencher'!S1587</f>
        <v>140</v>
      </c>
      <c r="O1578" s="17">
        <f>'[1]TCE - ANEXO II - Preencher'!W1587</f>
        <v>955.03</v>
      </c>
      <c r="P1578" s="18">
        <f>'[1]TCE - ANEXO II - Preencher'!X1587</f>
        <v>2807.2800000000007</v>
      </c>
      <c r="Q1578" s="21"/>
    </row>
    <row r="1579" spans="1:17" x14ac:dyDescent="0.2">
      <c r="A1579" s="8">
        <f>IFERROR(VLOOKUP(B1579,'[1]DADOS (OCULTAR)'!$Q$3:$S$136,3,0),"")</f>
        <v>10583920000800</v>
      </c>
      <c r="B1579" s="9" t="str">
        <f>'[1]TCE - ANEXO II - Preencher'!C1588</f>
        <v>HOSPITAL MESTRE VITALINO</v>
      </c>
      <c r="C1579" s="10"/>
      <c r="D1579" s="11" t="str">
        <f>'[1]TCE - ANEXO II - Preencher'!E1588</f>
        <v>MARIA DAS DORES DE ASSIS</v>
      </c>
      <c r="E1579" s="12" t="str">
        <f>IF('[1]TCE - ANEXO II - Preencher'!G1588="4 - Assistência Odontológica","2 - Outros Profissionais da saúde",'[1]TCE - ANEXO II - Preencher'!G1588)</f>
        <v>2 - Outros Profissionais da Saúde</v>
      </c>
      <c r="F1579" s="13" t="str">
        <f>'[1]TCE - ANEXO II - Preencher'!H1588</f>
        <v>322205</v>
      </c>
      <c r="G1579" s="14">
        <f>'[1]TCE - ANEXO II - Preencher'!I1588</f>
        <v>45474</v>
      </c>
      <c r="H1579" s="13" t="str">
        <f>'[1]TCE - ANEXO II - Preencher'!J1588</f>
        <v>1 - Plantonista</v>
      </c>
      <c r="I1579" s="13">
        <f>'[1]TCE - ANEXO II - Preencher'!K1588</f>
        <v>44</v>
      </c>
      <c r="J1579" s="15">
        <f>'[1]TCE - ANEXO II - Preencher'!L1588</f>
        <v>0</v>
      </c>
      <c r="K1579" s="15">
        <f>'[1]TCE - ANEXO II - Preencher'!P1588</f>
        <v>2927.32</v>
      </c>
      <c r="L1579" s="15">
        <f>'[1]TCE - ANEXO II - Preencher'!Q1588</f>
        <v>0</v>
      </c>
      <c r="M1579" s="15">
        <f>'[1]TCE - ANEXO II - Preencher'!R1588</f>
        <v>1730.86</v>
      </c>
      <c r="N1579" s="16">
        <f>'[1]TCE - ANEXO II - Preencher'!S1588</f>
        <v>0</v>
      </c>
      <c r="O1579" s="17">
        <f>'[1]TCE - ANEXO II - Preencher'!W1588</f>
        <v>3263.93</v>
      </c>
      <c r="P1579" s="18">
        <f>'[1]TCE - ANEXO II - Preencher'!X1588</f>
        <v>1394.2500000000005</v>
      </c>
      <c r="Q1579" s="21"/>
    </row>
    <row r="1580" spans="1:17" x14ac:dyDescent="0.2">
      <c r="A1580" s="8">
        <f>IFERROR(VLOOKUP(B1580,'[1]DADOS (OCULTAR)'!$Q$3:$S$136,3,0),"")</f>
        <v>10583920000800</v>
      </c>
      <c r="B1580" s="9" t="str">
        <f>'[1]TCE - ANEXO II - Preencher'!C1589</f>
        <v>HOSPITAL MESTRE VITALINO</v>
      </c>
      <c r="C1580" s="10"/>
      <c r="D1580" s="11" t="str">
        <f>'[1]TCE - ANEXO II - Preencher'!E1589</f>
        <v>MARIA DAS DORES SILVA JORGE</v>
      </c>
      <c r="E1580" s="12" t="str">
        <f>IF('[1]TCE - ANEXO II - Preencher'!G1589="4 - Assistência Odontológica","2 - Outros Profissionais da saúde",'[1]TCE - ANEXO II - Preencher'!G1589)</f>
        <v>2 - Outros Profissionais da Saúde</v>
      </c>
      <c r="F1580" s="13" t="str">
        <f>'[1]TCE - ANEXO II - Preencher'!H1589</f>
        <v>251520</v>
      </c>
      <c r="G1580" s="14">
        <f>'[1]TCE - ANEXO II - Preencher'!I1589</f>
        <v>45474</v>
      </c>
      <c r="H1580" s="13" t="str">
        <f>'[1]TCE - ANEXO II - Preencher'!J1589</f>
        <v>2 - Diarista</v>
      </c>
      <c r="I1580" s="13">
        <f>'[1]TCE - ANEXO II - Preencher'!K1589</f>
        <v>40</v>
      </c>
      <c r="J1580" s="15">
        <f>'[1]TCE - ANEXO II - Preencher'!L1589</f>
        <v>3189.41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522.82000000000005</v>
      </c>
      <c r="N1580" s="16">
        <f>'[1]TCE - ANEXO II - Preencher'!S1589</f>
        <v>0</v>
      </c>
      <c r="O1580" s="17">
        <f>'[1]TCE - ANEXO II - Preencher'!W1589</f>
        <v>1103.55</v>
      </c>
      <c r="P1580" s="18">
        <f>'[1]TCE - ANEXO II - Preencher'!X1589</f>
        <v>2608.6800000000003</v>
      </c>
      <c r="Q1580" s="21"/>
    </row>
    <row r="1581" spans="1:17" x14ac:dyDescent="0.2">
      <c r="A1581" s="8">
        <f>IFERROR(VLOOKUP(B1581,'[1]DADOS (OCULTAR)'!$Q$3:$S$136,3,0),"")</f>
        <v>10583920000800</v>
      </c>
      <c r="B1581" s="9" t="str">
        <f>'[1]TCE - ANEXO II - Preencher'!C1590</f>
        <v>HOSPITAL MESTRE VITALINO</v>
      </c>
      <c r="C1581" s="10"/>
      <c r="D1581" s="11" t="str">
        <f>'[1]TCE - ANEXO II - Preencher'!E1590</f>
        <v>MARIA DAYANE DE MOURA SILVA</v>
      </c>
      <c r="E1581" s="12" t="str">
        <f>IF('[1]TCE - ANEXO II - Preencher'!G1590="4 - Assistência Odontológica","2 - Outros Profissionais da saúde",'[1]TCE - ANEXO II - Preencher'!G1590)</f>
        <v>2 - Outros Profissionais da Saúde</v>
      </c>
      <c r="F1581" s="13" t="str">
        <f>'[1]TCE - ANEXO II - Preencher'!H1590</f>
        <v>324115</v>
      </c>
      <c r="G1581" s="14">
        <f>'[1]TCE - ANEXO II - Preencher'!I1590</f>
        <v>45474</v>
      </c>
      <c r="H1581" s="13" t="str">
        <f>'[1]TCE - ANEXO II - Preencher'!J1590</f>
        <v>1 - Plantonista</v>
      </c>
      <c r="I1581" s="13">
        <f>'[1]TCE - ANEXO II - Preencher'!K1590</f>
        <v>24</v>
      </c>
      <c r="J1581" s="15">
        <f>'[1]TCE - ANEXO II - Preencher'!L1590</f>
        <v>2509.09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1883.91</v>
      </c>
      <c r="N1581" s="16">
        <f>'[1]TCE - ANEXO II - Preencher'!S1590</f>
        <v>140</v>
      </c>
      <c r="O1581" s="17">
        <f>'[1]TCE - ANEXO II - Preencher'!W1590</f>
        <v>571.04</v>
      </c>
      <c r="P1581" s="18">
        <f>'[1]TCE - ANEXO II - Preencher'!X1590</f>
        <v>3961.96</v>
      </c>
      <c r="Q1581" s="21"/>
    </row>
    <row r="1582" spans="1:17" x14ac:dyDescent="0.2">
      <c r="A1582" s="8">
        <f>IFERROR(VLOOKUP(B1582,'[1]DADOS (OCULTAR)'!$Q$3:$S$136,3,0),"")</f>
        <v>10583920000800</v>
      </c>
      <c r="B1582" s="9" t="str">
        <f>'[1]TCE - ANEXO II - Preencher'!C1591</f>
        <v>HOSPITAL MESTRE VITALINO</v>
      </c>
      <c r="C1582" s="10"/>
      <c r="D1582" s="11" t="str">
        <f>'[1]TCE - ANEXO II - Preencher'!E1591</f>
        <v>MARIA DE FATIMA DA SILVA</v>
      </c>
      <c r="E1582" s="12" t="str">
        <f>IF('[1]TCE - ANEXO II - Preencher'!G1591="4 - Assistência Odontológica","2 - Outros Profissionais da saúde",'[1]TCE - ANEXO II - Preencher'!G1591)</f>
        <v>2 - Outros Profissionais da Saúde</v>
      </c>
      <c r="F1582" s="13" t="str">
        <f>'[1]TCE - ANEXO II - Preencher'!H1591</f>
        <v>322205</v>
      </c>
      <c r="G1582" s="14">
        <f>'[1]TCE - ANEXO II - Preencher'!I1591</f>
        <v>45474</v>
      </c>
      <c r="H1582" s="13" t="str">
        <f>'[1]TCE - ANEXO II - Preencher'!J1591</f>
        <v>1 - Plantonista</v>
      </c>
      <c r="I1582" s="13">
        <f>'[1]TCE - ANEXO II - Preencher'!K1591</f>
        <v>44</v>
      </c>
      <c r="J1582" s="15">
        <f>'[1]TCE - ANEXO II - Preencher'!L1591</f>
        <v>1469.43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2219.88</v>
      </c>
      <c r="N1582" s="16">
        <f>'[1]TCE - ANEXO II - Preencher'!S1591</f>
        <v>286.94</v>
      </c>
      <c r="O1582" s="17">
        <f>'[1]TCE - ANEXO II - Preencher'!W1591</f>
        <v>539.34</v>
      </c>
      <c r="P1582" s="18">
        <f>'[1]TCE - ANEXO II - Preencher'!X1591</f>
        <v>3436.9100000000003</v>
      </c>
      <c r="Q1582" s="21"/>
    </row>
    <row r="1583" spans="1:17" x14ac:dyDescent="0.2">
      <c r="A1583" s="8">
        <f>IFERROR(VLOOKUP(B1583,'[1]DADOS (OCULTAR)'!$Q$3:$S$136,3,0),"")</f>
        <v>10583920000800</v>
      </c>
      <c r="B1583" s="9" t="str">
        <f>'[1]TCE - ANEXO II - Preencher'!C1592</f>
        <v>HOSPITAL MESTRE VITALINO</v>
      </c>
      <c r="C1583" s="10"/>
      <c r="D1583" s="11" t="str">
        <f>'[1]TCE - ANEXO II - Preencher'!E1592</f>
        <v>MARIA DE FATIMA DA SILVA</v>
      </c>
      <c r="E1583" s="12" t="str">
        <f>IF('[1]TCE - ANEXO II - Preencher'!G1592="4 - Assistência Odontológica","2 - Outros Profissionais da saúde",'[1]TCE - ANEXO II - Preencher'!G1592)</f>
        <v>3 - Administrativo</v>
      </c>
      <c r="F1583" s="13" t="str">
        <f>'[1]TCE - ANEXO II - Preencher'!H1592</f>
        <v>513430</v>
      </c>
      <c r="G1583" s="14">
        <f>'[1]TCE - ANEXO II - Preencher'!I1592</f>
        <v>45474</v>
      </c>
      <c r="H1583" s="13" t="str">
        <f>'[1]TCE - ANEXO II - Preencher'!J1592</f>
        <v>1 - Plantonista</v>
      </c>
      <c r="I1583" s="13">
        <f>'[1]TCE - ANEXO II - Preencher'!K1592</f>
        <v>44</v>
      </c>
      <c r="J1583" s="15">
        <f>'[1]TCE - ANEXO II - Preencher'!L1592</f>
        <v>1412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353</v>
      </c>
      <c r="N1583" s="16">
        <f>'[1]TCE - ANEXO II - Preencher'!S1592</f>
        <v>70</v>
      </c>
      <c r="O1583" s="17">
        <f>'[1]TCE - ANEXO II - Preencher'!W1592</f>
        <v>513.48</v>
      </c>
      <c r="P1583" s="18">
        <f>'[1]TCE - ANEXO II - Preencher'!X1592</f>
        <v>1321.52</v>
      </c>
      <c r="Q1583" s="21"/>
    </row>
    <row r="1584" spans="1:17" x14ac:dyDescent="0.2">
      <c r="A1584" s="8">
        <f>IFERROR(VLOOKUP(B1584,'[1]DADOS (OCULTAR)'!$Q$3:$S$136,3,0),"")</f>
        <v>10583920000800</v>
      </c>
      <c r="B1584" s="9" t="str">
        <f>'[1]TCE - ANEXO II - Preencher'!C1593</f>
        <v>HOSPITAL MESTRE VITALINO</v>
      </c>
      <c r="C1584" s="10"/>
      <c r="D1584" s="11" t="str">
        <f>'[1]TCE - ANEXO II - Preencher'!E1593</f>
        <v>MARIA DE FATIMA FERREIRA DA SILVA</v>
      </c>
      <c r="E1584" s="12" t="str">
        <f>IF('[1]TCE - ANEXO II - Preencher'!G1593="4 - Assistência Odontológica","2 - Outros Profissionais da saúde",'[1]TCE - ANEXO II - Preencher'!G1593)</f>
        <v>2 - Outros Profissionais da Saúde</v>
      </c>
      <c r="F1584" s="13" t="str">
        <f>'[1]TCE - ANEXO II - Preencher'!H1593</f>
        <v>322205</v>
      </c>
      <c r="G1584" s="14">
        <f>'[1]TCE - ANEXO II - Preencher'!I1593</f>
        <v>45474</v>
      </c>
      <c r="H1584" s="13" t="str">
        <f>'[1]TCE - ANEXO II - Preencher'!J1593</f>
        <v>1 - Plantonista</v>
      </c>
      <c r="I1584" s="13">
        <f>'[1]TCE - ANEXO II - Preencher'!K1593</f>
        <v>44</v>
      </c>
      <c r="J1584" s="15">
        <f>'[1]TCE - ANEXO II - Preencher'!L1593</f>
        <v>0</v>
      </c>
      <c r="K1584" s="15">
        <f>'[1]TCE - ANEXO II - Preencher'!P1593</f>
        <v>2931.36</v>
      </c>
      <c r="L1584" s="15">
        <f>'[1]TCE - ANEXO II - Preencher'!Q1593</f>
        <v>0</v>
      </c>
      <c r="M1584" s="15">
        <f>'[1]TCE - ANEXO II - Preencher'!R1593</f>
        <v>1653.31</v>
      </c>
      <c r="N1584" s="16">
        <f>'[1]TCE - ANEXO II - Preencher'!S1593</f>
        <v>0</v>
      </c>
      <c r="O1584" s="17">
        <f>'[1]TCE - ANEXO II - Preencher'!W1593</f>
        <v>3255</v>
      </c>
      <c r="P1584" s="18">
        <f>'[1]TCE - ANEXO II - Preencher'!X1593</f>
        <v>1329.67</v>
      </c>
      <c r="Q1584" s="21"/>
    </row>
    <row r="1585" spans="1:17" x14ac:dyDescent="0.2">
      <c r="A1585" s="8">
        <f>IFERROR(VLOOKUP(B1585,'[1]DADOS (OCULTAR)'!$Q$3:$S$136,3,0),"")</f>
        <v>10583920000800</v>
      </c>
      <c r="B1585" s="9" t="str">
        <f>'[1]TCE - ANEXO II - Preencher'!C1594</f>
        <v>HOSPITAL MESTRE VITALINO</v>
      </c>
      <c r="C1585" s="10"/>
      <c r="D1585" s="11" t="str">
        <f>'[1]TCE - ANEXO II - Preencher'!E1594</f>
        <v>MARIA DE FATIMA JAINE SILVA</v>
      </c>
      <c r="E1585" s="12" t="str">
        <f>IF('[1]TCE - ANEXO II - Preencher'!G1594="4 - Assistência Odontológica","2 - Outros Profissionais da saúde",'[1]TCE - ANEXO II - Preencher'!G1594)</f>
        <v>2 - Outros Profissionais da Saúde</v>
      </c>
      <c r="F1585" s="13" t="str">
        <f>'[1]TCE - ANEXO II - Preencher'!H1594</f>
        <v>223505</v>
      </c>
      <c r="G1585" s="14">
        <f>'[1]TCE - ANEXO II - Preencher'!I1594</f>
        <v>45474</v>
      </c>
      <c r="H1585" s="13" t="str">
        <f>'[1]TCE - ANEXO II - Preencher'!J1594</f>
        <v>1 - Plantonista</v>
      </c>
      <c r="I1585" s="13">
        <f>'[1]TCE - ANEXO II - Preencher'!K1594</f>
        <v>40</v>
      </c>
      <c r="J1585" s="15">
        <f>'[1]TCE - ANEXO II - Preencher'!L1594</f>
        <v>2646.7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1600.87</v>
      </c>
      <c r="N1585" s="16">
        <f>'[1]TCE - ANEXO II - Preencher'!S1594</f>
        <v>819.04</v>
      </c>
      <c r="O1585" s="17">
        <f>'[1]TCE - ANEXO II - Preencher'!W1594</f>
        <v>875.24</v>
      </c>
      <c r="P1585" s="18">
        <f>'[1]TCE - ANEXO II - Preencher'!X1594</f>
        <v>4191.37</v>
      </c>
      <c r="Q1585" s="21"/>
    </row>
    <row r="1586" spans="1:17" x14ac:dyDescent="0.2">
      <c r="A1586" s="8">
        <f>IFERROR(VLOOKUP(B1586,'[1]DADOS (OCULTAR)'!$Q$3:$S$136,3,0),"")</f>
        <v>10583920000800</v>
      </c>
      <c r="B1586" s="9" t="str">
        <f>'[1]TCE - ANEXO II - Preencher'!C1595</f>
        <v>HOSPITAL MESTRE VITALINO</v>
      </c>
      <c r="C1586" s="10"/>
      <c r="D1586" s="11" t="str">
        <f>'[1]TCE - ANEXO II - Preencher'!E1595</f>
        <v>MARIA DE FATIMA SANTOS CELESTINO</v>
      </c>
      <c r="E1586" s="12" t="str">
        <f>IF('[1]TCE - ANEXO II - Preencher'!G1595="4 - Assistência Odontológica","2 - Outros Profissionais da saúde",'[1]TCE - ANEXO II - Preencher'!G1595)</f>
        <v>2 - Outros Profissionais da Saúde</v>
      </c>
      <c r="F1586" s="13" t="str">
        <f>'[1]TCE - ANEXO II - Preencher'!H1595</f>
        <v>223505</v>
      </c>
      <c r="G1586" s="14">
        <f>'[1]TCE - ANEXO II - Preencher'!I1595</f>
        <v>45474</v>
      </c>
      <c r="H1586" s="13" t="str">
        <f>'[1]TCE - ANEXO II - Preencher'!J1595</f>
        <v>1 - Plantonista</v>
      </c>
      <c r="I1586" s="13">
        <f>'[1]TCE - ANEXO II - Preencher'!K1595</f>
        <v>40</v>
      </c>
      <c r="J1586" s="15">
        <f>'[1]TCE - ANEXO II - Preencher'!L1595</f>
        <v>2737.97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1471.39</v>
      </c>
      <c r="N1586" s="16">
        <f>'[1]TCE - ANEXO II - Preencher'!S1595</f>
        <v>750.59</v>
      </c>
      <c r="O1586" s="17">
        <f>'[1]TCE - ANEXO II - Preencher'!W1595</f>
        <v>871.3</v>
      </c>
      <c r="P1586" s="18">
        <f>'[1]TCE - ANEXO II - Preencher'!X1595</f>
        <v>4088.6499999999996</v>
      </c>
      <c r="Q1586" s="21"/>
    </row>
    <row r="1587" spans="1:17" x14ac:dyDescent="0.2">
      <c r="A1587" s="8">
        <f>IFERROR(VLOOKUP(B1587,'[1]DADOS (OCULTAR)'!$Q$3:$S$136,3,0),"")</f>
        <v>10583920000800</v>
      </c>
      <c r="B1587" s="9" t="str">
        <f>'[1]TCE - ANEXO II - Preencher'!C1596</f>
        <v>HOSPITAL MESTRE VITALINO</v>
      </c>
      <c r="C1587" s="10"/>
      <c r="D1587" s="11" t="str">
        <f>'[1]TCE - ANEXO II - Preencher'!E1596</f>
        <v>MARIA DE FATIMA VICENTE DOS SANTOS</v>
      </c>
      <c r="E1587" s="12" t="str">
        <f>IF('[1]TCE - ANEXO II - Preencher'!G1596="4 - Assistência Odontológica","2 - Outros Profissionais da saúde",'[1]TCE - ANEXO II - Preencher'!G1596)</f>
        <v>2 - Outros Profissionais da Saúde</v>
      </c>
      <c r="F1587" s="13" t="str">
        <f>'[1]TCE - ANEXO II - Preencher'!H1596</f>
        <v>322205</v>
      </c>
      <c r="G1587" s="14">
        <f>'[1]TCE - ANEXO II - Preencher'!I1596</f>
        <v>45474</v>
      </c>
      <c r="H1587" s="13" t="str">
        <f>'[1]TCE - ANEXO II - Preencher'!J1596</f>
        <v>1 - Plantonista</v>
      </c>
      <c r="I1587" s="13">
        <f>'[1]TCE - ANEXO II - Preencher'!K1596</f>
        <v>44</v>
      </c>
      <c r="J1587" s="15">
        <f>'[1]TCE - ANEXO II - Preencher'!L1596</f>
        <v>0</v>
      </c>
      <c r="K1587" s="15">
        <f>'[1]TCE - ANEXO II - Preencher'!P1596</f>
        <v>2864.68</v>
      </c>
      <c r="L1587" s="15">
        <f>'[1]TCE - ANEXO II - Preencher'!Q1596</f>
        <v>0</v>
      </c>
      <c r="M1587" s="15">
        <f>'[1]TCE - ANEXO II - Preencher'!R1596</f>
        <v>1653.31</v>
      </c>
      <c r="N1587" s="16">
        <f>'[1]TCE - ANEXO II - Preencher'!S1596</f>
        <v>0</v>
      </c>
      <c r="O1587" s="17">
        <f>'[1]TCE - ANEXO II - Preencher'!W1596</f>
        <v>3186.81</v>
      </c>
      <c r="P1587" s="18">
        <f>'[1]TCE - ANEXO II - Preencher'!X1596</f>
        <v>1331.1799999999998</v>
      </c>
      <c r="Q1587" s="21"/>
    </row>
    <row r="1588" spans="1:17" x14ac:dyDescent="0.2">
      <c r="A1588" s="8">
        <f>IFERROR(VLOOKUP(B1588,'[1]DADOS (OCULTAR)'!$Q$3:$S$136,3,0),"")</f>
        <v>10583920000800</v>
      </c>
      <c r="B1588" s="9" t="str">
        <f>'[1]TCE - ANEXO II - Preencher'!C1597</f>
        <v>HOSPITAL MESTRE VITALINO</v>
      </c>
      <c r="C1588" s="10"/>
      <c r="D1588" s="11" t="str">
        <f>'[1]TCE - ANEXO II - Preencher'!E1597</f>
        <v>MARIA DE LOURDES FERREIRA ALVES</v>
      </c>
      <c r="E1588" s="12" t="str">
        <f>IF('[1]TCE - ANEXO II - Preencher'!G1597="4 - Assistência Odontológica","2 - Outros Profissionais da saúde",'[1]TCE - ANEXO II - Preencher'!G1597)</f>
        <v>3 - Administrativo</v>
      </c>
      <c r="F1588" s="13" t="str">
        <f>'[1]TCE - ANEXO II - Preencher'!H1597</f>
        <v>514320</v>
      </c>
      <c r="G1588" s="14">
        <f>'[1]TCE - ANEXO II - Preencher'!I1597</f>
        <v>45474</v>
      </c>
      <c r="H1588" s="13" t="str">
        <f>'[1]TCE - ANEXO II - Preencher'!J1597</f>
        <v>1 - Plantonista</v>
      </c>
      <c r="I1588" s="13">
        <f>'[1]TCE - ANEXO II - Preencher'!K1597</f>
        <v>44</v>
      </c>
      <c r="J1588" s="15">
        <f>'[1]TCE - ANEXO II - Preencher'!L1597</f>
        <v>1317.87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552.1</v>
      </c>
      <c r="N1588" s="16">
        <f>'[1]TCE - ANEXO II - Preencher'!S1597</f>
        <v>0</v>
      </c>
      <c r="O1588" s="17">
        <f>'[1]TCE - ANEXO II - Preencher'!W1597</f>
        <v>587.99</v>
      </c>
      <c r="P1588" s="18">
        <f>'[1]TCE - ANEXO II - Preencher'!X1597</f>
        <v>1281.9799999999998</v>
      </c>
      <c r="Q1588" s="21"/>
    </row>
    <row r="1589" spans="1:17" x14ac:dyDescent="0.2">
      <c r="A1589" s="8">
        <f>IFERROR(VLOOKUP(B1589,'[1]DADOS (OCULTAR)'!$Q$3:$S$136,3,0),"")</f>
        <v>10583920000800</v>
      </c>
      <c r="B1589" s="9" t="str">
        <f>'[1]TCE - ANEXO II - Preencher'!C1598</f>
        <v>HOSPITAL MESTRE VITALINO</v>
      </c>
      <c r="C1589" s="10"/>
      <c r="D1589" s="11" t="str">
        <f>'[1]TCE - ANEXO II - Preencher'!E1598</f>
        <v>MARIA DEISEANE NERES DA COSTA OLIVEIRA</v>
      </c>
      <c r="E1589" s="12" t="str">
        <f>IF('[1]TCE - ANEXO II - Preencher'!G1598="4 - Assistência Odontológica","2 - Outros Profissionais da saúde",'[1]TCE - ANEXO II - Preencher'!G1598)</f>
        <v>3 - Administrativo</v>
      </c>
      <c r="F1589" s="13" t="str">
        <f>'[1]TCE - ANEXO II - Preencher'!H1598</f>
        <v>411010</v>
      </c>
      <c r="G1589" s="14">
        <f>'[1]TCE - ANEXO II - Preencher'!I1598</f>
        <v>45474</v>
      </c>
      <c r="H1589" s="13" t="str">
        <f>'[1]TCE - ANEXO II - Preencher'!J1598</f>
        <v>1 - Plantonista</v>
      </c>
      <c r="I1589" s="13">
        <f>'[1]TCE - ANEXO II - Preencher'!K1598</f>
        <v>44</v>
      </c>
      <c r="J1589" s="15">
        <f>'[1]TCE - ANEXO II - Preencher'!L1598</f>
        <v>1417.31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48.87</v>
      </c>
      <c r="N1589" s="16">
        <f>'[1]TCE - ANEXO II - Preencher'!S1598</f>
        <v>0</v>
      </c>
      <c r="O1589" s="17">
        <f>'[1]TCE - ANEXO II - Preencher'!W1598</f>
        <v>139.12</v>
      </c>
      <c r="P1589" s="18">
        <f>'[1]TCE - ANEXO II - Preencher'!X1598</f>
        <v>1327.06</v>
      </c>
      <c r="Q1589" s="21"/>
    </row>
    <row r="1590" spans="1:17" x14ac:dyDescent="0.2">
      <c r="A1590" s="8">
        <f>IFERROR(VLOOKUP(B1590,'[1]DADOS (OCULTAR)'!$Q$3:$S$136,3,0),"")</f>
        <v>10583920000800</v>
      </c>
      <c r="B1590" s="9" t="str">
        <f>'[1]TCE - ANEXO II - Preencher'!C1599</f>
        <v>HOSPITAL MESTRE VITALINO</v>
      </c>
      <c r="C1590" s="10"/>
      <c r="D1590" s="11" t="str">
        <f>'[1]TCE - ANEXO II - Preencher'!E1599</f>
        <v>MARIA DELLANE SANTIAGO DA SILVA</v>
      </c>
      <c r="E1590" s="12" t="str">
        <f>IF('[1]TCE - ANEXO II - Preencher'!G1599="4 - Assistência Odontológica","2 - Outros Profissionais da saúde",'[1]TCE - ANEXO II - Preencher'!G1599)</f>
        <v>3 - Administrativo</v>
      </c>
      <c r="F1590" s="13" t="str">
        <f>'[1]TCE - ANEXO II - Preencher'!H1599</f>
        <v>513430</v>
      </c>
      <c r="G1590" s="14">
        <f>'[1]TCE - ANEXO II - Preencher'!I1599</f>
        <v>45474</v>
      </c>
      <c r="H1590" s="13" t="str">
        <f>'[1]TCE - ANEXO II - Preencher'!J1599</f>
        <v>1 - Plantonista</v>
      </c>
      <c r="I1590" s="13">
        <f>'[1]TCE - ANEXO II - Preencher'!K1599</f>
        <v>44</v>
      </c>
      <c r="J1590" s="15">
        <f>'[1]TCE - ANEXO II - Preencher'!L1599</f>
        <v>0</v>
      </c>
      <c r="K1590" s="15">
        <f>'[1]TCE - ANEXO II - Preencher'!P1599</f>
        <v>2841.93</v>
      </c>
      <c r="L1590" s="15">
        <f>'[1]TCE - ANEXO II - Preencher'!Q1599</f>
        <v>0</v>
      </c>
      <c r="M1590" s="15">
        <f>'[1]TCE - ANEXO II - Preencher'!R1599</f>
        <v>80.95</v>
      </c>
      <c r="N1590" s="16">
        <f>'[1]TCE - ANEXO II - Preencher'!S1599</f>
        <v>0</v>
      </c>
      <c r="O1590" s="17">
        <f>'[1]TCE - ANEXO II - Preencher'!W1599</f>
        <v>2922.88</v>
      </c>
      <c r="P1590" s="18">
        <f>'[1]TCE - ANEXO II - Preencher'!X1599</f>
        <v>-4.5474735088646412E-13</v>
      </c>
      <c r="Q1590" s="21"/>
    </row>
    <row r="1591" spans="1:17" x14ac:dyDescent="0.2">
      <c r="A1591" s="8">
        <f>IFERROR(VLOOKUP(B1591,'[1]DADOS (OCULTAR)'!$Q$3:$S$136,3,0),"")</f>
        <v>10583920000800</v>
      </c>
      <c r="B1591" s="9" t="str">
        <f>'[1]TCE - ANEXO II - Preencher'!C1600</f>
        <v>HOSPITAL MESTRE VITALINO</v>
      </c>
      <c r="C1591" s="10"/>
      <c r="D1591" s="11" t="str">
        <f>'[1]TCE - ANEXO II - Preencher'!E1600</f>
        <v>MARIA DO CARMO RIBEIRO VITOR CRUZ GOUVEIA</v>
      </c>
      <c r="E1591" s="12" t="str">
        <f>IF('[1]TCE - ANEXO II - Preencher'!G1600="4 - Assistência Odontológica","2 - Outros Profissionais da saúde",'[1]TCE - ANEXO II - Preencher'!G1600)</f>
        <v>2 - Outros Profissionais da Saúde</v>
      </c>
      <c r="F1591" s="13" t="str">
        <f>'[1]TCE - ANEXO II - Preencher'!H1600</f>
        <v>322205</v>
      </c>
      <c r="G1591" s="14">
        <f>'[1]TCE - ANEXO II - Preencher'!I1600</f>
        <v>45474</v>
      </c>
      <c r="H1591" s="13" t="str">
        <f>'[1]TCE - ANEXO II - Preencher'!J1600</f>
        <v>1 - Plantonista</v>
      </c>
      <c r="I1591" s="13">
        <f>'[1]TCE - ANEXO II - Preencher'!K1600</f>
        <v>44</v>
      </c>
      <c r="J1591" s="15">
        <f>'[1]TCE - ANEXO II - Preencher'!L1600</f>
        <v>1469.43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2063.34</v>
      </c>
      <c r="N1591" s="16">
        <f>'[1]TCE - ANEXO II - Preencher'!S1600</f>
        <v>286.94</v>
      </c>
      <c r="O1591" s="17">
        <f>'[1]TCE - ANEXO II - Preencher'!W1600</f>
        <v>496.17</v>
      </c>
      <c r="P1591" s="18">
        <f>'[1]TCE - ANEXO II - Preencher'!X1600</f>
        <v>3323.5400000000004</v>
      </c>
      <c r="Q1591" s="21"/>
    </row>
    <row r="1592" spans="1:17" x14ac:dyDescent="0.2">
      <c r="A1592" s="8">
        <f>IFERROR(VLOOKUP(B1592,'[1]DADOS (OCULTAR)'!$Q$3:$S$136,3,0),"")</f>
        <v>10583920000800</v>
      </c>
      <c r="B1592" s="9" t="str">
        <f>'[1]TCE - ANEXO II - Preencher'!C1601</f>
        <v>HOSPITAL MESTRE VITALINO</v>
      </c>
      <c r="C1592" s="10"/>
      <c r="D1592" s="11" t="str">
        <f>'[1]TCE - ANEXO II - Preencher'!E1601</f>
        <v>MARIA DO CARMO VIANA DE ALMEIDA</v>
      </c>
      <c r="E1592" s="12" t="str">
        <f>IF('[1]TCE - ANEXO II - Preencher'!G1601="4 - Assistência Odontológica","2 - Outros Profissionais da saúde",'[1]TCE - ANEXO II - Preencher'!G1601)</f>
        <v>3 - Administrativo</v>
      </c>
      <c r="F1592" s="13" t="str">
        <f>'[1]TCE - ANEXO II - Preencher'!H1601</f>
        <v>514320</v>
      </c>
      <c r="G1592" s="14">
        <f>'[1]TCE - ANEXO II - Preencher'!I1601</f>
        <v>45474</v>
      </c>
      <c r="H1592" s="13" t="str">
        <f>'[1]TCE - ANEXO II - Preencher'!J1601</f>
        <v>1 - Plantonista</v>
      </c>
      <c r="I1592" s="13">
        <f>'[1]TCE - ANEXO II - Preencher'!K1601</f>
        <v>44</v>
      </c>
      <c r="J1592" s="15">
        <f>'[1]TCE - ANEXO II - Preencher'!L1601</f>
        <v>1364.93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392.89</v>
      </c>
      <c r="N1592" s="16">
        <f>'[1]TCE - ANEXO II - Preencher'!S1601</f>
        <v>70</v>
      </c>
      <c r="O1592" s="17">
        <f>'[1]TCE - ANEXO II - Preencher'!W1601</f>
        <v>589.44000000000005</v>
      </c>
      <c r="P1592" s="18">
        <f>'[1]TCE - ANEXO II - Preencher'!X1601</f>
        <v>1238.3800000000001</v>
      </c>
      <c r="Q1592" s="21"/>
    </row>
    <row r="1593" spans="1:17" x14ac:dyDescent="0.2">
      <c r="A1593" s="8">
        <f>IFERROR(VLOOKUP(B1593,'[1]DADOS (OCULTAR)'!$Q$3:$S$136,3,0),"")</f>
        <v>10583920000800</v>
      </c>
      <c r="B1593" s="9" t="str">
        <f>'[1]TCE - ANEXO II - Preencher'!C1602</f>
        <v>HOSPITAL MESTRE VITALINO</v>
      </c>
      <c r="C1593" s="10"/>
      <c r="D1593" s="11" t="str">
        <f>'[1]TCE - ANEXO II - Preencher'!E1602</f>
        <v>MARIA DO SOCORRO DA SILVA</v>
      </c>
      <c r="E1593" s="12" t="str">
        <f>IF('[1]TCE - ANEXO II - Preencher'!G1602="4 - Assistência Odontológica","2 - Outros Profissionais da saúde",'[1]TCE - ANEXO II - Preencher'!G1602)</f>
        <v>2 - Outros Profissionais da Saúde</v>
      </c>
      <c r="F1593" s="13" t="str">
        <f>'[1]TCE - ANEXO II - Preencher'!H1602</f>
        <v>322205</v>
      </c>
      <c r="G1593" s="14">
        <f>'[1]TCE - ANEXO II - Preencher'!I1602</f>
        <v>45474</v>
      </c>
      <c r="H1593" s="13" t="str">
        <f>'[1]TCE - ANEXO II - Preencher'!J1602</f>
        <v>1 - Plantonista</v>
      </c>
      <c r="I1593" s="13">
        <f>'[1]TCE - ANEXO II - Preencher'!K1602</f>
        <v>44</v>
      </c>
      <c r="J1593" s="15">
        <f>'[1]TCE - ANEXO II - Preencher'!L1602</f>
        <v>1469.43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1937.42</v>
      </c>
      <c r="N1593" s="16">
        <f>'[1]TCE - ANEXO II - Preencher'!S1602</f>
        <v>286.94</v>
      </c>
      <c r="O1593" s="17">
        <f>'[1]TCE - ANEXO II - Preencher'!W1602</f>
        <v>461.68</v>
      </c>
      <c r="P1593" s="18">
        <f>'[1]TCE - ANEXO II - Preencher'!X1602</f>
        <v>3232.1100000000006</v>
      </c>
      <c r="Q1593" s="21"/>
    </row>
    <row r="1594" spans="1:17" x14ac:dyDescent="0.2">
      <c r="A1594" s="8">
        <f>IFERROR(VLOOKUP(B1594,'[1]DADOS (OCULTAR)'!$Q$3:$S$136,3,0),"")</f>
        <v>10583920000800</v>
      </c>
      <c r="B1594" s="9" t="str">
        <f>'[1]TCE - ANEXO II - Preencher'!C1603</f>
        <v>HOSPITAL MESTRE VITALINO</v>
      </c>
      <c r="C1594" s="10"/>
      <c r="D1594" s="11" t="str">
        <f>'[1]TCE - ANEXO II - Preencher'!E1603</f>
        <v>MARIA DO SOCORRO DA SILVA</v>
      </c>
      <c r="E1594" s="12" t="str">
        <f>IF('[1]TCE - ANEXO II - Preencher'!G1603="4 - Assistência Odontológica","2 - Outros Profissionais da saúde",'[1]TCE - ANEXO II - Preencher'!G1603)</f>
        <v>3 - Administrativo</v>
      </c>
      <c r="F1594" s="13" t="str">
        <f>'[1]TCE - ANEXO II - Preencher'!H1603</f>
        <v>513505</v>
      </c>
      <c r="G1594" s="14">
        <f>'[1]TCE - ANEXO II - Preencher'!I1603</f>
        <v>45474</v>
      </c>
      <c r="H1594" s="13" t="str">
        <f>'[1]TCE - ANEXO II - Preencher'!J1603</f>
        <v>1 - Plantonista</v>
      </c>
      <c r="I1594" s="13">
        <f>'[1]TCE - ANEXO II - Preencher'!K1603</f>
        <v>44</v>
      </c>
      <c r="J1594" s="15">
        <f>'[1]TCE - ANEXO II - Preencher'!L1603</f>
        <v>1317.87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962.72</v>
      </c>
      <c r="N1594" s="16">
        <f>'[1]TCE - ANEXO II - Preencher'!S1603</f>
        <v>70</v>
      </c>
      <c r="O1594" s="17">
        <f>'[1]TCE - ANEXO II - Preencher'!W1603</f>
        <v>741.45</v>
      </c>
      <c r="P1594" s="18">
        <f>'[1]TCE - ANEXO II - Preencher'!X1603</f>
        <v>1609.14</v>
      </c>
      <c r="Q1594" s="21"/>
    </row>
    <row r="1595" spans="1:17" x14ac:dyDescent="0.2">
      <c r="A1595" s="8">
        <f>IFERROR(VLOOKUP(B1595,'[1]DADOS (OCULTAR)'!$Q$3:$S$136,3,0),"")</f>
        <v>10583920000800</v>
      </c>
      <c r="B1595" s="9" t="str">
        <f>'[1]TCE - ANEXO II - Preencher'!C1604</f>
        <v>HOSPITAL MESTRE VITALINO</v>
      </c>
      <c r="C1595" s="10"/>
      <c r="D1595" s="11" t="str">
        <f>'[1]TCE - ANEXO II - Preencher'!E1604</f>
        <v>MARIA DOS DISTERRO DOS SANTOS NASCIMENTO</v>
      </c>
      <c r="E1595" s="12" t="str">
        <f>IF('[1]TCE - ANEXO II - Preencher'!G1604="4 - Assistência Odontológica","2 - Outros Profissionais da saúde",'[1]TCE - ANEXO II - Preencher'!G1604)</f>
        <v>2 - Outros Profissionais da Saúde</v>
      </c>
      <c r="F1595" s="13" t="str">
        <f>'[1]TCE - ANEXO II - Preencher'!H1604</f>
        <v>322205</v>
      </c>
      <c r="G1595" s="14">
        <f>'[1]TCE - ANEXO II - Preencher'!I1604</f>
        <v>45474</v>
      </c>
      <c r="H1595" s="13" t="str">
        <f>'[1]TCE - ANEXO II - Preencher'!J1604</f>
        <v>1 - Plantonista</v>
      </c>
      <c r="I1595" s="13">
        <f>'[1]TCE - ANEXO II - Preencher'!K1604</f>
        <v>44</v>
      </c>
      <c r="J1595" s="15">
        <f>'[1]TCE - ANEXO II - Preencher'!L1604</f>
        <v>1469.43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2008.63</v>
      </c>
      <c r="N1595" s="16">
        <f>'[1]TCE - ANEXO II - Preencher'!S1604</f>
        <v>140</v>
      </c>
      <c r="O1595" s="17">
        <f>'[1]TCE - ANEXO II - Preencher'!W1604</f>
        <v>891.62</v>
      </c>
      <c r="P1595" s="18">
        <f>'[1]TCE - ANEXO II - Preencher'!X1604</f>
        <v>2726.4400000000005</v>
      </c>
      <c r="Q1595" s="21"/>
    </row>
    <row r="1596" spans="1:17" x14ac:dyDescent="0.2">
      <c r="A1596" s="8">
        <f>IFERROR(VLOOKUP(B1596,'[1]DADOS (OCULTAR)'!$Q$3:$S$136,3,0),"")</f>
        <v>10583920000800</v>
      </c>
      <c r="B1596" s="9" t="str">
        <f>'[1]TCE - ANEXO II - Preencher'!C1605</f>
        <v>HOSPITAL MESTRE VITALINO</v>
      </c>
      <c r="C1596" s="10"/>
      <c r="D1596" s="11" t="str">
        <f>'[1]TCE - ANEXO II - Preencher'!E1605</f>
        <v>MARIA EDINAIANE DA SILVA XAVIER</v>
      </c>
      <c r="E1596" s="12" t="str">
        <f>IF('[1]TCE - ANEXO II - Preencher'!G1605="4 - Assistência Odontológica","2 - Outros Profissionais da saúde",'[1]TCE - ANEXO II - Preencher'!G1605)</f>
        <v>2 - Outros Profissionais da Saúde</v>
      </c>
      <c r="F1596" s="13" t="str">
        <f>'[1]TCE - ANEXO II - Preencher'!H1605</f>
        <v>322205</v>
      </c>
      <c r="G1596" s="14">
        <f>'[1]TCE - ANEXO II - Preencher'!I1605</f>
        <v>45474</v>
      </c>
      <c r="H1596" s="13" t="str">
        <f>'[1]TCE - ANEXO II - Preencher'!J1605</f>
        <v>1 - Plantonista</v>
      </c>
      <c r="I1596" s="13">
        <f>'[1]TCE - ANEXO II - Preencher'!K1605</f>
        <v>44</v>
      </c>
      <c r="J1596" s="15">
        <f>'[1]TCE - ANEXO II - Preencher'!L1605</f>
        <v>0</v>
      </c>
      <c r="K1596" s="15">
        <f>'[1]TCE - ANEXO II - Preencher'!P1605</f>
        <v>2569.5700000000002</v>
      </c>
      <c r="L1596" s="15">
        <f>'[1]TCE - ANEXO II - Preencher'!Q1605</f>
        <v>0</v>
      </c>
      <c r="M1596" s="15">
        <f>'[1]TCE - ANEXO II - Preencher'!R1605</f>
        <v>1653.31</v>
      </c>
      <c r="N1596" s="16">
        <f>'[1]TCE - ANEXO II - Preencher'!S1605</f>
        <v>0</v>
      </c>
      <c r="O1596" s="17">
        <f>'[1]TCE - ANEXO II - Preencher'!W1605</f>
        <v>2840.33</v>
      </c>
      <c r="P1596" s="18">
        <f>'[1]TCE - ANEXO II - Preencher'!X1605</f>
        <v>1382.5500000000002</v>
      </c>
      <c r="Q1596" s="21"/>
    </row>
    <row r="1597" spans="1:17" x14ac:dyDescent="0.2">
      <c r="A1597" s="8">
        <f>IFERROR(VLOOKUP(B1597,'[1]DADOS (OCULTAR)'!$Q$3:$S$136,3,0),"")</f>
        <v>10583920000800</v>
      </c>
      <c r="B1597" s="9" t="str">
        <f>'[1]TCE - ANEXO II - Preencher'!C1606</f>
        <v>HOSPITAL MESTRE VITALINO</v>
      </c>
      <c r="C1597" s="10"/>
      <c r="D1597" s="11" t="str">
        <f>'[1]TCE - ANEXO II - Preencher'!E1606</f>
        <v>MARIA EDJANE CIRILO DA CONCEICAO</v>
      </c>
      <c r="E1597" s="12" t="str">
        <f>IF('[1]TCE - ANEXO II - Preencher'!G1606="4 - Assistência Odontológica","2 - Outros Profissionais da saúde",'[1]TCE - ANEXO II - Preencher'!G1606)</f>
        <v>3 - Administrativo</v>
      </c>
      <c r="F1597" s="13" t="str">
        <f>'[1]TCE - ANEXO II - Preencher'!H1606</f>
        <v>514320</v>
      </c>
      <c r="G1597" s="14">
        <f>'[1]TCE - ANEXO II - Preencher'!I1606</f>
        <v>45474</v>
      </c>
      <c r="H1597" s="13" t="str">
        <f>'[1]TCE - ANEXO II - Preencher'!J1606</f>
        <v>1 - Plantonista</v>
      </c>
      <c r="I1597" s="13">
        <f>'[1]TCE - ANEXO II - Preencher'!K1606</f>
        <v>44</v>
      </c>
      <c r="J1597" s="15">
        <f>'[1]TCE - ANEXO II - Preencher'!L1606</f>
        <v>1364.93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331.72</v>
      </c>
      <c r="N1597" s="16">
        <f>'[1]TCE - ANEXO II - Preencher'!S1606</f>
        <v>0</v>
      </c>
      <c r="O1597" s="17">
        <f>'[1]TCE - ANEXO II - Preencher'!W1606</f>
        <v>132.35</v>
      </c>
      <c r="P1597" s="18">
        <f>'[1]TCE - ANEXO II - Preencher'!X1606</f>
        <v>1564.3000000000002</v>
      </c>
      <c r="Q1597" s="21"/>
    </row>
    <row r="1598" spans="1:17" x14ac:dyDescent="0.2">
      <c r="A1598" s="8">
        <f>IFERROR(VLOOKUP(B1598,'[1]DADOS (OCULTAR)'!$Q$3:$S$136,3,0),"")</f>
        <v>10583920000800</v>
      </c>
      <c r="B1598" s="9" t="str">
        <f>'[1]TCE - ANEXO II - Preencher'!C1607</f>
        <v>HOSPITAL MESTRE VITALINO</v>
      </c>
      <c r="C1598" s="10"/>
      <c r="D1598" s="11" t="str">
        <f>'[1]TCE - ANEXO II - Preencher'!E1607</f>
        <v>MARIA EDNA DA SILVA</v>
      </c>
      <c r="E1598" s="12" t="str">
        <f>IF('[1]TCE - ANEXO II - Preencher'!G1607="4 - Assistência Odontológica","2 - Outros Profissionais da saúde",'[1]TCE - ANEXO II - Preencher'!G1607)</f>
        <v>3 - Administrativo</v>
      </c>
      <c r="F1598" s="13" t="str">
        <f>'[1]TCE - ANEXO II - Preencher'!H1607</f>
        <v>514320</v>
      </c>
      <c r="G1598" s="14">
        <f>'[1]TCE - ANEXO II - Preencher'!I1607</f>
        <v>45474</v>
      </c>
      <c r="H1598" s="13" t="str">
        <f>'[1]TCE - ANEXO II - Preencher'!J1607</f>
        <v>1 - Plantonista</v>
      </c>
      <c r="I1598" s="13">
        <f>'[1]TCE - ANEXO II - Preencher'!K1607</f>
        <v>44</v>
      </c>
      <c r="J1598" s="15">
        <f>'[1]TCE - ANEXO II - Preencher'!L1607</f>
        <v>1412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684.55</v>
      </c>
      <c r="N1598" s="16">
        <f>'[1]TCE - ANEXO II - Preencher'!S1607</f>
        <v>70</v>
      </c>
      <c r="O1598" s="17">
        <f>'[1]TCE - ANEXO II - Preencher'!W1607</f>
        <v>653.38</v>
      </c>
      <c r="P1598" s="18">
        <f>'[1]TCE - ANEXO II - Preencher'!X1607</f>
        <v>1513.17</v>
      </c>
      <c r="Q1598" s="21"/>
    </row>
    <row r="1599" spans="1:17" x14ac:dyDescent="0.2">
      <c r="A1599" s="8">
        <f>IFERROR(VLOOKUP(B1599,'[1]DADOS (OCULTAR)'!$Q$3:$S$136,3,0),"")</f>
        <v>10583920000800</v>
      </c>
      <c r="B1599" s="9" t="str">
        <f>'[1]TCE - ANEXO II - Preencher'!C1608</f>
        <v>HOSPITAL MESTRE VITALINO</v>
      </c>
      <c r="C1599" s="10"/>
      <c r="D1599" s="11" t="str">
        <f>'[1]TCE - ANEXO II - Preencher'!E1608</f>
        <v>MARIA EDUARDA ALVES DA SILVA</v>
      </c>
      <c r="E1599" s="12" t="str">
        <f>IF('[1]TCE - ANEXO II - Preencher'!G1608="4 - Assistência Odontológica","2 - Outros Profissionais da saúde",'[1]TCE - ANEXO II - Preencher'!G1608)</f>
        <v>2 - Outros Profissionais da Saúde</v>
      </c>
      <c r="F1599" s="13" t="str">
        <f>'[1]TCE - ANEXO II - Preencher'!H1608</f>
        <v>322205</v>
      </c>
      <c r="G1599" s="14">
        <f>'[1]TCE - ANEXO II - Preencher'!I1608</f>
        <v>45474</v>
      </c>
      <c r="H1599" s="13" t="str">
        <f>'[1]TCE - ANEXO II - Preencher'!J1608</f>
        <v>2 - Diarista</v>
      </c>
      <c r="I1599" s="13">
        <f>'[1]TCE - ANEXO II - Preencher'!K1608</f>
        <v>44</v>
      </c>
      <c r="J1599" s="15">
        <f>'[1]TCE - ANEXO II - Preencher'!L1608</f>
        <v>1224.52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2191.0300000000002</v>
      </c>
      <c r="N1599" s="16">
        <f>'[1]TCE - ANEXO II - Preencher'!S1608</f>
        <v>286.94</v>
      </c>
      <c r="O1599" s="17">
        <f>'[1]TCE - ANEXO II - Preencher'!W1608</f>
        <v>436.47</v>
      </c>
      <c r="P1599" s="18">
        <f>'[1]TCE - ANEXO II - Preencher'!X1608</f>
        <v>3266.0200000000004</v>
      </c>
      <c r="Q1599" s="21"/>
    </row>
    <row r="1600" spans="1:17" x14ac:dyDescent="0.2">
      <c r="A1600" s="8">
        <f>IFERROR(VLOOKUP(B1600,'[1]DADOS (OCULTAR)'!$Q$3:$S$136,3,0),"")</f>
        <v>10583920000800</v>
      </c>
      <c r="B1600" s="9" t="str">
        <f>'[1]TCE - ANEXO II - Preencher'!C1609</f>
        <v>HOSPITAL MESTRE VITALINO</v>
      </c>
      <c r="C1600" s="10"/>
      <c r="D1600" s="11" t="str">
        <f>'[1]TCE - ANEXO II - Preencher'!E1609</f>
        <v>MARIA EDUARDA BEZERRA SANTOS</v>
      </c>
      <c r="E1600" s="12" t="str">
        <f>IF('[1]TCE - ANEXO II - Preencher'!G1609="4 - Assistência Odontológica","2 - Outros Profissionais da saúde",'[1]TCE - ANEXO II - Preencher'!G1609)</f>
        <v>2 - Outros Profissionais da Saúde</v>
      </c>
      <c r="F1600" s="13" t="str">
        <f>'[1]TCE - ANEXO II - Preencher'!H1609</f>
        <v>322205</v>
      </c>
      <c r="G1600" s="14">
        <f>'[1]TCE - ANEXO II - Preencher'!I1609</f>
        <v>45474</v>
      </c>
      <c r="H1600" s="13" t="str">
        <f>'[1]TCE - ANEXO II - Preencher'!J1609</f>
        <v>1 - Plantonista</v>
      </c>
      <c r="I1600" s="13">
        <f>'[1]TCE - ANEXO II - Preencher'!K1609</f>
        <v>44</v>
      </c>
      <c r="J1600" s="15">
        <f>'[1]TCE - ANEXO II - Preencher'!L1609</f>
        <v>1469.43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2196.9</v>
      </c>
      <c r="N1600" s="16">
        <f>'[1]TCE - ANEXO II - Preencher'!S1609</f>
        <v>286.94</v>
      </c>
      <c r="O1600" s="17">
        <f>'[1]TCE - ANEXO II - Preencher'!W1609</f>
        <v>490.94</v>
      </c>
      <c r="P1600" s="18">
        <f>'[1]TCE - ANEXO II - Preencher'!X1609</f>
        <v>3462.33</v>
      </c>
      <c r="Q1600" s="21"/>
    </row>
    <row r="1601" spans="1:17" x14ac:dyDescent="0.2">
      <c r="A1601" s="8">
        <f>IFERROR(VLOOKUP(B1601,'[1]DADOS (OCULTAR)'!$Q$3:$S$136,3,0),"")</f>
        <v>10583920000800</v>
      </c>
      <c r="B1601" s="9" t="str">
        <f>'[1]TCE - ANEXO II - Preencher'!C1610</f>
        <v>HOSPITAL MESTRE VITALINO</v>
      </c>
      <c r="C1601" s="10"/>
      <c r="D1601" s="11" t="str">
        <f>'[1]TCE - ANEXO II - Preencher'!E1610</f>
        <v>MARIA EDUARDA DA SILVA</v>
      </c>
      <c r="E1601" s="12" t="str">
        <f>IF('[1]TCE - ANEXO II - Preencher'!G1610="4 - Assistência Odontológica","2 - Outros Profissionais da saúde",'[1]TCE - ANEXO II - Preencher'!G1610)</f>
        <v>3 - Administrativo</v>
      </c>
      <c r="F1601" s="13" t="str">
        <f>'[1]TCE - ANEXO II - Preencher'!H1610</f>
        <v>521130</v>
      </c>
      <c r="G1601" s="14">
        <f>'[1]TCE - ANEXO II - Preencher'!I1610</f>
        <v>45474</v>
      </c>
      <c r="H1601" s="13" t="str">
        <f>'[1]TCE - ANEXO II - Preencher'!J1610</f>
        <v>1 - Plantonista</v>
      </c>
      <c r="I1601" s="13">
        <f>'[1]TCE - ANEXO II - Preencher'!K1610</f>
        <v>44</v>
      </c>
      <c r="J1601" s="15">
        <f>'[1]TCE - ANEXO II - Preencher'!L1610</f>
        <v>1364.93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737.92</v>
      </c>
      <c r="N1601" s="16">
        <f>'[1]TCE - ANEXO II - Preencher'!S1610</f>
        <v>70</v>
      </c>
      <c r="O1601" s="17">
        <f>'[1]TCE - ANEXO II - Preencher'!W1610</f>
        <v>201.67</v>
      </c>
      <c r="P1601" s="18">
        <f>'[1]TCE - ANEXO II - Preencher'!X1610</f>
        <v>1971.1799999999998</v>
      </c>
      <c r="Q1601" s="21"/>
    </row>
    <row r="1602" spans="1:17" x14ac:dyDescent="0.2">
      <c r="A1602" s="8">
        <f>IFERROR(VLOOKUP(B1602,'[1]DADOS (OCULTAR)'!$Q$3:$S$136,3,0),"")</f>
        <v>10583920000800</v>
      </c>
      <c r="B1602" s="9" t="str">
        <f>'[1]TCE - ANEXO II - Preencher'!C1611</f>
        <v>HOSPITAL MESTRE VITALINO</v>
      </c>
      <c r="C1602" s="10"/>
      <c r="D1602" s="11" t="str">
        <f>'[1]TCE - ANEXO II - Preencher'!E1611</f>
        <v>MARIA EDUARDA MACEDO DE FRANCA</v>
      </c>
      <c r="E1602" s="12" t="str">
        <f>IF('[1]TCE - ANEXO II - Preencher'!G1611="4 - Assistência Odontológica","2 - Outros Profissionais da saúde",'[1]TCE - ANEXO II - Preencher'!G1611)</f>
        <v>2 - Outros Profissionais da Saúde</v>
      </c>
      <c r="F1602" s="13" t="str">
        <f>'[1]TCE - ANEXO II - Preencher'!H1611</f>
        <v>322205</v>
      </c>
      <c r="G1602" s="14">
        <f>'[1]TCE - ANEXO II - Preencher'!I1611</f>
        <v>45474</v>
      </c>
      <c r="H1602" s="13" t="str">
        <f>'[1]TCE - ANEXO II - Preencher'!J1611</f>
        <v>1 - Plantonista</v>
      </c>
      <c r="I1602" s="13">
        <f>'[1]TCE - ANEXO II - Preencher'!K1611</f>
        <v>44</v>
      </c>
      <c r="J1602" s="15">
        <f>'[1]TCE - ANEXO II - Preencher'!L1611</f>
        <v>1469.43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1946.41</v>
      </c>
      <c r="N1602" s="16">
        <f>'[1]TCE - ANEXO II - Preencher'!S1611</f>
        <v>286.94</v>
      </c>
      <c r="O1602" s="17">
        <f>'[1]TCE - ANEXO II - Preencher'!W1611</f>
        <v>433.59</v>
      </c>
      <c r="P1602" s="18">
        <f>'[1]TCE - ANEXO II - Preencher'!X1611</f>
        <v>3269.19</v>
      </c>
      <c r="Q1602" s="21"/>
    </row>
    <row r="1603" spans="1:17" x14ac:dyDescent="0.2">
      <c r="A1603" s="8">
        <f>IFERROR(VLOOKUP(B1603,'[1]DADOS (OCULTAR)'!$Q$3:$S$136,3,0),"")</f>
        <v>10583920000800</v>
      </c>
      <c r="B1603" s="9" t="str">
        <f>'[1]TCE - ANEXO II - Preencher'!C1612</f>
        <v>HOSPITAL MESTRE VITALINO</v>
      </c>
      <c r="C1603" s="10"/>
      <c r="D1603" s="11" t="str">
        <f>'[1]TCE - ANEXO II - Preencher'!E1612</f>
        <v>MARIA EDUARDA MARINHO ALVES DOS SANTOS</v>
      </c>
      <c r="E1603" s="12" t="str">
        <f>IF('[1]TCE - ANEXO II - Preencher'!G1612="4 - Assistência Odontológica","2 - Outros Profissionais da saúde",'[1]TCE - ANEXO II - Preencher'!G1612)</f>
        <v>3 - Administrativo</v>
      </c>
      <c r="F1603" s="13" t="str">
        <f>'[1]TCE - ANEXO II - Preencher'!H1612</f>
        <v>514320</v>
      </c>
      <c r="G1603" s="14">
        <f>'[1]TCE - ANEXO II - Preencher'!I1612</f>
        <v>45474</v>
      </c>
      <c r="H1603" s="13" t="str">
        <f>'[1]TCE - ANEXO II - Preencher'!J1612</f>
        <v>1 - Plantonista</v>
      </c>
      <c r="I1603" s="13">
        <f>'[1]TCE - ANEXO II - Preencher'!K1612</f>
        <v>44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1919.24</v>
      </c>
      <c r="N1603" s="16">
        <f>'[1]TCE - ANEXO II - Preencher'!S1612</f>
        <v>0</v>
      </c>
      <c r="O1603" s="17">
        <f>'[1]TCE - ANEXO II - Preencher'!W1612</f>
        <v>702.7</v>
      </c>
      <c r="P1603" s="18">
        <f>'[1]TCE - ANEXO II - Preencher'!X1612</f>
        <v>1216.54</v>
      </c>
      <c r="Q1603" s="21"/>
    </row>
    <row r="1604" spans="1:17" x14ac:dyDescent="0.2">
      <c r="A1604" s="8">
        <f>IFERROR(VLOOKUP(B1604,'[1]DADOS (OCULTAR)'!$Q$3:$S$136,3,0),"")</f>
        <v>10583920000800</v>
      </c>
      <c r="B1604" s="9" t="str">
        <f>'[1]TCE - ANEXO II - Preencher'!C1613</f>
        <v>HOSPITAL MESTRE VITALINO</v>
      </c>
      <c r="C1604" s="10"/>
      <c r="D1604" s="11" t="str">
        <f>'[1]TCE - ANEXO II - Preencher'!E1613</f>
        <v>MARIA EDUARDA SANTOS DA SILVA</v>
      </c>
      <c r="E1604" s="12" t="str">
        <f>IF('[1]TCE - ANEXO II - Preencher'!G1613="4 - Assistência Odontológica","2 - Outros Profissionais da saúde",'[1]TCE - ANEXO II - Preencher'!G1613)</f>
        <v>2 - Outros Profissionais da Saúde</v>
      </c>
      <c r="F1604" s="13" t="str">
        <f>'[1]TCE - ANEXO II - Preencher'!H1613</f>
        <v>223505</v>
      </c>
      <c r="G1604" s="14">
        <f>'[1]TCE - ANEXO II - Preencher'!I1613</f>
        <v>45474</v>
      </c>
      <c r="H1604" s="13" t="str">
        <f>'[1]TCE - ANEXO II - Preencher'!J1613</f>
        <v>1 - Plantonista</v>
      </c>
      <c r="I1604" s="13">
        <f>'[1]TCE - ANEXO II - Preencher'!K1613</f>
        <v>40</v>
      </c>
      <c r="J1604" s="15">
        <f>'[1]TCE - ANEXO II - Preencher'!L1613</f>
        <v>91.27</v>
      </c>
      <c r="K1604" s="15">
        <f>'[1]TCE - ANEXO II - Preencher'!P1613</f>
        <v>5185.3100000000004</v>
      </c>
      <c r="L1604" s="15">
        <f>'[1]TCE - ANEXO II - Preencher'!Q1613</f>
        <v>0</v>
      </c>
      <c r="M1604" s="15">
        <f>'[1]TCE - ANEXO II - Preencher'!R1613</f>
        <v>1106.0999999999999</v>
      </c>
      <c r="N1604" s="16">
        <f>'[1]TCE - ANEXO II - Preencher'!S1613</f>
        <v>29.13</v>
      </c>
      <c r="O1604" s="17">
        <f>'[1]TCE - ANEXO II - Preencher'!W1613</f>
        <v>5626.08</v>
      </c>
      <c r="P1604" s="18">
        <f>'[1]TCE - ANEXO II - Preencher'!X1613</f>
        <v>785.73000000000047</v>
      </c>
      <c r="Q1604" s="21"/>
    </row>
    <row r="1605" spans="1:17" x14ac:dyDescent="0.2">
      <c r="A1605" s="8">
        <f>IFERROR(VLOOKUP(B1605,'[1]DADOS (OCULTAR)'!$Q$3:$S$136,3,0),"")</f>
        <v>10583920000800</v>
      </c>
      <c r="B1605" s="9" t="str">
        <f>'[1]TCE - ANEXO II - Preencher'!C1614</f>
        <v>HOSPITAL MESTRE VITALINO</v>
      </c>
      <c r="C1605" s="10"/>
      <c r="D1605" s="11" t="str">
        <f>'[1]TCE - ANEXO II - Preencher'!E1614</f>
        <v>MARIA EDUARDA SANTOS SILVA</v>
      </c>
      <c r="E1605" s="12" t="str">
        <f>IF('[1]TCE - ANEXO II - Preencher'!G1614="4 - Assistência Odontológica","2 - Outros Profissionais da saúde",'[1]TCE - ANEXO II - Preencher'!G1614)</f>
        <v>2 - Outros Profissionais da Saúde</v>
      </c>
      <c r="F1605" s="13" t="str">
        <f>'[1]TCE - ANEXO II - Preencher'!H1614</f>
        <v>223505</v>
      </c>
      <c r="G1605" s="14">
        <f>'[1]TCE - ANEXO II - Preencher'!I1614</f>
        <v>45474</v>
      </c>
      <c r="H1605" s="13" t="str">
        <f>'[1]TCE - ANEXO II - Preencher'!J1614</f>
        <v>1 - Plantonista</v>
      </c>
      <c r="I1605" s="13">
        <f>'[1]TCE - ANEXO II - Preencher'!K1614</f>
        <v>40</v>
      </c>
      <c r="J1605" s="15">
        <f>'[1]TCE - ANEXO II - Preencher'!L1614</f>
        <v>2737.97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1664.09</v>
      </c>
      <c r="N1605" s="16">
        <f>'[1]TCE - ANEXO II - Preencher'!S1614</f>
        <v>750.59</v>
      </c>
      <c r="O1605" s="17">
        <f>'[1]TCE - ANEXO II - Preencher'!W1614</f>
        <v>1352.45</v>
      </c>
      <c r="P1605" s="18">
        <f>'[1]TCE - ANEXO II - Preencher'!X1614</f>
        <v>3800.2</v>
      </c>
      <c r="Q1605" s="21"/>
    </row>
    <row r="1606" spans="1:17" x14ac:dyDescent="0.2">
      <c r="A1606" s="8">
        <f>IFERROR(VLOOKUP(B1606,'[1]DADOS (OCULTAR)'!$Q$3:$S$136,3,0),"")</f>
        <v>10583920000800</v>
      </c>
      <c r="B1606" s="9" t="str">
        <f>'[1]TCE - ANEXO II - Preencher'!C1615</f>
        <v>HOSPITAL MESTRE VITALINO</v>
      </c>
      <c r="C1606" s="10"/>
      <c r="D1606" s="11" t="str">
        <f>'[1]TCE - ANEXO II - Preencher'!E1615</f>
        <v>MARIA EDUARDA SILVA DE MORAIS</v>
      </c>
      <c r="E1606" s="12" t="str">
        <f>IF('[1]TCE - ANEXO II - Preencher'!G1615="4 - Assistência Odontológica","2 - Outros Profissionais da saúde",'[1]TCE - ANEXO II - Preencher'!G1615)</f>
        <v>2 - Outros Profissionais da Saúde</v>
      </c>
      <c r="F1606" s="13" t="str">
        <f>'[1]TCE - ANEXO II - Preencher'!H1615</f>
        <v>223505</v>
      </c>
      <c r="G1606" s="14">
        <f>'[1]TCE - ANEXO II - Preencher'!I1615</f>
        <v>45474</v>
      </c>
      <c r="H1606" s="13" t="str">
        <f>'[1]TCE - ANEXO II - Preencher'!J1615</f>
        <v>1 - Plantonista</v>
      </c>
      <c r="I1606" s="13">
        <f>'[1]TCE - ANEXO II - Preencher'!K1615</f>
        <v>40</v>
      </c>
      <c r="J1606" s="15">
        <f>'[1]TCE - ANEXO II - Preencher'!L1615</f>
        <v>2737.97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1572.4</v>
      </c>
      <c r="N1606" s="16">
        <f>'[1]TCE - ANEXO II - Preencher'!S1615</f>
        <v>750.59</v>
      </c>
      <c r="O1606" s="17">
        <f>'[1]TCE - ANEXO II - Preencher'!W1615</f>
        <v>896.73</v>
      </c>
      <c r="P1606" s="18">
        <f>'[1]TCE - ANEXO II - Preencher'!X1615</f>
        <v>4164.2299999999996</v>
      </c>
      <c r="Q1606" s="21"/>
    </row>
    <row r="1607" spans="1:17" x14ac:dyDescent="0.2">
      <c r="A1607" s="8">
        <f>IFERROR(VLOOKUP(B1607,'[1]DADOS (OCULTAR)'!$Q$3:$S$136,3,0),"")</f>
        <v>10583920000800</v>
      </c>
      <c r="B1607" s="9" t="str">
        <f>'[1]TCE - ANEXO II - Preencher'!C1616</f>
        <v>HOSPITAL MESTRE VITALINO</v>
      </c>
      <c r="C1607" s="10"/>
      <c r="D1607" s="11" t="str">
        <f>'[1]TCE - ANEXO II - Preencher'!E1616</f>
        <v>MARIA ELICLECIA NASCIMENTO DE MELO</v>
      </c>
      <c r="E1607" s="12" t="str">
        <f>IF('[1]TCE - ANEXO II - Preencher'!G1616="4 - Assistência Odontológica","2 - Outros Profissionais da saúde",'[1]TCE - ANEXO II - Preencher'!G1616)</f>
        <v>2 - Outros Profissionais da Saúde</v>
      </c>
      <c r="F1607" s="13" t="str">
        <f>'[1]TCE - ANEXO II - Preencher'!H1616</f>
        <v>322205</v>
      </c>
      <c r="G1607" s="14">
        <f>'[1]TCE - ANEXO II - Preencher'!I1616</f>
        <v>45474</v>
      </c>
      <c r="H1607" s="13" t="str">
        <f>'[1]TCE - ANEXO II - Preencher'!J1616</f>
        <v>1 - Plantonista</v>
      </c>
      <c r="I1607" s="13">
        <f>'[1]TCE - ANEXO II - Preencher'!K1616</f>
        <v>44</v>
      </c>
      <c r="J1607" s="15">
        <f>'[1]TCE - ANEXO II - Preencher'!L1616</f>
        <v>1469.43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2108.7600000000002</v>
      </c>
      <c r="N1607" s="16">
        <f>'[1]TCE - ANEXO II - Preencher'!S1616</f>
        <v>286.94</v>
      </c>
      <c r="O1607" s="17">
        <f>'[1]TCE - ANEXO II - Preencher'!W1616</f>
        <v>507.96</v>
      </c>
      <c r="P1607" s="18">
        <f>'[1]TCE - ANEXO II - Preencher'!X1616</f>
        <v>3357.1700000000005</v>
      </c>
      <c r="Q1607" s="21"/>
    </row>
    <row r="1608" spans="1:17" x14ac:dyDescent="0.2">
      <c r="A1608" s="8">
        <f>IFERROR(VLOOKUP(B1608,'[1]DADOS (OCULTAR)'!$Q$3:$S$136,3,0),"")</f>
        <v>10583920000800</v>
      </c>
      <c r="B1608" s="9" t="str">
        <f>'[1]TCE - ANEXO II - Preencher'!C1617</f>
        <v>HOSPITAL MESTRE VITALINO</v>
      </c>
      <c r="C1608" s="10"/>
      <c r="D1608" s="11" t="str">
        <f>'[1]TCE - ANEXO II - Preencher'!E1617</f>
        <v>MARIA ELISIANNY DA SILVA FONSECA</v>
      </c>
      <c r="E1608" s="12" t="str">
        <f>IF('[1]TCE - ANEXO II - Preencher'!G1617="4 - Assistência Odontológica","2 - Outros Profissionais da saúde",'[1]TCE - ANEXO II - Preencher'!G1617)</f>
        <v>3 - Administrativo</v>
      </c>
      <c r="F1608" s="13" t="str">
        <f>'[1]TCE - ANEXO II - Preencher'!H1617</f>
        <v>322205</v>
      </c>
      <c r="G1608" s="14">
        <f>'[1]TCE - ANEXO II - Preencher'!I1617</f>
        <v>45474</v>
      </c>
      <c r="H1608" s="13" t="str">
        <f>'[1]TCE - ANEXO II - Preencher'!J1617</f>
        <v>2 - Diarista</v>
      </c>
      <c r="I1608" s="13">
        <f>'[1]TCE - ANEXO II - Preencher'!K1617</f>
        <v>44</v>
      </c>
      <c r="J1608" s="15">
        <f>'[1]TCE - ANEXO II - Preencher'!L1617</f>
        <v>1420.45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2058.16</v>
      </c>
      <c r="N1608" s="16">
        <f>'[1]TCE - ANEXO II - Preencher'!S1617</f>
        <v>140</v>
      </c>
      <c r="O1608" s="17">
        <f>'[1]TCE - ANEXO II - Preencher'!W1617</f>
        <v>1239.1400000000001</v>
      </c>
      <c r="P1608" s="18">
        <f>'[1]TCE - ANEXO II - Preencher'!X1617</f>
        <v>2379.4699999999993</v>
      </c>
      <c r="Q1608" s="21"/>
    </row>
    <row r="1609" spans="1:17" x14ac:dyDescent="0.2">
      <c r="A1609" s="8">
        <f>IFERROR(VLOOKUP(B1609,'[1]DADOS (OCULTAR)'!$Q$3:$S$136,3,0),"")</f>
        <v>10583920000800</v>
      </c>
      <c r="B1609" s="9" t="str">
        <f>'[1]TCE - ANEXO II - Preencher'!C1618</f>
        <v>HOSPITAL MESTRE VITALINO</v>
      </c>
      <c r="C1609" s="10"/>
      <c r="D1609" s="11" t="str">
        <f>'[1]TCE - ANEXO II - Preencher'!E1618</f>
        <v>MARIA ELOISA MONTEIRO SILVA</v>
      </c>
      <c r="E1609" s="12" t="str">
        <f>IF('[1]TCE - ANEXO II - Preencher'!G1618="4 - Assistência Odontológica","2 - Outros Profissionais da saúde",'[1]TCE - ANEXO II - Preencher'!G1618)</f>
        <v>3 - Administrativo</v>
      </c>
      <c r="F1609" s="13" t="str">
        <f>'[1]TCE - ANEXO II - Preencher'!H1618</f>
        <v>325210</v>
      </c>
      <c r="G1609" s="14">
        <f>'[1]TCE - ANEXO II - Preencher'!I1618</f>
        <v>45474</v>
      </c>
      <c r="H1609" s="13" t="str">
        <f>'[1]TCE - ANEXO II - Preencher'!J1618</f>
        <v>1 - Plantonista</v>
      </c>
      <c r="I1609" s="13">
        <f>'[1]TCE - ANEXO II - Preencher'!K1618</f>
        <v>44</v>
      </c>
      <c r="J1609" s="15">
        <f>'[1]TCE - ANEXO II - Preencher'!L1618</f>
        <v>1542.27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272.99</v>
      </c>
      <c r="N1609" s="16">
        <f>'[1]TCE - ANEXO II - Preencher'!S1618</f>
        <v>0</v>
      </c>
      <c r="O1609" s="17">
        <f>'[1]TCE - ANEXO II - Preencher'!W1618</f>
        <v>189.82</v>
      </c>
      <c r="P1609" s="18">
        <f>'[1]TCE - ANEXO II - Preencher'!X1618</f>
        <v>1625.44</v>
      </c>
      <c r="Q1609" s="21"/>
    </row>
    <row r="1610" spans="1:17" x14ac:dyDescent="0.2">
      <c r="A1610" s="8">
        <f>IFERROR(VLOOKUP(B1610,'[1]DADOS (OCULTAR)'!$Q$3:$S$136,3,0),"")</f>
        <v>10583920000800</v>
      </c>
      <c r="B1610" s="9" t="str">
        <f>'[1]TCE - ANEXO II - Preencher'!C1619</f>
        <v>HOSPITAL MESTRE VITALINO</v>
      </c>
      <c r="C1610" s="10"/>
      <c r="D1610" s="11" t="str">
        <f>'[1]TCE - ANEXO II - Preencher'!E1619</f>
        <v>MARIA EMANUELLE GONÇALVES CORDEIRO</v>
      </c>
      <c r="E1610" s="12" t="str">
        <f>IF('[1]TCE - ANEXO II - Preencher'!G1619="4 - Assistência Odontológica","2 - Outros Profissionais da saúde",'[1]TCE - ANEXO II - Preencher'!G1619)</f>
        <v>2 - Outros Profissionais da Saúde</v>
      </c>
      <c r="F1610" s="13" t="str">
        <f>'[1]TCE - ANEXO II - Preencher'!H1619</f>
        <v>322205</v>
      </c>
      <c r="G1610" s="14">
        <f>'[1]TCE - ANEXO II - Preencher'!I1619</f>
        <v>45474</v>
      </c>
      <c r="H1610" s="13" t="str">
        <f>'[1]TCE - ANEXO II - Preencher'!J1619</f>
        <v>1 - Plantonista</v>
      </c>
      <c r="I1610" s="13">
        <f>'[1]TCE - ANEXO II - Preencher'!K1619</f>
        <v>44</v>
      </c>
      <c r="J1610" s="15">
        <f>'[1]TCE - ANEXO II - Preencher'!L1619</f>
        <v>1469.43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2087.66</v>
      </c>
      <c r="N1610" s="16">
        <f>'[1]TCE - ANEXO II - Preencher'!S1619</f>
        <v>140</v>
      </c>
      <c r="O1610" s="17">
        <f>'[1]TCE - ANEXO II - Preencher'!W1619</f>
        <v>644.73</v>
      </c>
      <c r="P1610" s="18">
        <f>'[1]TCE - ANEXO II - Preencher'!X1619</f>
        <v>3052.36</v>
      </c>
      <c r="Q1610" s="21"/>
    </row>
    <row r="1611" spans="1:17" x14ac:dyDescent="0.2">
      <c r="A1611" s="8">
        <f>IFERROR(VLOOKUP(B1611,'[1]DADOS (OCULTAR)'!$Q$3:$S$136,3,0),"")</f>
        <v>10583920000800</v>
      </c>
      <c r="B1611" s="9" t="str">
        <f>'[1]TCE - ANEXO II - Preencher'!C1620</f>
        <v>HOSPITAL MESTRE VITALINO</v>
      </c>
      <c r="C1611" s="10"/>
      <c r="D1611" s="11" t="str">
        <f>'[1]TCE - ANEXO II - Preencher'!E1620</f>
        <v>MARIA EMILIA DE SOUZA</v>
      </c>
      <c r="E1611" s="12" t="str">
        <f>IF('[1]TCE - ANEXO II - Preencher'!G1620="4 - Assistência Odontológica","2 - Outros Profissionais da saúde",'[1]TCE - ANEXO II - Preencher'!G1620)</f>
        <v>2 - Outros Profissionais da Saúde</v>
      </c>
      <c r="F1611" s="13" t="str">
        <f>'[1]TCE - ANEXO II - Preencher'!H1620</f>
        <v>223505</v>
      </c>
      <c r="G1611" s="14">
        <f>'[1]TCE - ANEXO II - Preencher'!I1620</f>
        <v>45474</v>
      </c>
      <c r="H1611" s="13" t="str">
        <f>'[1]TCE - ANEXO II - Preencher'!J1620</f>
        <v>1 - Plantonista</v>
      </c>
      <c r="I1611" s="13">
        <f>'[1]TCE - ANEXO II - Preencher'!K1620</f>
        <v>40</v>
      </c>
      <c r="J1611" s="15">
        <f>'[1]TCE - ANEXO II - Preencher'!L1620</f>
        <v>2007.84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2491.75</v>
      </c>
      <c r="N1611" s="16">
        <f>'[1]TCE - ANEXO II - Preencher'!S1620</f>
        <v>750.59</v>
      </c>
      <c r="O1611" s="17">
        <f>'[1]TCE - ANEXO II - Preencher'!W1620</f>
        <v>2127.13</v>
      </c>
      <c r="P1611" s="18">
        <f>'[1]TCE - ANEXO II - Preencher'!X1620</f>
        <v>3123.05</v>
      </c>
      <c r="Q1611" s="21"/>
    </row>
    <row r="1612" spans="1:17" x14ac:dyDescent="0.2">
      <c r="A1612" s="8">
        <f>IFERROR(VLOOKUP(B1612,'[1]DADOS (OCULTAR)'!$Q$3:$S$136,3,0),"")</f>
        <v>10583920000800</v>
      </c>
      <c r="B1612" s="9" t="str">
        <f>'[1]TCE - ANEXO II - Preencher'!C1621</f>
        <v>HOSPITAL MESTRE VITALINO</v>
      </c>
      <c r="C1612" s="10"/>
      <c r="D1612" s="11" t="str">
        <f>'[1]TCE - ANEXO II - Preencher'!E1621</f>
        <v>MARIA ERICA DE MACEDO</v>
      </c>
      <c r="E1612" s="12" t="str">
        <f>IF('[1]TCE - ANEXO II - Preencher'!G1621="4 - Assistência Odontológica","2 - Outros Profissionais da saúde",'[1]TCE - ANEXO II - Preencher'!G1621)</f>
        <v>3 - Administrativo</v>
      </c>
      <c r="F1612" s="13" t="str">
        <f>'[1]TCE - ANEXO II - Preencher'!H1621</f>
        <v>763305</v>
      </c>
      <c r="G1612" s="14">
        <f>'[1]TCE - ANEXO II - Preencher'!I1621</f>
        <v>45474</v>
      </c>
      <c r="H1612" s="13" t="str">
        <f>'[1]TCE - ANEXO II - Preencher'!J1621</f>
        <v>1 - Plantonista</v>
      </c>
      <c r="I1612" s="13">
        <f>'[1]TCE - ANEXO II - Preencher'!K1621</f>
        <v>44</v>
      </c>
      <c r="J1612" s="15">
        <f>'[1]TCE - ANEXO II - Preencher'!L1621</f>
        <v>1412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283.73</v>
      </c>
      <c r="N1612" s="16">
        <f>'[1]TCE - ANEXO II - Preencher'!S1621</f>
        <v>0</v>
      </c>
      <c r="O1612" s="17">
        <f>'[1]TCE - ANEXO II - Preencher'!W1621</f>
        <v>159.66999999999999</v>
      </c>
      <c r="P1612" s="18">
        <f>'[1]TCE - ANEXO II - Preencher'!X1621</f>
        <v>1536.06</v>
      </c>
      <c r="Q1612" s="21"/>
    </row>
    <row r="1613" spans="1:17" x14ac:dyDescent="0.2">
      <c r="A1613" s="8">
        <f>IFERROR(VLOOKUP(B1613,'[1]DADOS (OCULTAR)'!$Q$3:$S$136,3,0),"")</f>
        <v>10583920000800</v>
      </c>
      <c r="B1613" s="9" t="str">
        <f>'[1]TCE - ANEXO II - Preencher'!C1622</f>
        <v>HOSPITAL MESTRE VITALINO</v>
      </c>
      <c r="C1613" s="10"/>
      <c r="D1613" s="11" t="str">
        <f>'[1]TCE - ANEXO II - Preencher'!E1622</f>
        <v>MARIA ERIVANIA DE LIMA SOBRAL SIMPLICIO</v>
      </c>
      <c r="E1613" s="12" t="str">
        <f>IF('[1]TCE - ANEXO II - Preencher'!G1622="4 - Assistência Odontológica","2 - Outros Profissionais da saúde",'[1]TCE - ANEXO II - Preencher'!G1622)</f>
        <v>2 - Outros Profissionais da Saúde</v>
      </c>
      <c r="F1613" s="13" t="str">
        <f>'[1]TCE - ANEXO II - Preencher'!H1622</f>
        <v>322205</v>
      </c>
      <c r="G1613" s="14">
        <f>'[1]TCE - ANEXO II - Preencher'!I1622</f>
        <v>45474</v>
      </c>
      <c r="H1613" s="13" t="str">
        <f>'[1]TCE - ANEXO II - Preencher'!J1622</f>
        <v>1 - Plantonista</v>
      </c>
      <c r="I1613" s="13">
        <f>'[1]TCE - ANEXO II - Preencher'!K1622</f>
        <v>44</v>
      </c>
      <c r="J1613" s="15">
        <f>'[1]TCE - ANEXO II - Preencher'!L1622</f>
        <v>1469.43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2232.62</v>
      </c>
      <c r="N1613" s="16">
        <f>'[1]TCE - ANEXO II - Preencher'!S1622</f>
        <v>286.94</v>
      </c>
      <c r="O1613" s="17">
        <f>'[1]TCE - ANEXO II - Preencher'!W1622</f>
        <v>628.01</v>
      </c>
      <c r="P1613" s="18">
        <f>'[1]TCE - ANEXO II - Preencher'!X1622</f>
        <v>3360.9800000000005</v>
      </c>
      <c r="Q1613" s="21"/>
    </row>
    <row r="1614" spans="1:17" x14ac:dyDescent="0.2">
      <c r="A1614" s="8">
        <f>IFERROR(VLOOKUP(B1614,'[1]DADOS (OCULTAR)'!$Q$3:$S$136,3,0),"")</f>
        <v>10583920000800</v>
      </c>
      <c r="B1614" s="9" t="str">
        <f>'[1]TCE - ANEXO II - Preencher'!C1623</f>
        <v>HOSPITAL MESTRE VITALINO</v>
      </c>
      <c r="C1614" s="10"/>
      <c r="D1614" s="11" t="str">
        <f>'[1]TCE - ANEXO II - Preencher'!E1623</f>
        <v>MARIA EVELYNE ALVES CLAUDINO</v>
      </c>
      <c r="E1614" s="12" t="str">
        <f>IF('[1]TCE - ANEXO II - Preencher'!G1623="4 - Assistência Odontológica","2 - Outros Profissionais da saúde",'[1]TCE - ANEXO II - Preencher'!G1623)</f>
        <v>3 - Administrativo</v>
      </c>
      <c r="F1614" s="13" t="str">
        <f>'[1]TCE - ANEXO II - Preencher'!H1623</f>
        <v>223405</v>
      </c>
      <c r="G1614" s="14">
        <f>'[1]TCE - ANEXO II - Preencher'!I1623</f>
        <v>45474</v>
      </c>
      <c r="H1614" s="13" t="str">
        <f>'[1]TCE - ANEXO II - Preencher'!J1623</f>
        <v>1 - Plantonista</v>
      </c>
      <c r="I1614" s="13">
        <f>'[1]TCE - ANEXO II - Preencher'!K1623</f>
        <v>30</v>
      </c>
      <c r="J1614" s="15">
        <f>'[1]TCE - ANEXO II - Preencher'!L1623</f>
        <v>3626.73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2279.5100000000002</v>
      </c>
      <c r="N1614" s="16">
        <f>'[1]TCE - ANEXO II - Preencher'!S1623</f>
        <v>0</v>
      </c>
      <c r="O1614" s="17">
        <f>'[1]TCE - ANEXO II - Preencher'!W1623</f>
        <v>1235.99</v>
      </c>
      <c r="P1614" s="18">
        <f>'[1]TCE - ANEXO II - Preencher'!X1623</f>
        <v>4670.25</v>
      </c>
      <c r="Q1614" s="21"/>
    </row>
    <row r="1615" spans="1:17" x14ac:dyDescent="0.2">
      <c r="A1615" s="8">
        <f>IFERROR(VLOOKUP(B1615,'[1]DADOS (OCULTAR)'!$Q$3:$S$136,3,0),"")</f>
        <v>10583920000800</v>
      </c>
      <c r="B1615" s="9" t="str">
        <f>'[1]TCE - ANEXO II - Preencher'!C1624</f>
        <v>HOSPITAL MESTRE VITALINO</v>
      </c>
      <c r="C1615" s="10"/>
      <c r="D1615" s="11" t="str">
        <f>'[1]TCE - ANEXO II - Preencher'!E1624</f>
        <v>MARIA FERNANDA BEZERRA ARRUDA DO NASCIMENTO</v>
      </c>
      <c r="E1615" s="12" t="str">
        <f>IF('[1]TCE - ANEXO II - Preencher'!G1624="4 - Assistência Odontológica","2 - Outros Profissionais da saúde",'[1]TCE - ANEXO II - Preencher'!G1624)</f>
        <v>3 - Administrativo</v>
      </c>
      <c r="F1615" s="13" t="str">
        <f>'[1]TCE - ANEXO II - Preencher'!H1624</f>
        <v>514320</v>
      </c>
      <c r="G1615" s="14">
        <f>'[1]TCE - ANEXO II - Preencher'!I1624</f>
        <v>45474</v>
      </c>
      <c r="H1615" s="13" t="str">
        <f>'[1]TCE - ANEXO II - Preencher'!J1624</f>
        <v>1 - Plantonista</v>
      </c>
      <c r="I1615" s="13">
        <f>'[1]TCE - ANEXO II - Preencher'!K1624</f>
        <v>44</v>
      </c>
      <c r="J1615" s="15">
        <f>'[1]TCE - ANEXO II - Preencher'!L1624</f>
        <v>1317.87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321.47000000000003</v>
      </c>
      <c r="N1615" s="16">
        <f>'[1]TCE - ANEXO II - Preencher'!S1624</f>
        <v>65.33</v>
      </c>
      <c r="O1615" s="17">
        <f>'[1]TCE - ANEXO II - Preencher'!W1624</f>
        <v>153.38</v>
      </c>
      <c r="P1615" s="18">
        <f>'[1]TCE - ANEXO II - Preencher'!X1624</f>
        <v>1551.29</v>
      </c>
      <c r="Q1615" s="21"/>
    </row>
    <row r="1616" spans="1:17" x14ac:dyDescent="0.2">
      <c r="A1616" s="8">
        <f>IFERROR(VLOOKUP(B1616,'[1]DADOS (OCULTAR)'!$Q$3:$S$136,3,0),"")</f>
        <v>10583920000800</v>
      </c>
      <c r="B1616" s="9" t="str">
        <f>'[1]TCE - ANEXO II - Preencher'!C1625</f>
        <v>HOSPITAL MESTRE VITALINO</v>
      </c>
      <c r="C1616" s="10"/>
      <c r="D1616" s="11" t="str">
        <f>'[1]TCE - ANEXO II - Preencher'!E1625</f>
        <v>MARIA FERNANDA FREIRE BOMFIM PEREIRA</v>
      </c>
      <c r="E1616" s="12" t="str">
        <f>IF('[1]TCE - ANEXO II - Preencher'!G1625="4 - Assistência Odontológica","2 - Outros Profissionais da saúde",'[1]TCE - ANEXO II - Preencher'!G1625)</f>
        <v>2 - Outros Profissionais da Saúde</v>
      </c>
      <c r="F1616" s="13" t="str">
        <f>'[1]TCE - ANEXO II - Preencher'!H1625</f>
        <v>223605</v>
      </c>
      <c r="G1616" s="14">
        <f>'[1]TCE - ANEXO II - Preencher'!I1625</f>
        <v>45474</v>
      </c>
      <c r="H1616" s="13" t="str">
        <f>'[1]TCE - ANEXO II - Preencher'!J1625</f>
        <v>1 - Plantonista</v>
      </c>
      <c r="I1616" s="13">
        <f>'[1]TCE - ANEXO II - Preencher'!K1625</f>
        <v>30</v>
      </c>
      <c r="J1616" s="15">
        <f>'[1]TCE - ANEXO II - Preencher'!L1625</f>
        <v>2456.11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793.09</v>
      </c>
      <c r="N1616" s="16">
        <f>'[1]TCE - ANEXO II - Preencher'!S1625</f>
        <v>643.85</v>
      </c>
      <c r="O1616" s="17">
        <f>'[1]TCE - ANEXO II - Preencher'!W1625</f>
        <v>487.45</v>
      </c>
      <c r="P1616" s="18">
        <f>'[1]TCE - ANEXO II - Preencher'!X1625</f>
        <v>3405.6000000000004</v>
      </c>
      <c r="Q1616" s="21"/>
    </row>
    <row r="1617" spans="1:17" x14ac:dyDescent="0.2">
      <c r="A1617" s="8">
        <f>IFERROR(VLOOKUP(B1617,'[1]DADOS (OCULTAR)'!$Q$3:$S$136,3,0),"")</f>
        <v>10583920000800</v>
      </c>
      <c r="B1617" s="9" t="str">
        <f>'[1]TCE - ANEXO II - Preencher'!C1626</f>
        <v>HOSPITAL MESTRE VITALINO</v>
      </c>
      <c r="C1617" s="10"/>
      <c r="D1617" s="11" t="str">
        <f>'[1]TCE - ANEXO II - Preencher'!E1626</f>
        <v>MARIA FERNANDA ZACARIAS DE MELO</v>
      </c>
      <c r="E1617" s="12" t="str">
        <f>IF('[1]TCE - ANEXO II - Preencher'!G1626="4 - Assistência Odontológica","2 - Outros Profissionais da saúde",'[1]TCE - ANEXO II - Preencher'!G1626)</f>
        <v>2 - Outros Profissionais da Saúde</v>
      </c>
      <c r="F1617" s="13" t="str">
        <f>'[1]TCE - ANEXO II - Preencher'!H1626</f>
        <v>322205</v>
      </c>
      <c r="G1617" s="14">
        <f>'[1]TCE - ANEXO II - Preencher'!I1626</f>
        <v>45474</v>
      </c>
      <c r="H1617" s="13" t="str">
        <f>'[1]TCE - ANEXO II - Preencher'!J1626</f>
        <v>1 - Plantonista</v>
      </c>
      <c r="I1617" s="13">
        <f>'[1]TCE - ANEXO II - Preencher'!K1626</f>
        <v>44</v>
      </c>
      <c r="J1617" s="15">
        <f>'[1]TCE - ANEXO II - Preencher'!L1626</f>
        <v>1469.43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2104.54</v>
      </c>
      <c r="N1617" s="16">
        <f>'[1]TCE - ANEXO II - Preencher'!S1626</f>
        <v>140</v>
      </c>
      <c r="O1617" s="17">
        <f>'[1]TCE - ANEXO II - Preencher'!W1626</f>
        <v>1103.96</v>
      </c>
      <c r="P1617" s="18">
        <f>'[1]TCE - ANEXO II - Preencher'!X1626</f>
        <v>2610.0100000000002</v>
      </c>
      <c r="Q1617" s="21"/>
    </row>
    <row r="1618" spans="1:17" x14ac:dyDescent="0.2">
      <c r="A1618" s="8">
        <f>IFERROR(VLOOKUP(B1618,'[1]DADOS (OCULTAR)'!$Q$3:$S$136,3,0),"")</f>
        <v>10583920000800</v>
      </c>
      <c r="B1618" s="9" t="str">
        <f>'[1]TCE - ANEXO II - Preencher'!C1627</f>
        <v>HOSPITAL MESTRE VITALINO</v>
      </c>
      <c r="C1618" s="10"/>
      <c r="D1618" s="11" t="str">
        <f>'[1]TCE - ANEXO II - Preencher'!E1627</f>
        <v>MARIA FRANCIELLE DOS SANTOS</v>
      </c>
      <c r="E1618" s="12" t="str">
        <f>IF('[1]TCE - ANEXO II - Preencher'!G1627="4 - Assistência Odontológica","2 - Outros Profissionais da saúde",'[1]TCE - ANEXO II - Preencher'!G1627)</f>
        <v>2 - Outros Profissionais da Saúde</v>
      </c>
      <c r="F1618" s="13" t="str">
        <f>'[1]TCE - ANEXO II - Preencher'!H1627</f>
        <v>322205</v>
      </c>
      <c r="G1618" s="14">
        <f>'[1]TCE - ANEXO II - Preencher'!I1627</f>
        <v>45474</v>
      </c>
      <c r="H1618" s="13" t="str">
        <f>'[1]TCE - ANEXO II - Preencher'!J1627</f>
        <v>1 - Plantonista</v>
      </c>
      <c r="I1618" s="13">
        <f>'[1]TCE - ANEXO II - Preencher'!K1627</f>
        <v>44</v>
      </c>
      <c r="J1618" s="15">
        <f>'[1]TCE - ANEXO II - Preencher'!L1627</f>
        <v>1420.45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2093.15</v>
      </c>
      <c r="N1618" s="16">
        <f>'[1]TCE - ANEXO II - Preencher'!S1627</f>
        <v>140</v>
      </c>
      <c r="O1618" s="17">
        <f>'[1]TCE - ANEXO II - Preencher'!W1627</f>
        <v>825.75</v>
      </c>
      <c r="P1618" s="18">
        <f>'[1]TCE - ANEXO II - Preencher'!X1627</f>
        <v>2827.8500000000004</v>
      </c>
      <c r="Q1618" s="21"/>
    </row>
    <row r="1619" spans="1:17" x14ac:dyDescent="0.2">
      <c r="A1619" s="8">
        <f>IFERROR(VLOOKUP(B1619,'[1]DADOS (OCULTAR)'!$Q$3:$S$136,3,0),"")</f>
        <v>10583920000800</v>
      </c>
      <c r="B1619" s="9" t="str">
        <f>'[1]TCE - ANEXO II - Preencher'!C1628</f>
        <v>HOSPITAL MESTRE VITALINO</v>
      </c>
      <c r="C1619" s="10"/>
      <c r="D1619" s="11" t="str">
        <f>'[1]TCE - ANEXO II - Preencher'!E1628</f>
        <v>MARIA GABRIELLA NEVES SILVA</v>
      </c>
      <c r="E1619" s="12" t="str">
        <f>IF('[1]TCE - ANEXO II - Preencher'!G1628="4 - Assistência Odontológica","2 - Outros Profissionais da saúde",'[1]TCE - ANEXO II - Preencher'!G1628)</f>
        <v>2 - Outros Profissionais da Saúde</v>
      </c>
      <c r="F1619" s="13" t="str">
        <f>'[1]TCE - ANEXO II - Preencher'!H1628</f>
        <v>322205</v>
      </c>
      <c r="G1619" s="14">
        <f>'[1]TCE - ANEXO II - Preencher'!I1628</f>
        <v>45474</v>
      </c>
      <c r="H1619" s="13" t="str">
        <f>'[1]TCE - ANEXO II - Preencher'!J1628</f>
        <v>1 - Plantonista</v>
      </c>
      <c r="I1619" s="13">
        <f>'[1]TCE - ANEXO II - Preencher'!K1628</f>
        <v>44</v>
      </c>
      <c r="J1619" s="15">
        <f>'[1]TCE - ANEXO II - Preencher'!L1628</f>
        <v>1469.43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2220.77</v>
      </c>
      <c r="N1619" s="16">
        <f>'[1]TCE - ANEXO II - Preencher'!S1628</f>
        <v>140</v>
      </c>
      <c r="O1619" s="17">
        <f>'[1]TCE - ANEXO II - Preencher'!W1628</f>
        <v>447.92</v>
      </c>
      <c r="P1619" s="18">
        <f>'[1]TCE - ANEXO II - Preencher'!X1628</f>
        <v>3382.2799999999997</v>
      </c>
      <c r="Q1619" s="21"/>
    </row>
    <row r="1620" spans="1:17" x14ac:dyDescent="0.2">
      <c r="A1620" s="8">
        <f>IFERROR(VLOOKUP(B1620,'[1]DADOS (OCULTAR)'!$Q$3:$S$136,3,0),"")</f>
        <v>10583920000800</v>
      </c>
      <c r="B1620" s="9" t="str">
        <f>'[1]TCE - ANEXO II - Preencher'!C1629</f>
        <v>HOSPITAL MESTRE VITALINO</v>
      </c>
      <c r="C1620" s="10"/>
      <c r="D1620" s="11" t="str">
        <f>'[1]TCE - ANEXO II - Preencher'!E1629</f>
        <v>MARIA GEOVANNA MYCAELY ARAUJO DOS SANTOS</v>
      </c>
      <c r="E1620" s="12" t="str">
        <f>IF('[1]TCE - ANEXO II - Preencher'!G1629="4 - Assistência Odontológica","2 - Outros Profissionais da saúde",'[1]TCE - ANEXO II - Preencher'!G1629)</f>
        <v>3 - Administrativo</v>
      </c>
      <c r="F1620" s="13" t="str">
        <f>'[1]TCE - ANEXO II - Preencher'!H1629</f>
        <v>411010</v>
      </c>
      <c r="G1620" s="14">
        <f>'[1]TCE - ANEXO II - Preencher'!I1629</f>
        <v>45474</v>
      </c>
      <c r="H1620" s="13" t="str">
        <f>'[1]TCE - ANEXO II - Preencher'!J1629</f>
        <v>2 - Diarista</v>
      </c>
      <c r="I1620" s="13">
        <f>'[1]TCE - ANEXO II - Preencher'!K1629</f>
        <v>44</v>
      </c>
      <c r="J1620" s="15">
        <f>'[1]TCE - ANEXO II - Preencher'!L1629</f>
        <v>1466.18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282.39999999999998</v>
      </c>
      <c r="N1620" s="16">
        <f>'[1]TCE - ANEXO II - Preencher'!S1629</f>
        <v>0</v>
      </c>
      <c r="O1620" s="17">
        <f>'[1]TCE - ANEXO II - Preencher'!W1629</f>
        <v>136.19</v>
      </c>
      <c r="P1620" s="18">
        <f>'[1]TCE - ANEXO II - Preencher'!X1629</f>
        <v>1612.3899999999999</v>
      </c>
      <c r="Q1620" s="21"/>
    </row>
    <row r="1621" spans="1:17" x14ac:dyDescent="0.2">
      <c r="A1621" s="8">
        <f>IFERROR(VLOOKUP(B1621,'[1]DADOS (OCULTAR)'!$Q$3:$S$136,3,0),"")</f>
        <v>10583920000800</v>
      </c>
      <c r="B1621" s="9" t="str">
        <f>'[1]TCE - ANEXO II - Preencher'!C1630</f>
        <v>HOSPITAL MESTRE VITALINO</v>
      </c>
      <c r="C1621" s="10"/>
      <c r="D1621" s="11" t="str">
        <f>'[1]TCE - ANEXO II - Preencher'!E1630</f>
        <v>MARIA GRAZIELA FERNANDES DE LIMA</v>
      </c>
      <c r="E1621" s="12" t="str">
        <f>IF('[1]TCE - ANEXO II - Preencher'!G1630="4 - Assistência Odontológica","2 - Outros Profissionais da saúde",'[1]TCE - ANEXO II - Preencher'!G1630)</f>
        <v>3 - Administrativo</v>
      </c>
      <c r="F1621" s="13" t="str">
        <f>'[1]TCE - ANEXO II - Preencher'!H1630</f>
        <v>514320</v>
      </c>
      <c r="G1621" s="14">
        <f>'[1]TCE - ANEXO II - Preencher'!I1630</f>
        <v>45474</v>
      </c>
      <c r="H1621" s="13" t="str">
        <f>'[1]TCE - ANEXO II - Preencher'!J1630</f>
        <v>1 - Plantonista</v>
      </c>
      <c r="I1621" s="13">
        <f>'[1]TCE - ANEXO II - Preencher'!K1630</f>
        <v>44</v>
      </c>
      <c r="J1621" s="15">
        <f>'[1]TCE - ANEXO II - Preencher'!L1630</f>
        <v>0</v>
      </c>
      <c r="K1621" s="15">
        <f>'[1]TCE - ANEXO II - Preencher'!P1630</f>
        <v>2447.5300000000002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2447.5300000000002</v>
      </c>
      <c r="P1621" s="18">
        <f>'[1]TCE - ANEXO II - Preencher'!X1630</f>
        <v>0</v>
      </c>
      <c r="Q1621" s="21"/>
    </row>
    <row r="1622" spans="1:17" x14ac:dyDescent="0.2">
      <c r="A1622" s="8">
        <f>IFERROR(VLOOKUP(B1622,'[1]DADOS (OCULTAR)'!$Q$3:$S$136,3,0),"")</f>
        <v>10583920000800</v>
      </c>
      <c r="B1622" s="9" t="str">
        <f>'[1]TCE - ANEXO II - Preencher'!C1631</f>
        <v>HOSPITAL MESTRE VITALINO</v>
      </c>
      <c r="C1622" s="10"/>
      <c r="D1622" s="11" t="str">
        <f>'[1]TCE - ANEXO II - Preencher'!E1631</f>
        <v>MARIA GRAZIELLY GOMES CAVALCANTI</v>
      </c>
      <c r="E1622" s="12" t="str">
        <f>IF('[1]TCE - ANEXO II - Preencher'!G1631="4 - Assistência Odontológica","2 - Outros Profissionais da saúde",'[1]TCE - ANEXO II - Preencher'!G1631)</f>
        <v>3 - Administrativo</v>
      </c>
      <c r="F1622" s="13" t="str">
        <f>'[1]TCE - ANEXO II - Preencher'!H1631</f>
        <v>411010</v>
      </c>
      <c r="G1622" s="14">
        <f>'[1]TCE - ANEXO II - Preencher'!I1631</f>
        <v>45474</v>
      </c>
      <c r="H1622" s="13" t="str">
        <f>'[1]TCE - ANEXO II - Preencher'!J1631</f>
        <v>2 - Diarista</v>
      </c>
      <c r="I1622" s="13">
        <f>'[1]TCE - ANEXO II - Preencher'!K1631</f>
        <v>44</v>
      </c>
      <c r="J1622" s="15">
        <f>'[1]TCE - ANEXO II - Preencher'!L1631</f>
        <v>1466.18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282.39999999999998</v>
      </c>
      <c r="N1622" s="16">
        <f>'[1]TCE - ANEXO II - Preencher'!S1631</f>
        <v>0</v>
      </c>
      <c r="O1622" s="17">
        <f>'[1]TCE - ANEXO II - Preencher'!W1631</f>
        <v>253.48</v>
      </c>
      <c r="P1622" s="18">
        <f>'[1]TCE - ANEXO II - Preencher'!X1631</f>
        <v>1495.1</v>
      </c>
      <c r="Q1622" s="21"/>
    </row>
    <row r="1623" spans="1:17" x14ac:dyDescent="0.2">
      <c r="A1623" s="8">
        <f>IFERROR(VLOOKUP(B1623,'[1]DADOS (OCULTAR)'!$Q$3:$S$136,3,0),"")</f>
        <v>10583920000800</v>
      </c>
      <c r="B1623" s="9" t="str">
        <f>'[1]TCE - ANEXO II - Preencher'!C1632</f>
        <v>HOSPITAL MESTRE VITALINO</v>
      </c>
      <c r="C1623" s="10"/>
      <c r="D1623" s="11" t="str">
        <f>'[1]TCE - ANEXO II - Preencher'!E1632</f>
        <v>MARIA HIETE DA SILVA</v>
      </c>
      <c r="E1623" s="12" t="str">
        <f>IF('[1]TCE - ANEXO II - Preencher'!G1632="4 - Assistência Odontológica","2 - Outros Profissionais da saúde",'[1]TCE - ANEXO II - Preencher'!G1632)</f>
        <v>3 - Administrativo</v>
      </c>
      <c r="F1623" s="13" t="str">
        <f>'[1]TCE - ANEXO II - Preencher'!H1632</f>
        <v>514320</v>
      </c>
      <c r="G1623" s="14">
        <f>'[1]TCE - ANEXO II - Preencher'!I1632</f>
        <v>45474</v>
      </c>
      <c r="H1623" s="13" t="str">
        <f>'[1]TCE - ANEXO II - Preencher'!J1632</f>
        <v>1 - Plantonista</v>
      </c>
      <c r="I1623" s="13">
        <f>'[1]TCE - ANEXO II - Preencher'!K1632</f>
        <v>44</v>
      </c>
      <c r="J1623" s="15">
        <f>'[1]TCE - ANEXO II - Preencher'!L1632</f>
        <v>1412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467.24</v>
      </c>
      <c r="N1623" s="16">
        <f>'[1]TCE - ANEXO II - Preencher'!S1632</f>
        <v>70</v>
      </c>
      <c r="O1623" s="17">
        <f>'[1]TCE - ANEXO II - Preencher'!W1632</f>
        <v>238.97</v>
      </c>
      <c r="P1623" s="18">
        <f>'[1]TCE - ANEXO II - Preencher'!X1632</f>
        <v>1710.27</v>
      </c>
      <c r="Q1623" s="21"/>
    </row>
    <row r="1624" spans="1:17" x14ac:dyDescent="0.2">
      <c r="A1624" s="8">
        <f>IFERROR(VLOOKUP(B1624,'[1]DADOS (OCULTAR)'!$Q$3:$S$136,3,0),"")</f>
        <v>10583920000800</v>
      </c>
      <c r="B1624" s="9" t="str">
        <f>'[1]TCE - ANEXO II - Preencher'!C1633</f>
        <v>HOSPITAL MESTRE VITALINO</v>
      </c>
      <c r="C1624" s="10"/>
      <c r="D1624" s="11" t="str">
        <f>'[1]TCE - ANEXO II - Preencher'!E1633</f>
        <v>MARIA INES DA SILVA</v>
      </c>
      <c r="E1624" s="12" t="str">
        <f>IF('[1]TCE - ANEXO II - Preencher'!G1633="4 - Assistência Odontológica","2 - Outros Profissionais da saúde",'[1]TCE - ANEXO II - Preencher'!G1633)</f>
        <v>2 - Outros Profissionais da Saúde</v>
      </c>
      <c r="F1624" s="13" t="str">
        <f>'[1]TCE - ANEXO II - Preencher'!H1633</f>
        <v>322205</v>
      </c>
      <c r="G1624" s="14">
        <f>'[1]TCE - ANEXO II - Preencher'!I1633</f>
        <v>45474</v>
      </c>
      <c r="H1624" s="13" t="str">
        <f>'[1]TCE - ANEXO II - Preencher'!J1633</f>
        <v>1 - Plantonista</v>
      </c>
      <c r="I1624" s="13">
        <f>'[1]TCE - ANEXO II - Preencher'!K1633</f>
        <v>44</v>
      </c>
      <c r="J1624" s="15">
        <f>'[1]TCE - ANEXO II - Preencher'!L1633</f>
        <v>1469.43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2219.75</v>
      </c>
      <c r="N1624" s="16">
        <f>'[1]TCE - ANEXO II - Preencher'!S1633</f>
        <v>140</v>
      </c>
      <c r="O1624" s="17">
        <f>'[1]TCE - ANEXO II - Preencher'!W1633</f>
        <v>868.58</v>
      </c>
      <c r="P1624" s="18">
        <f>'[1]TCE - ANEXO II - Preencher'!X1633</f>
        <v>2960.6000000000004</v>
      </c>
      <c r="Q1624" s="21"/>
    </row>
    <row r="1625" spans="1:17" x14ac:dyDescent="0.2">
      <c r="A1625" s="8">
        <f>IFERROR(VLOOKUP(B1625,'[1]DADOS (OCULTAR)'!$Q$3:$S$136,3,0),"")</f>
        <v>10583920000800</v>
      </c>
      <c r="B1625" s="9" t="str">
        <f>'[1]TCE - ANEXO II - Preencher'!C1634</f>
        <v>HOSPITAL MESTRE VITALINO</v>
      </c>
      <c r="C1625" s="10"/>
      <c r="D1625" s="11" t="str">
        <f>'[1]TCE - ANEXO II - Preencher'!E1634</f>
        <v>MARIA ISABEL BARBOSA BEZERRA</v>
      </c>
      <c r="E1625" s="12" t="str">
        <f>IF('[1]TCE - ANEXO II - Preencher'!G1634="4 - Assistência Odontológica","2 - Outros Profissionais da saúde",'[1]TCE - ANEXO II - Preencher'!G1634)</f>
        <v>1 - Médico</v>
      </c>
      <c r="F1625" s="13" t="str">
        <f>'[1]TCE - ANEXO II - Preencher'!H1634</f>
        <v>225125</v>
      </c>
      <c r="G1625" s="14">
        <f>'[1]TCE - ANEXO II - Preencher'!I1634</f>
        <v>45474</v>
      </c>
      <c r="H1625" s="13" t="str">
        <f>'[1]TCE - ANEXO II - Preencher'!J1634</f>
        <v>1 - Plantonista</v>
      </c>
      <c r="I1625" s="13">
        <f>'[1]TCE - ANEXO II - Preencher'!K1634</f>
        <v>24</v>
      </c>
      <c r="J1625" s="15">
        <f>'[1]TCE - ANEXO II - Preencher'!L1634</f>
        <v>4236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4991.53</v>
      </c>
      <c r="N1625" s="16">
        <f>'[1]TCE - ANEXO II - Preencher'!S1634</f>
        <v>6255.05</v>
      </c>
      <c r="O1625" s="17">
        <f>'[1]TCE - ANEXO II - Preencher'!W1634</f>
        <v>5123.97</v>
      </c>
      <c r="P1625" s="18">
        <f>'[1]TCE - ANEXO II - Preencher'!X1634</f>
        <v>10358.609999999997</v>
      </c>
      <c r="Q1625" s="21"/>
    </row>
    <row r="1626" spans="1:17" x14ac:dyDescent="0.2">
      <c r="A1626" s="8">
        <f>IFERROR(VLOOKUP(B1626,'[1]DADOS (OCULTAR)'!$Q$3:$S$136,3,0),"")</f>
        <v>10583920000800</v>
      </c>
      <c r="B1626" s="9" t="str">
        <f>'[1]TCE - ANEXO II - Preencher'!C1635</f>
        <v>HOSPITAL MESTRE VITALINO</v>
      </c>
      <c r="C1626" s="10"/>
      <c r="D1626" s="11" t="str">
        <f>'[1]TCE - ANEXO II - Preencher'!E1635</f>
        <v>MARIA JANAINA BEZERRA</v>
      </c>
      <c r="E1626" s="12" t="str">
        <f>IF('[1]TCE - ANEXO II - Preencher'!G1635="4 - Assistência Odontológica","2 - Outros Profissionais da saúde",'[1]TCE - ANEXO II - Preencher'!G1635)</f>
        <v>2 - Outros Profissionais da Saúde</v>
      </c>
      <c r="F1626" s="13" t="str">
        <f>'[1]TCE - ANEXO II - Preencher'!H1635</f>
        <v>223505</v>
      </c>
      <c r="G1626" s="14">
        <f>'[1]TCE - ANEXO II - Preencher'!I1635</f>
        <v>45474</v>
      </c>
      <c r="H1626" s="13" t="str">
        <f>'[1]TCE - ANEXO II - Preencher'!J1635</f>
        <v>1 - Plantonista</v>
      </c>
      <c r="I1626" s="13">
        <f>'[1]TCE - ANEXO II - Preencher'!K1635</f>
        <v>40</v>
      </c>
      <c r="J1626" s="15">
        <f>'[1]TCE - ANEXO II - Preencher'!L1635</f>
        <v>2555.44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1964.12</v>
      </c>
      <c r="N1626" s="16">
        <f>'[1]TCE - ANEXO II - Preencher'!S1635</f>
        <v>700.55</v>
      </c>
      <c r="O1626" s="17">
        <f>'[1]TCE - ANEXO II - Preencher'!W1635</f>
        <v>1313.17</v>
      </c>
      <c r="P1626" s="18">
        <f>'[1]TCE - ANEXO II - Preencher'!X1635</f>
        <v>3906.9399999999996</v>
      </c>
      <c r="Q1626" s="21"/>
    </row>
    <row r="1627" spans="1:17" x14ac:dyDescent="0.2">
      <c r="A1627" s="8">
        <f>IFERROR(VLOOKUP(B1627,'[1]DADOS (OCULTAR)'!$Q$3:$S$136,3,0),"")</f>
        <v>10583920000800</v>
      </c>
      <c r="B1627" s="9" t="str">
        <f>'[1]TCE - ANEXO II - Preencher'!C1636</f>
        <v>HOSPITAL MESTRE VITALINO</v>
      </c>
      <c r="C1627" s="10"/>
      <c r="D1627" s="11" t="str">
        <f>'[1]TCE - ANEXO II - Preencher'!E1636</f>
        <v>MARIA JANAINA DA SILVA</v>
      </c>
      <c r="E1627" s="12" t="str">
        <f>IF('[1]TCE - ANEXO II - Preencher'!G1636="4 - Assistência Odontológica","2 - Outros Profissionais da saúde",'[1]TCE - ANEXO II - Preencher'!G1636)</f>
        <v>2 - Outros Profissionais da Saúde</v>
      </c>
      <c r="F1627" s="13" t="str">
        <f>'[1]TCE - ANEXO II - Preencher'!H1636</f>
        <v>322205</v>
      </c>
      <c r="G1627" s="14">
        <f>'[1]TCE - ANEXO II - Preencher'!I1636</f>
        <v>45474</v>
      </c>
      <c r="H1627" s="13" t="str">
        <f>'[1]TCE - ANEXO II - Preencher'!J1636</f>
        <v>1 - Plantonista</v>
      </c>
      <c r="I1627" s="13">
        <f>'[1]TCE - ANEXO II - Preencher'!K1636</f>
        <v>44</v>
      </c>
      <c r="J1627" s="15">
        <f>'[1]TCE - ANEXO II - Preencher'!L1636</f>
        <v>1469.43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2135.81</v>
      </c>
      <c r="N1627" s="16">
        <f>'[1]TCE - ANEXO II - Preencher'!S1636</f>
        <v>140</v>
      </c>
      <c r="O1627" s="17">
        <f>'[1]TCE - ANEXO II - Preencher'!W1636</f>
        <v>480.03</v>
      </c>
      <c r="P1627" s="18">
        <f>'[1]TCE - ANEXO II - Preencher'!X1636</f>
        <v>3265.21</v>
      </c>
      <c r="Q1627" s="21"/>
    </row>
    <row r="1628" spans="1:17" x14ac:dyDescent="0.2">
      <c r="A1628" s="8">
        <f>IFERROR(VLOOKUP(B1628,'[1]DADOS (OCULTAR)'!$Q$3:$S$136,3,0),"")</f>
        <v>10583920000800</v>
      </c>
      <c r="B1628" s="9" t="str">
        <f>'[1]TCE - ANEXO II - Preencher'!C1637</f>
        <v>HOSPITAL MESTRE VITALINO</v>
      </c>
      <c r="C1628" s="10"/>
      <c r="D1628" s="11" t="str">
        <f>'[1]TCE - ANEXO II - Preencher'!E1637</f>
        <v>MARIA JANICLEIDE GOMES DA SILVA</v>
      </c>
      <c r="E1628" s="12" t="str">
        <f>IF('[1]TCE - ANEXO II - Preencher'!G1637="4 - Assistência Odontológica","2 - Outros Profissionais da saúde",'[1]TCE - ANEXO II - Preencher'!G1637)</f>
        <v>2 - Outros Profissionais da Saúde</v>
      </c>
      <c r="F1628" s="13" t="str">
        <f>'[1]TCE - ANEXO II - Preencher'!H1637</f>
        <v>322205</v>
      </c>
      <c r="G1628" s="14">
        <f>'[1]TCE - ANEXO II - Preencher'!I1637</f>
        <v>45474</v>
      </c>
      <c r="H1628" s="13" t="str">
        <f>'[1]TCE - ANEXO II - Preencher'!J1637</f>
        <v>1 - Plantonista</v>
      </c>
      <c r="I1628" s="13">
        <f>'[1]TCE - ANEXO II - Preencher'!K1637</f>
        <v>44</v>
      </c>
      <c r="J1628" s="15">
        <f>'[1]TCE - ANEXO II - Preencher'!L1637</f>
        <v>1420.45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2493.64</v>
      </c>
      <c r="N1628" s="16">
        <f>'[1]TCE - ANEXO II - Preencher'!S1637</f>
        <v>140</v>
      </c>
      <c r="O1628" s="17">
        <f>'[1]TCE - ANEXO II - Preencher'!W1637</f>
        <v>1368.24</v>
      </c>
      <c r="P1628" s="18">
        <f>'[1]TCE - ANEXO II - Preencher'!X1637</f>
        <v>2685.8500000000004</v>
      </c>
      <c r="Q1628" s="21"/>
    </row>
    <row r="1629" spans="1:17" x14ac:dyDescent="0.2">
      <c r="A1629" s="8">
        <f>IFERROR(VLOOKUP(B1629,'[1]DADOS (OCULTAR)'!$Q$3:$S$136,3,0),"")</f>
        <v>10583920000800</v>
      </c>
      <c r="B1629" s="9" t="str">
        <f>'[1]TCE - ANEXO II - Preencher'!C1638</f>
        <v>HOSPITAL MESTRE VITALINO</v>
      </c>
      <c r="C1629" s="10"/>
      <c r="D1629" s="11" t="str">
        <f>'[1]TCE - ANEXO II - Preencher'!E1638</f>
        <v>MARIA JAQUELINE BEZERRA</v>
      </c>
      <c r="E1629" s="12" t="str">
        <f>IF('[1]TCE - ANEXO II - Preencher'!G1638="4 - Assistência Odontológica","2 - Outros Profissionais da saúde",'[1]TCE - ANEXO II - Preencher'!G1638)</f>
        <v>2 - Outros Profissionais da Saúde</v>
      </c>
      <c r="F1629" s="13" t="str">
        <f>'[1]TCE - ANEXO II - Preencher'!H1638</f>
        <v>322205</v>
      </c>
      <c r="G1629" s="14">
        <f>'[1]TCE - ANEXO II - Preencher'!I1638</f>
        <v>45474</v>
      </c>
      <c r="H1629" s="13" t="str">
        <f>'[1]TCE - ANEXO II - Preencher'!J1638</f>
        <v>1 - Plantonista</v>
      </c>
      <c r="I1629" s="13">
        <f>'[1]TCE - ANEXO II - Preencher'!K1638</f>
        <v>44</v>
      </c>
      <c r="J1629" s="15">
        <f>'[1]TCE - ANEXO II - Preencher'!L1638</f>
        <v>1420.45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1996.53</v>
      </c>
      <c r="N1629" s="16">
        <f>'[1]TCE - ANEXO II - Preencher'!S1638</f>
        <v>140</v>
      </c>
      <c r="O1629" s="17">
        <f>'[1]TCE - ANEXO II - Preencher'!W1638</f>
        <v>425.41</v>
      </c>
      <c r="P1629" s="18">
        <f>'[1]TCE - ANEXO II - Preencher'!X1638</f>
        <v>3131.57</v>
      </c>
      <c r="Q1629" s="21"/>
    </row>
    <row r="1630" spans="1:17" x14ac:dyDescent="0.2">
      <c r="A1630" s="8">
        <f>IFERROR(VLOOKUP(B1630,'[1]DADOS (OCULTAR)'!$Q$3:$S$136,3,0),"")</f>
        <v>10583920000800</v>
      </c>
      <c r="B1630" s="9" t="str">
        <f>'[1]TCE - ANEXO II - Preencher'!C1639</f>
        <v>HOSPITAL MESTRE VITALINO</v>
      </c>
      <c r="C1630" s="10"/>
      <c r="D1630" s="11" t="str">
        <f>'[1]TCE - ANEXO II - Preencher'!E1639</f>
        <v>MARIA JAQUELINE PEREIRA DOS SANTOS</v>
      </c>
      <c r="E1630" s="12" t="str">
        <f>IF('[1]TCE - ANEXO II - Preencher'!G1639="4 - Assistência Odontológica","2 - Outros Profissionais da saúde",'[1]TCE - ANEXO II - Preencher'!G1639)</f>
        <v>2 - Outros Profissionais da Saúde</v>
      </c>
      <c r="F1630" s="13" t="str">
        <f>'[1]TCE - ANEXO II - Preencher'!H1639</f>
        <v>322205</v>
      </c>
      <c r="G1630" s="14">
        <f>'[1]TCE - ANEXO II - Preencher'!I1639</f>
        <v>45474</v>
      </c>
      <c r="H1630" s="13" t="str">
        <f>'[1]TCE - ANEXO II - Preencher'!J1639</f>
        <v>1 - Plantonista</v>
      </c>
      <c r="I1630" s="13">
        <f>'[1]TCE - ANEXO II - Preencher'!K1639</f>
        <v>44</v>
      </c>
      <c r="J1630" s="15">
        <f>'[1]TCE - ANEXO II - Preencher'!L1639</f>
        <v>1469.43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2136.35</v>
      </c>
      <c r="N1630" s="16">
        <f>'[1]TCE - ANEXO II - Preencher'!S1639</f>
        <v>140</v>
      </c>
      <c r="O1630" s="17">
        <f>'[1]TCE - ANEXO II - Preencher'!W1639</f>
        <v>435.57</v>
      </c>
      <c r="P1630" s="18">
        <f>'[1]TCE - ANEXO II - Preencher'!X1639</f>
        <v>3310.2099999999996</v>
      </c>
      <c r="Q1630" s="21"/>
    </row>
    <row r="1631" spans="1:17" x14ac:dyDescent="0.2">
      <c r="A1631" s="8">
        <f>IFERROR(VLOOKUP(B1631,'[1]DADOS (OCULTAR)'!$Q$3:$S$136,3,0),"")</f>
        <v>10583920000800</v>
      </c>
      <c r="B1631" s="9" t="str">
        <f>'[1]TCE - ANEXO II - Preencher'!C1640</f>
        <v>HOSPITAL MESTRE VITALINO</v>
      </c>
      <c r="C1631" s="10"/>
      <c r="D1631" s="11" t="str">
        <f>'[1]TCE - ANEXO II - Preencher'!E1640</f>
        <v>MARIA JEANE CESAR SOUZA TAVARES</v>
      </c>
      <c r="E1631" s="12" t="str">
        <f>IF('[1]TCE - ANEXO II - Preencher'!G1640="4 - Assistência Odontológica","2 - Outros Profissionais da saúde",'[1]TCE - ANEXO II - Preencher'!G1640)</f>
        <v>2 - Outros Profissionais da Saúde</v>
      </c>
      <c r="F1631" s="13" t="str">
        <f>'[1]TCE - ANEXO II - Preencher'!H1640</f>
        <v>223505</v>
      </c>
      <c r="G1631" s="14">
        <f>'[1]TCE - ANEXO II - Preencher'!I1640</f>
        <v>45474</v>
      </c>
      <c r="H1631" s="13" t="str">
        <f>'[1]TCE - ANEXO II - Preencher'!J1640</f>
        <v>1 - Plantonista</v>
      </c>
      <c r="I1631" s="13">
        <f>'[1]TCE - ANEXO II - Preencher'!K1640</f>
        <v>40</v>
      </c>
      <c r="J1631" s="15">
        <f>'[1]TCE - ANEXO II - Preencher'!L1640</f>
        <v>2737.97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1324.77</v>
      </c>
      <c r="N1631" s="16">
        <f>'[1]TCE - ANEXO II - Preencher'!S1640</f>
        <v>600</v>
      </c>
      <c r="O1631" s="17">
        <f>'[1]TCE - ANEXO II - Preencher'!W1640</f>
        <v>2055.6999999999998</v>
      </c>
      <c r="P1631" s="18">
        <f>'[1]TCE - ANEXO II - Preencher'!X1640</f>
        <v>2607.04</v>
      </c>
      <c r="Q1631" s="21"/>
    </row>
    <row r="1632" spans="1:17" x14ac:dyDescent="0.2">
      <c r="A1632" s="8">
        <f>IFERROR(VLOOKUP(B1632,'[1]DADOS (OCULTAR)'!$Q$3:$S$136,3,0),"")</f>
        <v>10583920000800</v>
      </c>
      <c r="B1632" s="9" t="str">
        <f>'[1]TCE - ANEXO II - Preencher'!C1641</f>
        <v>HOSPITAL MESTRE VITALINO</v>
      </c>
      <c r="C1632" s="10"/>
      <c r="D1632" s="11" t="str">
        <f>'[1]TCE - ANEXO II - Preencher'!E1641</f>
        <v>MARIA JESSICA DOS SANTOS</v>
      </c>
      <c r="E1632" s="12" t="str">
        <f>IF('[1]TCE - ANEXO II - Preencher'!G1641="4 - Assistência Odontológica","2 - Outros Profissionais da saúde",'[1]TCE - ANEXO II - Preencher'!G1641)</f>
        <v>2 - Outros Profissionais da Saúde</v>
      </c>
      <c r="F1632" s="13" t="str">
        <f>'[1]TCE - ANEXO II - Preencher'!H1641</f>
        <v>223505</v>
      </c>
      <c r="G1632" s="14">
        <f>'[1]TCE - ANEXO II - Preencher'!I1641</f>
        <v>45474</v>
      </c>
      <c r="H1632" s="13" t="str">
        <f>'[1]TCE - ANEXO II - Preencher'!J1641</f>
        <v>1 - Plantonista</v>
      </c>
      <c r="I1632" s="13">
        <f>'[1]TCE - ANEXO II - Preencher'!K1641</f>
        <v>40</v>
      </c>
      <c r="J1632" s="15">
        <f>'[1]TCE - ANEXO II - Preencher'!L1641</f>
        <v>2646.7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1744.01</v>
      </c>
      <c r="N1632" s="16">
        <f>'[1]TCE - ANEXO II - Preencher'!S1641</f>
        <v>873.8</v>
      </c>
      <c r="O1632" s="17">
        <f>'[1]TCE - ANEXO II - Preencher'!W1641</f>
        <v>1170.3900000000001</v>
      </c>
      <c r="P1632" s="18">
        <f>'[1]TCE - ANEXO II - Preencher'!X1641</f>
        <v>4094.12</v>
      </c>
      <c r="Q1632" s="21"/>
    </row>
    <row r="1633" spans="1:17" x14ac:dyDescent="0.2">
      <c r="A1633" s="8">
        <f>IFERROR(VLOOKUP(B1633,'[1]DADOS (OCULTAR)'!$Q$3:$S$136,3,0),"")</f>
        <v>10583920000800</v>
      </c>
      <c r="B1633" s="9" t="str">
        <f>'[1]TCE - ANEXO II - Preencher'!C1642</f>
        <v>HOSPITAL MESTRE VITALINO</v>
      </c>
      <c r="C1633" s="10"/>
      <c r="D1633" s="11" t="str">
        <f>'[1]TCE - ANEXO II - Preencher'!E1642</f>
        <v>MARIA JOSE DA CONCEICAO FILHA</v>
      </c>
      <c r="E1633" s="12" t="str">
        <f>IF('[1]TCE - ANEXO II - Preencher'!G1642="4 - Assistência Odontológica","2 - Outros Profissionais da saúde",'[1]TCE - ANEXO II - Preencher'!G1642)</f>
        <v>2 - Outros Profissionais da Saúde</v>
      </c>
      <c r="F1633" s="13" t="str">
        <f>'[1]TCE - ANEXO II - Preencher'!H1642</f>
        <v>322205</v>
      </c>
      <c r="G1633" s="14">
        <f>'[1]TCE - ANEXO II - Preencher'!I1642</f>
        <v>45474</v>
      </c>
      <c r="H1633" s="13" t="str">
        <f>'[1]TCE - ANEXO II - Preencher'!J1642</f>
        <v>1 - Plantonista</v>
      </c>
      <c r="I1633" s="13">
        <f>'[1]TCE - ANEXO II - Preencher'!K1642</f>
        <v>44</v>
      </c>
      <c r="J1633" s="15">
        <f>'[1]TCE - ANEXO II - Preencher'!L1642</f>
        <v>1469.43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1972.8</v>
      </c>
      <c r="N1633" s="16">
        <f>'[1]TCE - ANEXO II - Preencher'!S1642</f>
        <v>140</v>
      </c>
      <c r="O1633" s="17">
        <f>'[1]TCE - ANEXO II - Preencher'!W1642</f>
        <v>433.63</v>
      </c>
      <c r="P1633" s="18">
        <f>'[1]TCE - ANEXO II - Preencher'!X1642</f>
        <v>3148.6</v>
      </c>
      <c r="Q1633" s="21"/>
    </row>
    <row r="1634" spans="1:17" x14ac:dyDescent="0.2">
      <c r="A1634" s="8">
        <f>IFERROR(VLOOKUP(B1634,'[1]DADOS (OCULTAR)'!$Q$3:$S$136,3,0),"")</f>
        <v>10583920000800</v>
      </c>
      <c r="B1634" s="9" t="str">
        <f>'[1]TCE - ANEXO II - Preencher'!C1643</f>
        <v>HOSPITAL MESTRE VITALINO</v>
      </c>
      <c r="C1634" s="10"/>
      <c r="D1634" s="11" t="str">
        <f>'[1]TCE - ANEXO II - Preencher'!E1643</f>
        <v>MARIA JOSE DA CONCEICAO LIMA</v>
      </c>
      <c r="E1634" s="12" t="str">
        <f>IF('[1]TCE - ANEXO II - Preencher'!G1643="4 - Assistência Odontológica","2 - Outros Profissionais da saúde",'[1]TCE - ANEXO II - Preencher'!G1643)</f>
        <v>2 - Outros Profissionais da Saúde</v>
      </c>
      <c r="F1634" s="13" t="str">
        <f>'[1]TCE - ANEXO II - Preencher'!H1643</f>
        <v>322205</v>
      </c>
      <c r="G1634" s="14">
        <f>'[1]TCE - ANEXO II - Preencher'!I1643</f>
        <v>45474</v>
      </c>
      <c r="H1634" s="13" t="str">
        <f>'[1]TCE - ANEXO II - Preencher'!J1643</f>
        <v>1 - Plantonista</v>
      </c>
      <c r="I1634" s="13">
        <f>'[1]TCE - ANEXO II - Preencher'!K1643</f>
        <v>44</v>
      </c>
      <c r="J1634" s="15">
        <f>'[1]TCE - ANEXO II - Preencher'!L1643</f>
        <v>1420.45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2203.61</v>
      </c>
      <c r="N1634" s="16">
        <f>'[1]TCE - ANEXO II - Preencher'!S1643</f>
        <v>140</v>
      </c>
      <c r="O1634" s="17">
        <f>'[1]TCE - ANEXO II - Preencher'!W1643</f>
        <v>991.18</v>
      </c>
      <c r="P1634" s="18">
        <f>'[1]TCE - ANEXO II - Preencher'!X1643</f>
        <v>2772.8800000000006</v>
      </c>
      <c r="Q1634" s="21"/>
    </row>
    <row r="1635" spans="1:17" x14ac:dyDescent="0.2">
      <c r="A1635" s="8">
        <f>IFERROR(VLOOKUP(B1635,'[1]DADOS (OCULTAR)'!$Q$3:$S$136,3,0),"")</f>
        <v>10583920000800</v>
      </c>
      <c r="B1635" s="9" t="str">
        <f>'[1]TCE - ANEXO II - Preencher'!C1644</f>
        <v>HOSPITAL MESTRE VITALINO</v>
      </c>
      <c r="C1635" s="10"/>
      <c r="D1635" s="11" t="str">
        <f>'[1]TCE - ANEXO II - Preencher'!E1644</f>
        <v>MARIA JOSE DA SILVA</v>
      </c>
      <c r="E1635" s="12" t="str">
        <f>IF('[1]TCE - ANEXO II - Preencher'!G1644="4 - Assistência Odontológica","2 - Outros Profissionais da saúde",'[1]TCE - ANEXO II - Preencher'!G1644)</f>
        <v>2 - Outros Profissionais da Saúde</v>
      </c>
      <c r="F1635" s="13" t="str">
        <f>'[1]TCE - ANEXO II - Preencher'!H1644</f>
        <v>322205</v>
      </c>
      <c r="G1635" s="14">
        <f>'[1]TCE - ANEXO II - Preencher'!I1644</f>
        <v>45474</v>
      </c>
      <c r="H1635" s="13" t="str">
        <f>'[1]TCE - ANEXO II - Preencher'!J1644</f>
        <v>1 - Plantonista</v>
      </c>
      <c r="I1635" s="13">
        <f>'[1]TCE - ANEXO II - Preencher'!K1644</f>
        <v>44</v>
      </c>
      <c r="J1635" s="15">
        <f>'[1]TCE - ANEXO II - Preencher'!L1644</f>
        <v>1469.43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2113.1799999999998</v>
      </c>
      <c r="N1635" s="16">
        <f>'[1]TCE - ANEXO II - Preencher'!S1644</f>
        <v>140</v>
      </c>
      <c r="O1635" s="17">
        <f>'[1]TCE - ANEXO II - Preencher'!W1644</f>
        <v>923.38</v>
      </c>
      <c r="P1635" s="18">
        <f>'[1]TCE - ANEXO II - Preencher'!X1644</f>
        <v>2799.2299999999996</v>
      </c>
      <c r="Q1635" s="21"/>
    </row>
    <row r="1636" spans="1:17" x14ac:dyDescent="0.2">
      <c r="A1636" s="8">
        <f>IFERROR(VLOOKUP(B1636,'[1]DADOS (OCULTAR)'!$Q$3:$S$136,3,0),"")</f>
        <v>10583920000800</v>
      </c>
      <c r="B1636" s="9" t="str">
        <f>'[1]TCE - ANEXO II - Preencher'!C1645</f>
        <v>HOSPITAL MESTRE VITALINO</v>
      </c>
      <c r="C1636" s="10"/>
      <c r="D1636" s="11" t="str">
        <f>'[1]TCE - ANEXO II - Preencher'!E1645</f>
        <v>MARIA JOSE DA SILVA</v>
      </c>
      <c r="E1636" s="12" t="str">
        <f>IF('[1]TCE - ANEXO II - Preencher'!G1645="4 - Assistência Odontológica","2 - Outros Profissionais da saúde",'[1]TCE - ANEXO II - Preencher'!G1645)</f>
        <v>2 - Outros Profissionais da Saúde</v>
      </c>
      <c r="F1636" s="13" t="str">
        <f>'[1]TCE - ANEXO II - Preencher'!H1645</f>
        <v>223605</v>
      </c>
      <c r="G1636" s="14">
        <f>'[1]TCE - ANEXO II - Preencher'!I1645</f>
        <v>45474</v>
      </c>
      <c r="H1636" s="13" t="str">
        <f>'[1]TCE - ANEXO II - Preencher'!J1645</f>
        <v>1 - Plantonista</v>
      </c>
      <c r="I1636" s="13">
        <f>'[1]TCE - ANEXO II - Preencher'!K1645</f>
        <v>30</v>
      </c>
      <c r="J1636" s="15">
        <f>'[1]TCE - ANEXO II - Preencher'!L1645</f>
        <v>0</v>
      </c>
      <c r="K1636" s="15">
        <f>'[1]TCE - ANEXO II - Preencher'!P1645</f>
        <v>3897.08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3897.08</v>
      </c>
      <c r="P1636" s="18">
        <f>'[1]TCE - ANEXO II - Preencher'!X1645</f>
        <v>0</v>
      </c>
      <c r="Q1636" s="21"/>
    </row>
    <row r="1637" spans="1:17" x14ac:dyDescent="0.2">
      <c r="A1637" s="8">
        <f>IFERROR(VLOOKUP(B1637,'[1]DADOS (OCULTAR)'!$Q$3:$S$136,3,0),"")</f>
        <v>10583920000800</v>
      </c>
      <c r="B1637" s="9" t="str">
        <f>'[1]TCE - ANEXO II - Preencher'!C1646</f>
        <v>HOSPITAL MESTRE VITALINO</v>
      </c>
      <c r="C1637" s="10"/>
      <c r="D1637" s="11" t="str">
        <f>'[1]TCE - ANEXO II - Preencher'!E1646</f>
        <v>MARIA JOSE DA SILVA</v>
      </c>
      <c r="E1637" s="12" t="str">
        <f>IF('[1]TCE - ANEXO II - Preencher'!G1646="4 - Assistência Odontológica","2 - Outros Profissionais da saúde",'[1]TCE - ANEXO II - Preencher'!G1646)</f>
        <v>3 - Administrativo</v>
      </c>
      <c r="F1637" s="13" t="str">
        <f>'[1]TCE - ANEXO II - Preencher'!H1646</f>
        <v>514320</v>
      </c>
      <c r="G1637" s="14">
        <f>'[1]TCE - ANEXO II - Preencher'!I1646</f>
        <v>45474</v>
      </c>
      <c r="H1637" s="13" t="str">
        <f>'[1]TCE - ANEXO II - Preencher'!J1646</f>
        <v>1 - Plantonista</v>
      </c>
      <c r="I1637" s="13">
        <f>'[1]TCE - ANEXO II - Preencher'!K1646</f>
        <v>44</v>
      </c>
      <c r="J1637" s="15">
        <f>'[1]TCE - ANEXO II - Preencher'!L1646</f>
        <v>1412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282.39999999999998</v>
      </c>
      <c r="N1637" s="16">
        <f>'[1]TCE - ANEXO II - Preencher'!S1646</f>
        <v>70</v>
      </c>
      <c r="O1637" s="17">
        <f>'[1]TCE - ANEXO II - Preencher'!W1646</f>
        <v>250.57</v>
      </c>
      <c r="P1637" s="18">
        <f>'[1]TCE - ANEXO II - Preencher'!X1646</f>
        <v>1513.8300000000002</v>
      </c>
      <c r="Q1637" s="21"/>
    </row>
    <row r="1638" spans="1:17" x14ac:dyDescent="0.2">
      <c r="A1638" s="8">
        <f>IFERROR(VLOOKUP(B1638,'[1]DADOS (OCULTAR)'!$Q$3:$S$136,3,0),"")</f>
        <v>10583920000800</v>
      </c>
      <c r="B1638" s="9" t="str">
        <f>'[1]TCE - ANEXO II - Preencher'!C1647</f>
        <v>HOSPITAL MESTRE VITALINO</v>
      </c>
      <c r="C1638" s="10"/>
      <c r="D1638" s="11" t="str">
        <f>'[1]TCE - ANEXO II - Preencher'!E1647</f>
        <v>MARIA JOSE DA SILVA</v>
      </c>
      <c r="E1638" s="12" t="str">
        <f>IF('[1]TCE - ANEXO II - Preencher'!G1647="4 - Assistência Odontológica","2 - Outros Profissionais da saúde",'[1]TCE - ANEXO II - Preencher'!G1647)</f>
        <v>2 - Outros Profissionais da Saúde</v>
      </c>
      <c r="F1638" s="13" t="str">
        <f>'[1]TCE - ANEXO II - Preencher'!H1647</f>
        <v>322205</v>
      </c>
      <c r="G1638" s="14">
        <f>'[1]TCE - ANEXO II - Preencher'!I1647</f>
        <v>45474</v>
      </c>
      <c r="H1638" s="13" t="str">
        <f>'[1]TCE - ANEXO II - Preencher'!J1647</f>
        <v>1 - Plantonista</v>
      </c>
      <c r="I1638" s="13">
        <f>'[1]TCE - ANEXO II - Preencher'!K1647</f>
        <v>44</v>
      </c>
      <c r="J1638" s="15">
        <f>'[1]TCE - ANEXO II - Preencher'!L1647</f>
        <v>1322.49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2209.98</v>
      </c>
      <c r="N1638" s="16">
        <f>'[1]TCE - ANEXO II - Preencher'!S1647</f>
        <v>207.15</v>
      </c>
      <c r="O1638" s="17">
        <f>'[1]TCE - ANEXO II - Preencher'!W1647</f>
        <v>1499.63</v>
      </c>
      <c r="P1638" s="18">
        <f>'[1]TCE - ANEXO II - Preencher'!X1647</f>
        <v>2239.9900000000002</v>
      </c>
      <c r="Q1638" s="21"/>
    </row>
    <row r="1639" spans="1:17" x14ac:dyDescent="0.2">
      <c r="A1639" s="8">
        <f>IFERROR(VLOOKUP(B1639,'[1]DADOS (OCULTAR)'!$Q$3:$S$136,3,0),"")</f>
        <v>10583920000800</v>
      </c>
      <c r="B1639" s="9" t="str">
        <f>'[1]TCE - ANEXO II - Preencher'!C1648</f>
        <v>HOSPITAL MESTRE VITALINO</v>
      </c>
      <c r="C1639" s="10"/>
      <c r="D1639" s="11" t="str">
        <f>'[1]TCE - ANEXO II - Preencher'!E1648</f>
        <v>MARIA JOSE DA SILVA MORAIS AZEVEDO</v>
      </c>
      <c r="E1639" s="12" t="str">
        <f>IF('[1]TCE - ANEXO II - Preencher'!G1648="4 - Assistência Odontológica","2 - Outros Profissionais da saúde",'[1]TCE - ANEXO II - Preencher'!G1648)</f>
        <v>2 - Outros Profissionais da Saúde</v>
      </c>
      <c r="F1639" s="13" t="str">
        <f>'[1]TCE - ANEXO II - Preencher'!H1648</f>
        <v>322205</v>
      </c>
      <c r="G1639" s="14">
        <f>'[1]TCE - ANEXO II - Preencher'!I1648</f>
        <v>45474</v>
      </c>
      <c r="H1639" s="13" t="str">
        <f>'[1]TCE - ANEXO II - Preencher'!J1648</f>
        <v>1 - Plantonista</v>
      </c>
      <c r="I1639" s="13">
        <f>'[1]TCE - ANEXO II - Preencher'!K1648</f>
        <v>44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3545.14</v>
      </c>
      <c r="N1639" s="16">
        <f>'[1]TCE - ANEXO II - Preencher'!S1648</f>
        <v>0</v>
      </c>
      <c r="O1639" s="17">
        <f>'[1]TCE - ANEXO II - Preencher'!W1648</f>
        <v>640.26</v>
      </c>
      <c r="P1639" s="18">
        <f>'[1]TCE - ANEXO II - Preencher'!X1648</f>
        <v>2904.88</v>
      </c>
      <c r="Q1639" s="21"/>
    </row>
    <row r="1640" spans="1:17" x14ac:dyDescent="0.2">
      <c r="A1640" s="8">
        <f>IFERROR(VLOOKUP(B1640,'[1]DADOS (OCULTAR)'!$Q$3:$S$136,3,0),"")</f>
        <v>10583920000800</v>
      </c>
      <c r="B1640" s="9" t="str">
        <f>'[1]TCE - ANEXO II - Preencher'!C1649</f>
        <v>HOSPITAL MESTRE VITALINO</v>
      </c>
      <c r="C1640" s="10"/>
      <c r="D1640" s="11" t="str">
        <f>'[1]TCE - ANEXO II - Preencher'!E1649</f>
        <v>MARIA JOSE DA SILVA RIBEIRO FLORENCIO</v>
      </c>
      <c r="E1640" s="12" t="str">
        <f>IF('[1]TCE - ANEXO II - Preencher'!G1649="4 - Assistência Odontológica","2 - Outros Profissionais da saúde",'[1]TCE - ANEXO II - Preencher'!G1649)</f>
        <v>2 - Outros Profissionais da Saúde</v>
      </c>
      <c r="F1640" s="13" t="str">
        <f>'[1]TCE - ANEXO II - Preencher'!H1649</f>
        <v>322205</v>
      </c>
      <c r="G1640" s="14">
        <f>'[1]TCE - ANEXO II - Preencher'!I1649</f>
        <v>45474</v>
      </c>
      <c r="H1640" s="13" t="str">
        <f>'[1]TCE - ANEXO II - Preencher'!J1649</f>
        <v>1 - Plantonista</v>
      </c>
      <c r="I1640" s="13">
        <f>'[1]TCE - ANEXO II - Preencher'!K1649</f>
        <v>44</v>
      </c>
      <c r="J1640" s="15">
        <f>'[1]TCE - ANEXO II - Preencher'!L1649</f>
        <v>1420.45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1967.82</v>
      </c>
      <c r="N1640" s="16">
        <f>'[1]TCE - ANEXO II - Preencher'!S1649</f>
        <v>135.34</v>
      </c>
      <c r="O1640" s="17">
        <f>'[1]TCE - ANEXO II - Preencher'!W1649</f>
        <v>830.38</v>
      </c>
      <c r="P1640" s="18">
        <f>'[1]TCE - ANEXO II - Preencher'!X1649</f>
        <v>2693.23</v>
      </c>
      <c r="Q1640" s="21"/>
    </row>
    <row r="1641" spans="1:17" x14ac:dyDescent="0.2">
      <c r="A1641" s="8">
        <f>IFERROR(VLOOKUP(B1641,'[1]DADOS (OCULTAR)'!$Q$3:$S$136,3,0),"")</f>
        <v>10583920000800</v>
      </c>
      <c r="B1641" s="9" t="str">
        <f>'[1]TCE - ANEXO II - Preencher'!C1650</f>
        <v>HOSPITAL MESTRE VITALINO</v>
      </c>
      <c r="C1641" s="10"/>
      <c r="D1641" s="11" t="str">
        <f>'[1]TCE - ANEXO II - Preencher'!E1650</f>
        <v>MARIA JOSE DE OLIVEIRA SILVA</v>
      </c>
      <c r="E1641" s="12" t="str">
        <f>IF('[1]TCE - ANEXO II - Preencher'!G1650="4 - Assistência Odontológica","2 - Outros Profissionais da saúde",'[1]TCE - ANEXO II - Preencher'!G1650)</f>
        <v>3 - Administrativo</v>
      </c>
      <c r="F1641" s="13" t="str">
        <f>'[1]TCE - ANEXO II - Preencher'!H1650</f>
        <v>513220</v>
      </c>
      <c r="G1641" s="14">
        <f>'[1]TCE - ANEXO II - Preencher'!I1650</f>
        <v>45474</v>
      </c>
      <c r="H1641" s="13" t="str">
        <f>'[1]TCE - ANEXO II - Preencher'!J1650</f>
        <v>1 - Plantonista</v>
      </c>
      <c r="I1641" s="13">
        <f>'[1]TCE - ANEXO II - Preencher'!K1650</f>
        <v>44</v>
      </c>
      <c r="J1641" s="15">
        <f>'[1]TCE - ANEXO II - Preencher'!L1650</f>
        <v>1412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537.84</v>
      </c>
      <c r="N1641" s="16">
        <f>'[1]TCE - ANEXO II - Preencher'!S1650</f>
        <v>400</v>
      </c>
      <c r="O1641" s="17">
        <f>'[1]TCE - ANEXO II - Preencher'!W1650</f>
        <v>651.29</v>
      </c>
      <c r="P1641" s="18">
        <f>'[1]TCE - ANEXO II - Preencher'!X1650</f>
        <v>1698.5500000000002</v>
      </c>
      <c r="Q1641" s="21"/>
    </row>
    <row r="1642" spans="1:17" x14ac:dyDescent="0.2">
      <c r="A1642" s="8">
        <f>IFERROR(VLOOKUP(B1642,'[1]DADOS (OCULTAR)'!$Q$3:$S$136,3,0),"")</f>
        <v>10583920000800</v>
      </c>
      <c r="B1642" s="9" t="str">
        <f>'[1]TCE - ANEXO II - Preencher'!C1651</f>
        <v>HOSPITAL MESTRE VITALINO</v>
      </c>
      <c r="C1642" s="10"/>
      <c r="D1642" s="11" t="str">
        <f>'[1]TCE - ANEXO II - Preencher'!E1651</f>
        <v>MARIA JOSE DOS SANTOS SILVA</v>
      </c>
      <c r="E1642" s="12" t="str">
        <f>IF('[1]TCE - ANEXO II - Preencher'!G1651="4 - Assistência Odontológica","2 - Outros Profissionais da saúde",'[1]TCE - ANEXO II - Preencher'!G1651)</f>
        <v>3 - Administrativo</v>
      </c>
      <c r="F1642" s="13" t="str">
        <f>'[1]TCE - ANEXO II - Preencher'!H1651</f>
        <v>514320</v>
      </c>
      <c r="G1642" s="14">
        <f>'[1]TCE - ANEXO II - Preencher'!I1651</f>
        <v>45474</v>
      </c>
      <c r="H1642" s="13" t="str">
        <f>'[1]TCE - ANEXO II - Preencher'!J1651</f>
        <v>1 - Plantonista</v>
      </c>
      <c r="I1642" s="13">
        <f>'[1]TCE - ANEXO II - Preencher'!K1651</f>
        <v>44</v>
      </c>
      <c r="J1642" s="15">
        <f>'[1]TCE - ANEXO II - Preencher'!L1651</f>
        <v>1317.87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500.61</v>
      </c>
      <c r="N1642" s="16">
        <f>'[1]TCE - ANEXO II - Preencher'!S1651</f>
        <v>70</v>
      </c>
      <c r="O1642" s="17">
        <f>'[1]TCE - ANEXO II - Preencher'!W1651</f>
        <v>222.33</v>
      </c>
      <c r="P1642" s="18">
        <f>'[1]TCE - ANEXO II - Preencher'!X1651</f>
        <v>1666.15</v>
      </c>
      <c r="Q1642" s="21"/>
    </row>
    <row r="1643" spans="1:17" x14ac:dyDescent="0.2">
      <c r="A1643" s="8">
        <f>IFERROR(VLOOKUP(B1643,'[1]DADOS (OCULTAR)'!$Q$3:$S$136,3,0),"")</f>
        <v>10583920000800</v>
      </c>
      <c r="B1643" s="9" t="str">
        <f>'[1]TCE - ANEXO II - Preencher'!C1652</f>
        <v>HOSPITAL MESTRE VITALINO</v>
      </c>
      <c r="C1643" s="10"/>
      <c r="D1643" s="11" t="str">
        <f>'[1]TCE - ANEXO II - Preencher'!E1652</f>
        <v>MARIA JOSE FERREIRA MARQUES</v>
      </c>
      <c r="E1643" s="12" t="str">
        <f>IF('[1]TCE - ANEXO II - Preencher'!G1652="4 - Assistência Odontológica","2 - Outros Profissionais da saúde",'[1]TCE - ANEXO II - Preencher'!G1652)</f>
        <v>2 - Outros Profissionais da Saúde</v>
      </c>
      <c r="F1643" s="13" t="str">
        <f>'[1]TCE - ANEXO II - Preencher'!H1652</f>
        <v>322205</v>
      </c>
      <c r="G1643" s="14">
        <f>'[1]TCE - ANEXO II - Preencher'!I1652</f>
        <v>45474</v>
      </c>
      <c r="H1643" s="13" t="str">
        <f>'[1]TCE - ANEXO II - Preencher'!J1652</f>
        <v>1 - Plantonista</v>
      </c>
      <c r="I1643" s="13">
        <f>'[1]TCE - ANEXO II - Preencher'!K1652</f>
        <v>44</v>
      </c>
      <c r="J1643" s="15">
        <f>'[1]TCE - ANEXO II - Preencher'!L1652</f>
        <v>1420.45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2110.61</v>
      </c>
      <c r="N1643" s="16">
        <f>'[1]TCE - ANEXO II - Preencher'!S1652</f>
        <v>118.98</v>
      </c>
      <c r="O1643" s="17">
        <f>'[1]TCE - ANEXO II - Preencher'!W1652</f>
        <v>1092.01</v>
      </c>
      <c r="P1643" s="18">
        <f>'[1]TCE - ANEXO II - Preencher'!X1652</f>
        <v>2558.0300000000007</v>
      </c>
      <c r="Q1643" s="21"/>
    </row>
    <row r="1644" spans="1:17" x14ac:dyDescent="0.2">
      <c r="A1644" s="8">
        <f>IFERROR(VLOOKUP(B1644,'[1]DADOS (OCULTAR)'!$Q$3:$S$136,3,0),"")</f>
        <v>10583920000800</v>
      </c>
      <c r="B1644" s="9" t="str">
        <f>'[1]TCE - ANEXO II - Preencher'!C1653</f>
        <v>HOSPITAL MESTRE VITALINO</v>
      </c>
      <c r="C1644" s="10"/>
      <c r="D1644" s="11" t="str">
        <f>'[1]TCE - ANEXO II - Preencher'!E1653</f>
        <v>MARIA JOSE FERREIRA SILVA</v>
      </c>
      <c r="E1644" s="12" t="str">
        <f>IF('[1]TCE - ANEXO II - Preencher'!G1653="4 - Assistência Odontológica","2 - Outros Profissionais da saúde",'[1]TCE - ANEXO II - Preencher'!G1653)</f>
        <v>2 - Outros Profissionais da Saúde</v>
      </c>
      <c r="F1644" s="13" t="str">
        <f>'[1]TCE - ANEXO II - Preencher'!H1653</f>
        <v>322205</v>
      </c>
      <c r="G1644" s="14">
        <f>'[1]TCE - ANEXO II - Preencher'!I1653</f>
        <v>45474</v>
      </c>
      <c r="H1644" s="13" t="str">
        <f>'[1]TCE - ANEXO II - Preencher'!J1653</f>
        <v>1 - Plantonista</v>
      </c>
      <c r="I1644" s="13">
        <f>'[1]TCE - ANEXO II - Preencher'!K1653</f>
        <v>44</v>
      </c>
      <c r="J1644" s="15">
        <f>'[1]TCE - ANEXO II - Preencher'!L1653</f>
        <v>1469.43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1935.71</v>
      </c>
      <c r="N1644" s="16">
        <f>'[1]TCE - ANEXO II - Preencher'!S1653</f>
        <v>140</v>
      </c>
      <c r="O1644" s="17">
        <f>'[1]TCE - ANEXO II - Preencher'!W1653</f>
        <v>419.23</v>
      </c>
      <c r="P1644" s="18">
        <f>'[1]TCE - ANEXO II - Preencher'!X1653</f>
        <v>3125.9100000000003</v>
      </c>
      <c r="Q1644" s="21"/>
    </row>
    <row r="1645" spans="1:17" x14ac:dyDescent="0.2">
      <c r="A1645" s="8">
        <f>IFERROR(VLOOKUP(B1645,'[1]DADOS (OCULTAR)'!$Q$3:$S$136,3,0),"")</f>
        <v>10583920000800</v>
      </c>
      <c r="B1645" s="9" t="str">
        <f>'[1]TCE - ANEXO II - Preencher'!C1654</f>
        <v>HOSPITAL MESTRE VITALINO</v>
      </c>
      <c r="C1645" s="10"/>
      <c r="D1645" s="11" t="str">
        <f>'[1]TCE - ANEXO II - Preencher'!E1654</f>
        <v>MARIA JOSE NASCIMENTO OLIVEIRA CARVALHO</v>
      </c>
      <c r="E1645" s="12" t="str">
        <f>IF('[1]TCE - ANEXO II - Preencher'!G1654="4 - Assistência Odontológica","2 - Outros Profissionais da saúde",'[1]TCE - ANEXO II - Preencher'!G1654)</f>
        <v>3 - Administrativo</v>
      </c>
      <c r="F1645" s="13" t="str">
        <f>'[1]TCE - ANEXO II - Preencher'!H1654</f>
        <v>513220</v>
      </c>
      <c r="G1645" s="14">
        <f>'[1]TCE - ANEXO II - Preencher'!I1654</f>
        <v>45474</v>
      </c>
      <c r="H1645" s="13" t="str">
        <f>'[1]TCE - ANEXO II - Preencher'!J1654</f>
        <v>1 - Plantonista</v>
      </c>
      <c r="I1645" s="13">
        <f>'[1]TCE - ANEXO II - Preencher'!K1654</f>
        <v>44</v>
      </c>
      <c r="J1645" s="15">
        <f>'[1]TCE - ANEXO II - Preencher'!L1654</f>
        <v>1412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353</v>
      </c>
      <c r="N1645" s="16">
        <f>'[1]TCE - ANEXO II - Preencher'!S1654</f>
        <v>330</v>
      </c>
      <c r="O1645" s="17">
        <f>'[1]TCE - ANEXO II - Preencher'!W1654</f>
        <v>291.97000000000003</v>
      </c>
      <c r="P1645" s="18">
        <f>'[1]TCE - ANEXO II - Preencher'!X1654</f>
        <v>1803.03</v>
      </c>
      <c r="Q1645" s="21"/>
    </row>
    <row r="1646" spans="1:17" x14ac:dyDescent="0.2">
      <c r="A1646" s="8">
        <f>IFERROR(VLOOKUP(B1646,'[1]DADOS (OCULTAR)'!$Q$3:$S$136,3,0),"")</f>
        <v>10583920000800</v>
      </c>
      <c r="B1646" s="9" t="str">
        <f>'[1]TCE - ANEXO II - Preencher'!C1655</f>
        <v>HOSPITAL MESTRE VITALINO</v>
      </c>
      <c r="C1646" s="10"/>
      <c r="D1646" s="11" t="str">
        <f>'[1]TCE - ANEXO II - Preencher'!E1655</f>
        <v>MARIA JOSE RODRIGUES</v>
      </c>
      <c r="E1646" s="12" t="str">
        <f>IF('[1]TCE - ANEXO II - Preencher'!G1655="4 - Assistência Odontológica","2 - Outros Profissionais da saúde",'[1]TCE - ANEXO II - Preencher'!G1655)</f>
        <v>2 - Outros Profissionais da Saúde</v>
      </c>
      <c r="F1646" s="13" t="str">
        <f>'[1]TCE - ANEXO II - Preencher'!H1655</f>
        <v>322205</v>
      </c>
      <c r="G1646" s="14">
        <f>'[1]TCE - ANEXO II - Preencher'!I1655</f>
        <v>45474</v>
      </c>
      <c r="H1646" s="13" t="str">
        <f>'[1]TCE - ANEXO II - Preencher'!J1655</f>
        <v>1 - Plantonista</v>
      </c>
      <c r="I1646" s="13">
        <f>'[1]TCE - ANEXO II - Preencher'!K1655</f>
        <v>44</v>
      </c>
      <c r="J1646" s="15">
        <f>'[1]TCE - ANEXO II - Preencher'!L1655</f>
        <v>1469.43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1965.67</v>
      </c>
      <c r="N1646" s="16">
        <f>'[1]TCE - ANEXO II - Preencher'!S1655</f>
        <v>140</v>
      </c>
      <c r="O1646" s="17">
        <f>'[1]TCE - ANEXO II - Preencher'!W1655</f>
        <v>932.37</v>
      </c>
      <c r="P1646" s="18">
        <f>'[1]TCE - ANEXO II - Preencher'!X1655</f>
        <v>2642.7300000000005</v>
      </c>
      <c r="Q1646" s="21"/>
    </row>
    <row r="1647" spans="1:17" x14ac:dyDescent="0.2">
      <c r="A1647" s="8">
        <f>IFERROR(VLOOKUP(B1647,'[1]DADOS (OCULTAR)'!$Q$3:$S$136,3,0),"")</f>
        <v>10583920000800</v>
      </c>
      <c r="B1647" s="9" t="str">
        <f>'[1]TCE - ANEXO II - Preencher'!C1656</f>
        <v>HOSPITAL MESTRE VITALINO</v>
      </c>
      <c r="C1647" s="10"/>
      <c r="D1647" s="11" t="str">
        <f>'[1]TCE - ANEXO II - Preencher'!E1656</f>
        <v>MARIA JOSE SOUSA SILVA ALVES</v>
      </c>
      <c r="E1647" s="12" t="str">
        <f>IF('[1]TCE - ANEXO II - Preencher'!G1656="4 - Assistência Odontológica","2 - Outros Profissionais da saúde",'[1]TCE - ANEXO II - Preencher'!G1656)</f>
        <v>3 - Administrativo</v>
      </c>
      <c r="F1647" s="13" t="str">
        <f>'[1]TCE - ANEXO II - Preencher'!H1656</f>
        <v>517410</v>
      </c>
      <c r="G1647" s="14">
        <f>'[1]TCE - ANEXO II - Preencher'!I1656</f>
        <v>45474</v>
      </c>
      <c r="H1647" s="13" t="str">
        <f>'[1]TCE - ANEXO II - Preencher'!J1656</f>
        <v>1 - Plantonista</v>
      </c>
      <c r="I1647" s="13">
        <f>'[1]TCE - ANEXO II - Preencher'!K1656</f>
        <v>44</v>
      </c>
      <c r="J1647" s="15">
        <f>'[1]TCE - ANEXO II - Preencher'!L1656</f>
        <v>1412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63.14</v>
      </c>
      <c r="N1647" s="16">
        <f>'[1]TCE - ANEXO II - Preencher'!S1656</f>
        <v>100</v>
      </c>
      <c r="O1647" s="17">
        <f>'[1]TCE - ANEXO II - Preencher'!W1656</f>
        <v>548.44000000000005</v>
      </c>
      <c r="P1647" s="18">
        <f>'[1]TCE - ANEXO II - Preencher'!X1656</f>
        <v>1026.7</v>
      </c>
      <c r="Q1647" s="21"/>
    </row>
    <row r="1648" spans="1:17" x14ac:dyDescent="0.2">
      <c r="A1648" s="8">
        <f>IFERROR(VLOOKUP(B1648,'[1]DADOS (OCULTAR)'!$Q$3:$S$136,3,0),"")</f>
        <v>10583920000800</v>
      </c>
      <c r="B1648" s="9" t="str">
        <f>'[1]TCE - ANEXO II - Preencher'!C1657</f>
        <v>HOSPITAL MESTRE VITALINO</v>
      </c>
      <c r="C1648" s="10"/>
      <c r="D1648" s="11" t="str">
        <f>'[1]TCE - ANEXO II - Preencher'!E1657</f>
        <v>MARIA JOSE VILELA MULATO</v>
      </c>
      <c r="E1648" s="12" t="str">
        <f>IF('[1]TCE - ANEXO II - Preencher'!G1657="4 - Assistência Odontológica","2 - Outros Profissionais da saúde",'[1]TCE - ANEXO II - Preencher'!G1657)</f>
        <v>3 - Administrativo</v>
      </c>
      <c r="F1648" s="13" t="str">
        <f>'[1]TCE - ANEXO II - Preencher'!H1657</f>
        <v>325210</v>
      </c>
      <c r="G1648" s="14">
        <f>'[1]TCE - ANEXO II - Preencher'!I1657</f>
        <v>45474</v>
      </c>
      <c r="H1648" s="13" t="str">
        <f>'[1]TCE - ANEXO II - Preencher'!J1657</f>
        <v>1 - Plantonista</v>
      </c>
      <c r="I1648" s="13">
        <f>'[1]TCE - ANEXO II - Preencher'!K1657</f>
        <v>44</v>
      </c>
      <c r="J1648" s="15">
        <f>'[1]TCE - ANEXO II - Preencher'!L1657</f>
        <v>1595.45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315.33</v>
      </c>
      <c r="N1648" s="16">
        <f>'[1]TCE - ANEXO II - Preencher'!S1657</f>
        <v>70</v>
      </c>
      <c r="O1648" s="17">
        <f>'[1]TCE - ANEXO II - Preencher'!W1657</f>
        <v>284.73</v>
      </c>
      <c r="P1648" s="18">
        <f>'[1]TCE - ANEXO II - Preencher'!X1657</f>
        <v>1696.05</v>
      </c>
      <c r="Q1648" s="21"/>
    </row>
    <row r="1649" spans="1:17" x14ac:dyDescent="0.2">
      <c r="A1649" s="8">
        <f>IFERROR(VLOOKUP(B1649,'[1]DADOS (OCULTAR)'!$Q$3:$S$136,3,0),"")</f>
        <v>10583920000800</v>
      </c>
      <c r="B1649" s="9" t="str">
        <f>'[1]TCE - ANEXO II - Preencher'!C1658</f>
        <v>HOSPITAL MESTRE VITALINO</v>
      </c>
      <c r="C1649" s="10"/>
      <c r="D1649" s="11" t="str">
        <f>'[1]TCE - ANEXO II - Preencher'!E1658</f>
        <v>MARIA JOSEILDA DA SILVA NEVES</v>
      </c>
      <c r="E1649" s="12" t="str">
        <f>IF('[1]TCE - ANEXO II - Preencher'!G1658="4 - Assistência Odontológica","2 - Outros Profissionais da saúde",'[1]TCE - ANEXO II - Preencher'!G1658)</f>
        <v>3 - Administrativo</v>
      </c>
      <c r="F1649" s="13" t="str">
        <f>'[1]TCE - ANEXO II - Preencher'!H1658</f>
        <v>514320</v>
      </c>
      <c r="G1649" s="14">
        <f>'[1]TCE - ANEXO II - Preencher'!I1658</f>
        <v>45474</v>
      </c>
      <c r="H1649" s="13" t="str">
        <f>'[1]TCE - ANEXO II - Preencher'!J1658</f>
        <v>1 - Plantonista</v>
      </c>
      <c r="I1649" s="13">
        <f>'[1]TCE - ANEXO II - Preencher'!K1658</f>
        <v>44</v>
      </c>
      <c r="J1649" s="15">
        <f>'[1]TCE - ANEXO II - Preencher'!L1658</f>
        <v>0</v>
      </c>
      <c r="K1649" s="15">
        <f>'[1]TCE - ANEXO II - Preencher'!P1658</f>
        <v>2704.69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2704.69</v>
      </c>
      <c r="P1649" s="18">
        <f>'[1]TCE - ANEXO II - Preencher'!X1658</f>
        <v>0</v>
      </c>
      <c r="Q1649" s="21"/>
    </row>
    <row r="1650" spans="1:17" x14ac:dyDescent="0.2">
      <c r="A1650" s="8">
        <f>IFERROR(VLOOKUP(B1650,'[1]DADOS (OCULTAR)'!$Q$3:$S$136,3,0),"")</f>
        <v>10583920000800</v>
      </c>
      <c r="B1650" s="9" t="str">
        <f>'[1]TCE - ANEXO II - Preencher'!C1659</f>
        <v>HOSPITAL MESTRE VITALINO</v>
      </c>
      <c r="C1650" s="10"/>
      <c r="D1650" s="11" t="str">
        <f>'[1]TCE - ANEXO II - Preencher'!E1659</f>
        <v>MARIA JOSINEIDE SANTOS DA COSTA</v>
      </c>
      <c r="E1650" s="12" t="str">
        <f>IF('[1]TCE - ANEXO II - Preencher'!G1659="4 - Assistência Odontológica","2 - Outros Profissionais da saúde",'[1]TCE - ANEXO II - Preencher'!G1659)</f>
        <v>3 - Administrativo</v>
      </c>
      <c r="F1650" s="13" t="str">
        <f>'[1]TCE - ANEXO II - Preencher'!H1659</f>
        <v>763015</v>
      </c>
      <c r="G1650" s="14">
        <f>'[1]TCE - ANEXO II - Preencher'!I1659</f>
        <v>45474</v>
      </c>
      <c r="H1650" s="13" t="str">
        <f>'[1]TCE - ANEXO II - Preencher'!J1659</f>
        <v>2 - Diarista</v>
      </c>
      <c r="I1650" s="13">
        <f>'[1]TCE - ANEXO II - Preencher'!K1659</f>
        <v>44</v>
      </c>
      <c r="J1650" s="15">
        <f>'[1]TCE - ANEXO II - Preencher'!L1659</f>
        <v>1364.93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47.07</v>
      </c>
      <c r="N1650" s="16">
        <f>'[1]TCE - ANEXO II - Preencher'!S1659</f>
        <v>320</v>
      </c>
      <c r="O1650" s="17">
        <f>'[1]TCE - ANEXO II - Preencher'!W1659</f>
        <v>162</v>
      </c>
      <c r="P1650" s="18">
        <f>'[1]TCE - ANEXO II - Preencher'!X1659</f>
        <v>1570</v>
      </c>
      <c r="Q1650" s="21"/>
    </row>
    <row r="1651" spans="1:17" x14ac:dyDescent="0.2">
      <c r="A1651" s="8">
        <f>IFERROR(VLOOKUP(B1651,'[1]DADOS (OCULTAR)'!$Q$3:$S$136,3,0),"")</f>
        <v>10583920000800</v>
      </c>
      <c r="B1651" s="9" t="str">
        <f>'[1]TCE - ANEXO II - Preencher'!C1660</f>
        <v>HOSPITAL MESTRE VITALINO</v>
      </c>
      <c r="C1651" s="10"/>
      <c r="D1651" s="11" t="str">
        <f>'[1]TCE - ANEXO II - Preencher'!E1660</f>
        <v>MARIA JULIA SOARES DE AMORIM</v>
      </c>
      <c r="E1651" s="12" t="str">
        <f>IF('[1]TCE - ANEXO II - Preencher'!G1660="4 - Assistência Odontológica","2 - Outros Profissionais da saúde",'[1]TCE - ANEXO II - Preencher'!G1660)</f>
        <v>2 - Outros Profissionais da Saúde</v>
      </c>
      <c r="F1651" s="13" t="str">
        <f>'[1]TCE - ANEXO II - Preencher'!H1660</f>
        <v>322205</v>
      </c>
      <c r="G1651" s="14">
        <f>'[1]TCE - ANEXO II - Preencher'!I1660</f>
        <v>45474</v>
      </c>
      <c r="H1651" s="13" t="str">
        <f>'[1]TCE - ANEXO II - Preencher'!J1660</f>
        <v>1 - Plantonista</v>
      </c>
      <c r="I1651" s="13">
        <f>'[1]TCE - ANEXO II - Preencher'!K1660</f>
        <v>44</v>
      </c>
      <c r="J1651" s="15">
        <f>'[1]TCE - ANEXO II - Preencher'!L1660</f>
        <v>1420.45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2026.66</v>
      </c>
      <c r="N1651" s="16">
        <f>'[1]TCE - ANEXO II - Preencher'!S1660</f>
        <v>140</v>
      </c>
      <c r="O1651" s="17">
        <f>'[1]TCE - ANEXO II - Preencher'!W1660</f>
        <v>431.18</v>
      </c>
      <c r="P1651" s="18">
        <f>'[1]TCE - ANEXO II - Preencher'!X1660</f>
        <v>3155.9300000000003</v>
      </c>
      <c r="Q1651" s="21"/>
    </row>
    <row r="1652" spans="1:17" x14ac:dyDescent="0.2">
      <c r="A1652" s="8">
        <f>IFERROR(VLOOKUP(B1652,'[1]DADOS (OCULTAR)'!$Q$3:$S$136,3,0),"")</f>
        <v>10583920000800</v>
      </c>
      <c r="B1652" s="9" t="str">
        <f>'[1]TCE - ANEXO II - Preencher'!C1661</f>
        <v>HOSPITAL MESTRE VITALINO</v>
      </c>
      <c r="C1652" s="10"/>
      <c r="D1652" s="11" t="str">
        <f>'[1]TCE - ANEXO II - Preencher'!E1661</f>
        <v>MARIA JULIANA DE AQUINO</v>
      </c>
      <c r="E1652" s="12" t="str">
        <f>IF('[1]TCE - ANEXO II - Preencher'!G1661="4 - Assistência Odontológica","2 - Outros Profissionais da saúde",'[1]TCE - ANEXO II - Preencher'!G1661)</f>
        <v>2 - Outros Profissionais da Saúde</v>
      </c>
      <c r="F1652" s="13" t="str">
        <f>'[1]TCE - ANEXO II - Preencher'!H1661</f>
        <v>322205</v>
      </c>
      <c r="G1652" s="14">
        <f>'[1]TCE - ANEXO II - Preencher'!I1661</f>
        <v>45474</v>
      </c>
      <c r="H1652" s="13" t="str">
        <f>'[1]TCE - ANEXO II - Preencher'!J1661</f>
        <v>1 - Plantonista</v>
      </c>
      <c r="I1652" s="13">
        <f>'[1]TCE - ANEXO II - Preencher'!K1661</f>
        <v>44</v>
      </c>
      <c r="J1652" s="15">
        <f>'[1]TCE - ANEXO II - Preencher'!L1661</f>
        <v>1420.45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2229.9699999999998</v>
      </c>
      <c r="N1652" s="16">
        <f>'[1]TCE - ANEXO II - Preencher'!S1661</f>
        <v>135.34</v>
      </c>
      <c r="O1652" s="17">
        <f>'[1]TCE - ANEXO II - Preencher'!W1661</f>
        <v>785.39</v>
      </c>
      <c r="P1652" s="18">
        <f>'[1]TCE - ANEXO II - Preencher'!X1661</f>
        <v>3000.3700000000003</v>
      </c>
      <c r="Q1652" s="21"/>
    </row>
    <row r="1653" spans="1:17" x14ac:dyDescent="0.2">
      <c r="A1653" s="8">
        <f>IFERROR(VLOOKUP(B1653,'[1]DADOS (OCULTAR)'!$Q$3:$S$136,3,0),"")</f>
        <v>10583920000800</v>
      </c>
      <c r="B1653" s="9" t="str">
        <f>'[1]TCE - ANEXO II - Preencher'!C1662</f>
        <v>HOSPITAL MESTRE VITALINO</v>
      </c>
      <c r="C1653" s="10"/>
      <c r="D1653" s="11" t="str">
        <f>'[1]TCE - ANEXO II - Preencher'!E1662</f>
        <v>MARIA JULIANA FAGUNDES DA SILVA</v>
      </c>
      <c r="E1653" s="12" t="str">
        <f>IF('[1]TCE - ANEXO II - Preencher'!G1662="4 - Assistência Odontológica","2 - Outros Profissionais da saúde",'[1]TCE - ANEXO II - Preencher'!G1662)</f>
        <v>3 - Administrativo</v>
      </c>
      <c r="F1653" s="13" t="str">
        <f>'[1]TCE - ANEXO II - Preencher'!H1662</f>
        <v>513430</v>
      </c>
      <c r="G1653" s="14">
        <f>'[1]TCE - ANEXO II - Preencher'!I1662</f>
        <v>45474</v>
      </c>
      <c r="H1653" s="13" t="str">
        <f>'[1]TCE - ANEXO II - Preencher'!J1662</f>
        <v>1 - Plantonista</v>
      </c>
      <c r="I1653" s="13">
        <f>'[1]TCE - ANEXO II - Preencher'!K1662</f>
        <v>44</v>
      </c>
      <c r="J1653" s="15">
        <f>'[1]TCE - ANEXO II - Preencher'!L1662</f>
        <v>1364.93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473.78</v>
      </c>
      <c r="N1653" s="16">
        <f>'[1]TCE - ANEXO II - Preencher'!S1662</f>
        <v>67.67</v>
      </c>
      <c r="O1653" s="17">
        <f>'[1]TCE - ANEXO II - Preencher'!W1662</f>
        <v>229.35</v>
      </c>
      <c r="P1653" s="18">
        <f>'[1]TCE - ANEXO II - Preencher'!X1662</f>
        <v>1677.0300000000002</v>
      </c>
      <c r="Q1653" s="21"/>
    </row>
    <row r="1654" spans="1:17" x14ac:dyDescent="0.2">
      <c r="A1654" s="8">
        <f>IFERROR(VLOOKUP(B1654,'[1]DADOS (OCULTAR)'!$Q$3:$S$136,3,0),"")</f>
        <v>10583920000800</v>
      </c>
      <c r="B1654" s="9" t="str">
        <f>'[1]TCE - ANEXO II - Preencher'!C1663</f>
        <v>HOSPITAL MESTRE VITALINO</v>
      </c>
      <c r="C1654" s="10"/>
      <c r="D1654" s="11" t="str">
        <f>'[1]TCE - ANEXO II - Preencher'!E1663</f>
        <v>MARIA JULIANE TAVARES DE SOUZA</v>
      </c>
      <c r="E1654" s="12" t="str">
        <f>IF('[1]TCE - ANEXO II - Preencher'!G1663="4 - Assistência Odontológica","2 - Outros Profissionais da saúde",'[1]TCE - ANEXO II - Preencher'!G1663)</f>
        <v>3 - Administrativo</v>
      </c>
      <c r="F1654" s="13" t="str">
        <f>'[1]TCE - ANEXO II - Preencher'!H1663</f>
        <v>223710</v>
      </c>
      <c r="G1654" s="14">
        <f>'[1]TCE - ANEXO II - Preencher'!I1663</f>
        <v>45474</v>
      </c>
      <c r="H1654" s="13" t="str">
        <f>'[1]TCE - ANEXO II - Preencher'!J1663</f>
        <v>1 - Plantonista</v>
      </c>
      <c r="I1654" s="13">
        <f>'[1]TCE - ANEXO II - Preencher'!K1663</f>
        <v>44</v>
      </c>
      <c r="J1654" s="15">
        <f>'[1]TCE - ANEXO II - Preencher'!L1663</f>
        <v>3293.08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282.39999999999998</v>
      </c>
      <c r="N1654" s="16">
        <f>'[1]TCE - ANEXO II - Preencher'!S1663</f>
        <v>248.79</v>
      </c>
      <c r="O1654" s="17">
        <f>'[1]TCE - ANEXO II - Preencher'!W1663</f>
        <v>1338.21</v>
      </c>
      <c r="P1654" s="18">
        <f>'[1]TCE - ANEXO II - Preencher'!X1663</f>
        <v>2486.06</v>
      </c>
      <c r="Q1654" s="21"/>
    </row>
    <row r="1655" spans="1:17" x14ac:dyDescent="0.2">
      <c r="A1655" s="8">
        <f>IFERROR(VLOOKUP(B1655,'[1]DADOS (OCULTAR)'!$Q$3:$S$136,3,0),"")</f>
        <v>10583920000800</v>
      </c>
      <c r="B1655" s="9" t="str">
        <f>'[1]TCE - ANEXO II - Preencher'!C1664</f>
        <v>HOSPITAL MESTRE VITALINO</v>
      </c>
      <c r="C1655" s="10"/>
      <c r="D1655" s="11" t="str">
        <f>'[1]TCE - ANEXO II - Preencher'!E1664</f>
        <v>MARIA JULIEDE LIMA COSTA</v>
      </c>
      <c r="E1655" s="12" t="str">
        <f>IF('[1]TCE - ANEXO II - Preencher'!G1664="4 - Assistência Odontológica","2 - Outros Profissionais da saúde",'[1]TCE - ANEXO II - Preencher'!G1664)</f>
        <v>2 - Outros Profissionais da Saúde</v>
      </c>
      <c r="F1655" s="13" t="str">
        <f>'[1]TCE - ANEXO II - Preencher'!H1664</f>
        <v>223505</v>
      </c>
      <c r="G1655" s="14">
        <f>'[1]TCE - ANEXO II - Preencher'!I1664</f>
        <v>45474</v>
      </c>
      <c r="H1655" s="13" t="str">
        <f>'[1]TCE - ANEXO II - Preencher'!J1664</f>
        <v>2 - Diarista</v>
      </c>
      <c r="I1655" s="13">
        <f>'[1]TCE - ANEXO II - Preencher'!K1664</f>
        <v>40</v>
      </c>
      <c r="J1655" s="15">
        <f>'[1]TCE - ANEXO II - Preencher'!L1664</f>
        <v>2566.8200000000002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1413.29</v>
      </c>
      <c r="N1655" s="16">
        <f>'[1]TCE - ANEXO II - Preencher'!S1664</f>
        <v>997.86</v>
      </c>
      <c r="O1655" s="17">
        <f>'[1]TCE - ANEXO II - Preencher'!W1664</f>
        <v>828.69</v>
      </c>
      <c r="P1655" s="18">
        <f>'[1]TCE - ANEXO II - Preencher'!X1664</f>
        <v>4149.2800000000007</v>
      </c>
      <c r="Q1655" s="21"/>
    </row>
    <row r="1656" spans="1:17" x14ac:dyDescent="0.2">
      <c r="A1656" s="8">
        <f>IFERROR(VLOOKUP(B1656,'[1]DADOS (OCULTAR)'!$Q$3:$S$136,3,0),"")</f>
        <v>10583920000800</v>
      </c>
      <c r="B1656" s="9" t="str">
        <f>'[1]TCE - ANEXO II - Preencher'!C1665</f>
        <v>HOSPITAL MESTRE VITALINO</v>
      </c>
      <c r="C1656" s="10"/>
      <c r="D1656" s="11" t="str">
        <f>'[1]TCE - ANEXO II - Preencher'!E1665</f>
        <v>MARIA KAROLLINA SILVA DE BRITO</v>
      </c>
      <c r="E1656" s="12" t="str">
        <f>IF('[1]TCE - ANEXO II - Preencher'!G1665="4 - Assistência Odontológica","2 - Outros Profissionais da saúde",'[1]TCE - ANEXO II - Preencher'!G1665)</f>
        <v>1 - Médico</v>
      </c>
      <c r="F1656" s="13" t="str">
        <f>'[1]TCE - ANEXO II - Preencher'!H1665</f>
        <v>225125</v>
      </c>
      <c r="G1656" s="14">
        <f>'[1]TCE - ANEXO II - Preencher'!I1665</f>
        <v>45474</v>
      </c>
      <c r="H1656" s="13" t="str">
        <f>'[1]TCE - ANEXO II - Preencher'!J1665</f>
        <v>1 - Plantonista</v>
      </c>
      <c r="I1656" s="13">
        <f>'[1]TCE - ANEXO II - Preencher'!K1665</f>
        <v>24</v>
      </c>
      <c r="J1656" s="15">
        <f>'[1]TCE - ANEXO II - Preencher'!L1665</f>
        <v>4236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1109.74</v>
      </c>
      <c r="N1656" s="16">
        <f>'[1]TCE - ANEXO II - Preencher'!S1665</f>
        <v>7255.05</v>
      </c>
      <c r="O1656" s="17">
        <f>'[1]TCE - ANEXO II - Preencher'!W1665</f>
        <v>2925.14</v>
      </c>
      <c r="P1656" s="18">
        <f>'[1]TCE - ANEXO II - Preencher'!X1665</f>
        <v>9675.6500000000015</v>
      </c>
      <c r="Q1656" s="21"/>
    </row>
    <row r="1657" spans="1:17" x14ac:dyDescent="0.2">
      <c r="A1657" s="8">
        <f>IFERROR(VLOOKUP(B1657,'[1]DADOS (OCULTAR)'!$Q$3:$S$136,3,0),"")</f>
        <v>10583920000800</v>
      </c>
      <c r="B1657" s="9" t="str">
        <f>'[1]TCE - ANEXO II - Preencher'!C1666</f>
        <v>HOSPITAL MESTRE VITALINO</v>
      </c>
      <c r="C1657" s="10"/>
      <c r="D1657" s="11" t="str">
        <f>'[1]TCE - ANEXO II - Preencher'!E1666</f>
        <v>MARIA KATIANE ALAIDE DA SILVA</v>
      </c>
      <c r="E1657" s="12" t="str">
        <f>IF('[1]TCE - ANEXO II - Preencher'!G1666="4 - Assistência Odontológica","2 - Outros Profissionais da saúde",'[1]TCE - ANEXO II - Preencher'!G1666)</f>
        <v>2 - Outros Profissionais da Saúde</v>
      </c>
      <c r="F1657" s="13" t="str">
        <f>'[1]TCE - ANEXO II - Preencher'!H1666</f>
        <v>322205</v>
      </c>
      <c r="G1657" s="14">
        <f>'[1]TCE - ANEXO II - Preencher'!I1666</f>
        <v>45474</v>
      </c>
      <c r="H1657" s="13" t="str">
        <f>'[1]TCE - ANEXO II - Preencher'!J1666</f>
        <v>1 - Plantonista</v>
      </c>
      <c r="I1657" s="13">
        <f>'[1]TCE - ANEXO II - Preencher'!K1666</f>
        <v>44</v>
      </c>
      <c r="J1657" s="15">
        <f>'[1]TCE - ANEXO II - Preencher'!L1666</f>
        <v>1469.43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1965.94</v>
      </c>
      <c r="N1657" s="16">
        <f>'[1]TCE - ANEXO II - Preencher'!S1666</f>
        <v>286.94</v>
      </c>
      <c r="O1657" s="17">
        <f>'[1]TCE - ANEXO II - Preencher'!W1666</f>
        <v>467.33</v>
      </c>
      <c r="P1657" s="18">
        <f>'[1]TCE - ANEXO II - Preencher'!X1666</f>
        <v>3254.98</v>
      </c>
      <c r="Q1657" s="21"/>
    </row>
    <row r="1658" spans="1:17" x14ac:dyDescent="0.2">
      <c r="A1658" s="8">
        <f>IFERROR(VLOOKUP(B1658,'[1]DADOS (OCULTAR)'!$Q$3:$S$136,3,0),"")</f>
        <v>10583920000800</v>
      </c>
      <c r="B1658" s="9" t="str">
        <f>'[1]TCE - ANEXO II - Preencher'!C1667</f>
        <v>HOSPITAL MESTRE VITALINO</v>
      </c>
      <c r="C1658" s="10"/>
      <c r="D1658" s="11" t="str">
        <f>'[1]TCE - ANEXO II - Preencher'!E1667</f>
        <v>MARIA KLARA DE OLIVEIRA AQUINO</v>
      </c>
      <c r="E1658" s="12" t="str">
        <f>IF('[1]TCE - ANEXO II - Preencher'!G1667="4 - Assistência Odontológica","2 - Outros Profissionais da saúde",'[1]TCE - ANEXO II - Preencher'!G1667)</f>
        <v>3 - Administrativo</v>
      </c>
      <c r="F1658" s="13" t="str">
        <f>'[1]TCE - ANEXO II - Preencher'!H1667</f>
        <v>411010</v>
      </c>
      <c r="G1658" s="14">
        <f>'[1]TCE - ANEXO II - Preencher'!I1667</f>
        <v>45474</v>
      </c>
      <c r="H1658" s="13" t="str">
        <f>'[1]TCE - ANEXO II - Preencher'!J1667</f>
        <v>1 - Plantonista</v>
      </c>
      <c r="I1658" s="13">
        <f>'[1]TCE - ANEXO II - Preencher'!K1667</f>
        <v>44</v>
      </c>
      <c r="J1658" s="15">
        <f>'[1]TCE - ANEXO II - Preencher'!L1667</f>
        <v>1319.56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429.02</v>
      </c>
      <c r="N1658" s="16">
        <f>'[1]TCE - ANEXO II - Preencher'!S1667</f>
        <v>100</v>
      </c>
      <c r="O1658" s="17">
        <f>'[1]TCE - ANEXO II - Preencher'!W1667</f>
        <v>145.19</v>
      </c>
      <c r="P1658" s="18">
        <f>'[1]TCE - ANEXO II - Preencher'!X1667</f>
        <v>1703.3899999999999</v>
      </c>
      <c r="Q1658" s="21"/>
    </row>
    <row r="1659" spans="1:17" x14ac:dyDescent="0.2">
      <c r="A1659" s="8">
        <f>IFERROR(VLOOKUP(B1659,'[1]DADOS (OCULTAR)'!$Q$3:$S$136,3,0),"")</f>
        <v>10583920000800</v>
      </c>
      <c r="B1659" s="9" t="str">
        <f>'[1]TCE - ANEXO II - Preencher'!C1668</f>
        <v>HOSPITAL MESTRE VITALINO</v>
      </c>
      <c r="C1659" s="10"/>
      <c r="D1659" s="11" t="str">
        <f>'[1]TCE - ANEXO II - Preencher'!E1668</f>
        <v>MARIA LAURA DA SILVA ARAUJO</v>
      </c>
      <c r="E1659" s="12" t="str">
        <f>IF('[1]TCE - ANEXO II - Preencher'!G1668="4 - Assistência Odontológica","2 - Outros Profissionais da saúde",'[1]TCE - ANEXO II - Preencher'!G1668)</f>
        <v>2 - Outros Profissionais da Saúde</v>
      </c>
      <c r="F1659" s="13" t="str">
        <f>'[1]TCE - ANEXO II - Preencher'!H1668</f>
        <v>223505</v>
      </c>
      <c r="G1659" s="14">
        <f>'[1]TCE - ANEXO II - Preencher'!I1668</f>
        <v>45474</v>
      </c>
      <c r="H1659" s="13" t="str">
        <f>'[1]TCE - ANEXO II - Preencher'!J1668</f>
        <v>2 - Diarista</v>
      </c>
      <c r="I1659" s="13">
        <f>'[1]TCE - ANEXO II - Preencher'!K1668</f>
        <v>40</v>
      </c>
      <c r="J1659" s="15">
        <f>'[1]TCE - ANEXO II - Preencher'!L1668</f>
        <v>2555.44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1363.76</v>
      </c>
      <c r="N1659" s="16">
        <f>'[1]TCE - ANEXO II - Preencher'!S1668</f>
        <v>933.33</v>
      </c>
      <c r="O1659" s="17">
        <f>'[1]TCE - ANEXO II - Preencher'!W1668</f>
        <v>1627.94</v>
      </c>
      <c r="P1659" s="18">
        <f>'[1]TCE - ANEXO II - Preencher'!X1668</f>
        <v>3224.5899999999997</v>
      </c>
      <c r="Q1659" s="21"/>
    </row>
    <row r="1660" spans="1:17" x14ac:dyDescent="0.2">
      <c r="A1660" s="8">
        <f>IFERROR(VLOOKUP(B1660,'[1]DADOS (OCULTAR)'!$Q$3:$S$136,3,0),"")</f>
        <v>10583920000800</v>
      </c>
      <c r="B1660" s="9" t="str">
        <f>'[1]TCE - ANEXO II - Preencher'!C1669</f>
        <v>HOSPITAL MESTRE VITALINO</v>
      </c>
      <c r="C1660" s="10"/>
      <c r="D1660" s="11" t="str">
        <f>'[1]TCE - ANEXO II - Preencher'!E1669</f>
        <v>MARIA LAURA MOTA GOMES</v>
      </c>
      <c r="E1660" s="12" t="str">
        <f>IF('[1]TCE - ANEXO II - Preencher'!G1669="4 - Assistência Odontológica","2 - Outros Profissionais da saúde",'[1]TCE - ANEXO II - Preencher'!G1669)</f>
        <v>1 - Médico</v>
      </c>
      <c r="F1660" s="13" t="str">
        <f>'[1]TCE - ANEXO II - Preencher'!H1669</f>
        <v>225124</v>
      </c>
      <c r="G1660" s="14">
        <f>'[1]TCE - ANEXO II - Preencher'!I1669</f>
        <v>45474</v>
      </c>
      <c r="H1660" s="13" t="str">
        <f>'[1]TCE - ANEXO II - Preencher'!J1669</f>
        <v>2 - Diarista</v>
      </c>
      <c r="I1660" s="13">
        <f>'[1]TCE - ANEXO II - Preencher'!K1669</f>
        <v>30</v>
      </c>
      <c r="J1660" s="15">
        <f>'[1]TCE - ANEXO II - Preencher'!L1669</f>
        <v>4236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282.39999999999998</v>
      </c>
      <c r="N1660" s="16">
        <f>'[1]TCE - ANEXO II - Preencher'!S1669</f>
        <v>4094.86</v>
      </c>
      <c r="O1660" s="17">
        <f>'[1]TCE - ANEXO II - Preencher'!W1669</f>
        <v>2032.75</v>
      </c>
      <c r="P1660" s="18">
        <f>'[1]TCE - ANEXO II - Preencher'!X1669</f>
        <v>6580.51</v>
      </c>
      <c r="Q1660" s="21"/>
    </row>
    <row r="1661" spans="1:17" x14ac:dyDescent="0.2">
      <c r="A1661" s="8">
        <f>IFERROR(VLOOKUP(B1661,'[1]DADOS (OCULTAR)'!$Q$3:$S$136,3,0),"")</f>
        <v>10583920000800</v>
      </c>
      <c r="B1661" s="9" t="str">
        <f>'[1]TCE - ANEXO II - Preencher'!C1670</f>
        <v>HOSPITAL MESTRE VITALINO</v>
      </c>
      <c r="C1661" s="10"/>
      <c r="D1661" s="11" t="str">
        <f>'[1]TCE - ANEXO II - Preencher'!E1670</f>
        <v>MARIA LAYZ OLIVEIRA SILVA</v>
      </c>
      <c r="E1661" s="12" t="str">
        <f>IF('[1]TCE - ANEXO II - Preencher'!G1670="4 - Assistência Odontológica","2 - Outros Profissionais da saúde",'[1]TCE - ANEXO II - Preencher'!G1670)</f>
        <v>2 - Outros Profissionais da Saúde</v>
      </c>
      <c r="F1661" s="13" t="str">
        <f>'[1]TCE - ANEXO II - Preencher'!H1670</f>
        <v>322205</v>
      </c>
      <c r="G1661" s="14">
        <f>'[1]TCE - ANEXO II - Preencher'!I1670</f>
        <v>45474</v>
      </c>
      <c r="H1661" s="13" t="str">
        <f>'[1]TCE - ANEXO II - Preencher'!J1670</f>
        <v>1 - Plantonista</v>
      </c>
      <c r="I1661" s="13">
        <f>'[1]TCE - ANEXO II - Preencher'!K1670</f>
        <v>44</v>
      </c>
      <c r="J1661" s="15">
        <f>'[1]TCE - ANEXO II - Preencher'!L1670</f>
        <v>1469.43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1953.73</v>
      </c>
      <c r="N1661" s="16">
        <f>'[1]TCE - ANEXO II - Preencher'!S1670</f>
        <v>286.94</v>
      </c>
      <c r="O1661" s="17">
        <f>'[1]TCE - ANEXO II - Preencher'!W1670</f>
        <v>579.19000000000005</v>
      </c>
      <c r="P1661" s="18">
        <f>'[1]TCE - ANEXO II - Preencher'!X1670</f>
        <v>3130.91</v>
      </c>
      <c r="Q1661" s="21"/>
    </row>
    <row r="1662" spans="1:17" x14ac:dyDescent="0.2">
      <c r="A1662" s="8">
        <f>IFERROR(VLOOKUP(B1662,'[1]DADOS (OCULTAR)'!$Q$3:$S$136,3,0),"")</f>
        <v>10583920000800</v>
      </c>
      <c r="B1662" s="9" t="str">
        <f>'[1]TCE - ANEXO II - Preencher'!C1671</f>
        <v>HOSPITAL MESTRE VITALINO</v>
      </c>
      <c r="C1662" s="10"/>
      <c r="D1662" s="11" t="str">
        <f>'[1]TCE - ANEXO II - Preencher'!E1671</f>
        <v>MARIA LEONARDA DA SILVA GOMES</v>
      </c>
      <c r="E1662" s="12" t="str">
        <f>IF('[1]TCE - ANEXO II - Preencher'!G1671="4 - Assistência Odontológica","2 - Outros Profissionais da saúde",'[1]TCE - ANEXO II - Preencher'!G1671)</f>
        <v>2 - Outros Profissionais da Saúde</v>
      </c>
      <c r="F1662" s="13" t="str">
        <f>'[1]TCE - ANEXO II - Preencher'!H1671</f>
        <v>322205</v>
      </c>
      <c r="G1662" s="14">
        <f>'[1]TCE - ANEXO II - Preencher'!I1671</f>
        <v>45474</v>
      </c>
      <c r="H1662" s="13" t="str">
        <f>'[1]TCE - ANEXO II - Preencher'!J1671</f>
        <v>1 - Plantonista</v>
      </c>
      <c r="I1662" s="13">
        <f>'[1]TCE - ANEXO II - Preencher'!K1671</f>
        <v>44</v>
      </c>
      <c r="J1662" s="15">
        <f>'[1]TCE - ANEXO II - Preencher'!L1671</f>
        <v>1469.43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2245.86</v>
      </c>
      <c r="N1662" s="16">
        <f>'[1]TCE - ANEXO II - Preencher'!S1671</f>
        <v>140</v>
      </c>
      <c r="O1662" s="17">
        <f>'[1]TCE - ANEXO II - Preencher'!W1671</f>
        <v>1080.04</v>
      </c>
      <c r="P1662" s="18">
        <f>'[1]TCE - ANEXO II - Preencher'!X1671</f>
        <v>2775.25</v>
      </c>
      <c r="Q1662" s="21"/>
    </row>
    <row r="1663" spans="1:17" x14ac:dyDescent="0.2">
      <c r="A1663" s="8">
        <f>IFERROR(VLOOKUP(B1663,'[1]DADOS (OCULTAR)'!$Q$3:$S$136,3,0),"")</f>
        <v>10583920000800</v>
      </c>
      <c r="B1663" s="9" t="str">
        <f>'[1]TCE - ANEXO II - Preencher'!C1672</f>
        <v>HOSPITAL MESTRE VITALINO</v>
      </c>
      <c r="C1663" s="10"/>
      <c r="D1663" s="11" t="str">
        <f>'[1]TCE - ANEXO II - Preencher'!E1672</f>
        <v>MARIA LETICIA DA SILVA SANTOS</v>
      </c>
      <c r="E1663" s="12" t="str">
        <f>IF('[1]TCE - ANEXO II - Preencher'!G1672="4 - Assistência Odontológica","2 - Outros Profissionais da saúde",'[1]TCE - ANEXO II - Preencher'!G1672)</f>
        <v>2 - Outros Profissionais da Saúde</v>
      </c>
      <c r="F1663" s="13" t="str">
        <f>'[1]TCE - ANEXO II - Preencher'!H1672</f>
        <v>223505</v>
      </c>
      <c r="G1663" s="14">
        <f>'[1]TCE - ANEXO II - Preencher'!I1672</f>
        <v>45474</v>
      </c>
      <c r="H1663" s="13" t="str">
        <f>'[1]TCE - ANEXO II - Preencher'!J1672</f>
        <v>1 - Plantonista</v>
      </c>
      <c r="I1663" s="13">
        <f>'[1]TCE - ANEXO II - Preencher'!K1672</f>
        <v>40</v>
      </c>
      <c r="J1663" s="15">
        <f>'[1]TCE - ANEXO II - Preencher'!L1672</f>
        <v>2737.97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1440.01</v>
      </c>
      <c r="N1663" s="16">
        <f>'[1]TCE - ANEXO II - Preencher'!S1672</f>
        <v>750.59</v>
      </c>
      <c r="O1663" s="17">
        <f>'[1]TCE - ANEXO II - Preencher'!W1672</f>
        <v>745.68</v>
      </c>
      <c r="P1663" s="18">
        <f>'[1]TCE - ANEXO II - Preencher'!X1672</f>
        <v>4182.8899999999994</v>
      </c>
      <c r="Q1663" s="21"/>
    </row>
    <row r="1664" spans="1:17" x14ac:dyDescent="0.2">
      <c r="A1664" s="8">
        <f>IFERROR(VLOOKUP(B1664,'[1]DADOS (OCULTAR)'!$Q$3:$S$136,3,0),"")</f>
        <v>10583920000800</v>
      </c>
      <c r="B1664" s="9" t="str">
        <f>'[1]TCE - ANEXO II - Preencher'!C1673</f>
        <v>HOSPITAL MESTRE VITALINO</v>
      </c>
      <c r="C1664" s="10"/>
      <c r="D1664" s="11" t="str">
        <f>'[1]TCE - ANEXO II - Preencher'!E1673</f>
        <v>MARIA LIDIANE LIMA DA SILVA</v>
      </c>
      <c r="E1664" s="12" t="str">
        <f>IF('[1]TCE - ANEXO II - Preencher'!G1673="4 - Assistência Odontológica","2 - Outros Profissionais da saúde",'[1]TCE - ANEXO II - Preencher'!G1673)</f>
        <v>2 - Outros Profissionais da Saúde</v>
      </c>
      <c r="F1664" s="13" t="str">
        <f>'[1]TCE - ANEXO II - Preencher'!H1673</f>
        <v>322205</v>
      </c>
      <c r="G1664" s="14">
        <f>'[1]TCE - ANEXO II - Preencher'!I1673</f>
        <v>45474</v>
      </c>
      <c r="H1664" s="13" t="str">
        <f>'[1]TCE - ANEXO II - Preencher'!J1673</f>
        <v>1 - Plantonista</v>
      </c>
      <c r="I1664" s="13">
        <f>'[1]TCE - ANEXO II - Preencher'!K1673</f>
        <v>44</v>
      </c>
      <c r="J1664" s="15">
        <f>'[1]TCE - ANEXO II - Preencher'!L1673</f>
        <v>0</v>
      </c>
      <c r="K1664" s="15">
        <f>'[1]TCE - ANEXO II - Preencher'!P1673</f>
        <v>2833.07</v>
      </c>
      <c r="L1664" s="15">
        <f>'[1]TCE - ANEXO II - Preencher'!Q1673</f>
        <v>0</v>
      </c>
      <c r="M1664" s="15">
        <f>'[1]TCE - ANEXO II - Preencher'!R1673</f>
        <v>1653.31</v>
      </c>
      <c r="N1664" s="16">
        <f>'[1]TCE - ANEXO II - Preencher'!S1673</f>
        <v>0</v>
      </c>
      <c r="O1664" s="17">
        <f>'[1]TCE - ANEXO II - Preencher'!W1673</f>
        <v>3123.28</v>
      </c>
      <c r="P1664" s="18">
        <f>'[1]TCE - ANEXO II - Preencher'!X1673</f>
        <v>1363.1</v>
      </c>
      <c r="Q1664" s="21"/>
    </row>
    <row r="1665" spans="1:17" x14ac:dyDescent="0.2">
      <c r="A1665" s="8">
        <f>IFERROR(VLOOKUP(B1665,'[1]DADOS (OCULTAR)'!$Q$3:$S$136,3,0),"")</f>
        <v>10583920000800</v>
      </c>
      <c r="B1665" s="9" t="str">
        <f>'[1]TCE - ANEXO II - Preencher'!C1674</f>
        <v>HOSPITAL MESTRE VITALINO</v>
      </c>
      <c r="C1665" s="10"/>
      <c r="D1665" s="11" t="str">
        <f>'[1]TCE - ANEXO II - Preencher'!E1674</f>
        <v>MARIA LIDIANE MARINHO DA SILVA</v>
      </c>
      <c r="E1665" s="12" t="str">
        <f>IF('[1]TCE - ANEXO II - Preencher'!G1674="4 - Assistência Odontológica","2 - Outros Profissionais da saúde",'[1]TCE - ANEXO II - Preencher'!G1674)</f>
        <v>2 - Outros Profissionais da Saúde</v>
      </c>
      <c r="F1665" s="13" t="str">
        <f>'[1]TCE - ANEXO II - Preencher'!H1674</f>
        <v>223505</v>
      </c>
      <c r="G1665" s="14">
        <f>'[1]TCE - ANEXO II - Preencher'!I1674</f>
        <v>45474</v>
      </c>
      <c r="H1665" s="13" t="str">
        <f>'[1]TCE - ANEXO II - Preencher'!J1674</f>
        <v>1 - Plantonista</v>
      </c>
      <c r="I1665" s="13">
        <f>'[1]TCE - ANEXO II - Preencher'!K1674</f>
        <v>40</v>
      </c>
      <c r="J1665" s="15">
        <f>'[1]TCE - ANEXO II - Preencher'!L1674</f>
        <v>2566.8200000000002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1508.82</v>
      </c>
      <c r="N1665" s="16">
        <f>'[1]TCE - ANEXO II - Preencher'!S1674</f>
        <v>741.18</v>
      </c>
      <c r="O1665" s="17">
        <f>'[1]TCE - ANEXO II - Preencher'!W1674</f>
        <v>946.67</v>
      </c>
      <c r="P1665" s="18">
        <f>'[1]TCE - ANEXO II - Preencher'!X1674</f>
        <v>3870.1500000000005</v>
      </c>
      <c r="Q1665" s="21"/>
    </row>
    <row r="1666" spans="1:17" x14ac:dyDescent="0.2">
      <c r="A1666" s="8">
        <f>IFERROR(VLOOKUP(B1666,'[1]DADOS (OCULTAR)'!$Q$3:$S$136,3,0),"")</f>
        <v>10583920000800</v>
      </c>
      <c r="B1666" s="9" t="str">
        <f>'[1]TCE - ANEXO II - Preencher'!C1675</f>
        <v>HOSPITAL MESTRE VITALINO</v>
      </c>
      <c r="C1666" s="10"/>
      <c r="D1666" s="11" t="str">
        <f>'[1]TCE - ANEXO II - Preencher'!E1675</f>
        <v>MARIA LUANA SOUZA DA SILVA</v>
      </c>
      <c r="E1666" s="12" t="str">
        <f>IF('[1]TCE - ANEXO II - Preencher'!G1675="4 - Assistência Odontológica","2 - Outros Profissionais da saúde",'[1]TCE - ANEXO II - Preencher'!G1675)</f>
        <v>2 - Outros Profissionais da Saúde</v>
      </c>
      <c r="F1666" s="13" t="str">
        <f>'[1]TCE - ANEXO II - Preencher'!H1675</f>
        <v>223505</v>
      </c>
      <c r="G1666" s="14">
        <f>'[1]TCE - ANEXO II - Preencher'!I1675</f>
        <v>45474</v>
      </c>
      <c r="H1666" s="13" t="str">
        <f>'[1]TCE - ANEXO II - Preencher'!J1675</f>
        <v>1 - Plantonista</v>
      </c>
      <c r="I1666" s="13">
        <f>'[1]TCE - ANEXO II - Preencher'!K1675</f>
        <v>40</v>
      </c>
      <c r="J1666" s="15">
        <f>'[1]TCE - ANEXO II - Preencher'!L1675</f>
        <v>2737.97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1645.37</v>
      </c>
      <c r="N1666" s="16">
        <f>'[1]TCE - ANEXO II - Preencher'!S1675</f>
        <v>773.41</v>
      </c>
      <c r="O1666" s="17">
        <f>'[1]TCE - ANEXO II - Preencher'!W1675</f>
        <v>1202.9100000000001</v>
      </c>
      <c r="P1666" s="18">
        <f>'[1]TCE - ANEXO II - Preencher'!X1675</f>
        <v>3953.84</v>
      </c>
      <c r="Q1666" s="21"/>
    </row>
    <row r="1667" spans="1:17" x14ac:dyDescent="0.2">
      <c r="A1667" s="8">
        <f>IFERROR(VLOOKUP(B1667,'[1]DADOS (OCULTAR)'!$Q$3:$S$136,3,0),"")</f>
        <v>10583920000800</v>
      </c>
      <c r="B1667" s="9" t="str">
        <f>'[1]TCE - ANEXO II - Preencher'!C1676</f>
        <v>HOSPITAL MESTRE VITALINO</v>
      </c>
      <c r="C1667" s="10"/>
      <c r="D1667" s="11" t="str">
        <f>'[1]TCE - ANEXO II - Preencher'!E1676</f>
        <v>MARIA LUIZA ALBUQUERQUE GOMES</v>
      </c>
      <c r="E1667" s="12" t="str">
        <f>IF('[1]TCE - ANEXO II - Preencher'!G1676="4 - Assistência Odontológica","2 - Outros Profissionais da saúde",'[1]TCE - ANEXO II - Preencher'!G1676)</f>
        <v>2 - Outros Profissionais da Saúde</v>
      </c>
      <c r="F1667" s="13" t="str">
        <f>'[1]TCE - ANEXO II - Preencher'!H1676</f>
        <v>322205</v>
      </c>
      <c r="G1667" s="14">
        <f>'[1]TCE - ANEXO II - Preencher'!I1676</f>
        <v>45474</v>
      </c>
      <c r="H1667" s="13" t="str">
        <f>'[1]TCE - ANEXO II - Preencher'!J1676</f>
        <v>1 - Plantonista</v>
      </c>
      <c r="I1667" s="13">
        <f>'[1]TCE - ANEXO II - Preencher'!K1676</f>
        <v>44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3567.47</v>
      </c>
      <c r="N1667" s="16">
        <f>'[1]TCE - ANEXO II - Preencher'!S1676</f>
        <v>14</v>
      </c>
      <c r="O1667" s="17">
        <f>'[1]TCE - ANEXO II - Preencher'!W1676</f>
        <v>398.07</v>
      </c>
      <c r="P1667" s="18">
        <f>'[1]TCE - ANEXO II - Preencher'!X1676</f>
        <v>3183.3999999999996</v>
      </c>
      <c r="Q1667" s="21"/>
    </row>
    <row r="1668" spans="1:17" x14ac:dyDescent="0.2">
      <c r="A1668" s="8">
        <f>IFERROR(VLOOKUP(B1668,'[1]DADOS (OCULTAR)'!$Q$3:$S$136,3,0),"")</f>
        <v>10583920000800</v>
      </c>
      <c r="B1668" s="9" t="str">
        <f>'[1]TCE - ANEXO II - Preencher'!C1677</f>
        <v>HOSPITAL MESTRE VITALINO</v>
      </c>
      <c r="C1668" s="10"/>
      <c r="D1668" s="11" t="str">
        <f>'[1]TCE - ANEXO II - Preencher'!E1677</f>
        <v>MARIA LUIZA DE ARAUJO FREIRE</v>
      </c>
      <c r="E1668" s="12" t="str">
        <f>IF('[1]TCE - ANEXO II - Preencher'!G1677="4 - Assistência Odontológica","2 - Outros Profissionais da saúde",'[1]TCE - ANEXO II - Preencher'!G1677)</f>
        <v>3 - Administrativo</v>
      </c>
      <c r="F1668" s="13" t="str">
        <f>'[1]TCE - ANEXO II - Preencher'!H1677</f>
        <v>521130</v>
      </c>
      <c r="G1668" s="14">
        <f>'[1]TCE - ANEXO II - Preencher'!I1677</f>
        <v>45474</v>
      </c>
      <c r="H1668" s="13" t="str">
        <f>'[1]TCE - ANEXO II - Preencher'!J1677</f>
        <v>1 - Plantonista</v>
      </c>
      <c r="I1668" s="13">
        <f>'[1]TCE - ANEXO II - Preencher'!K1677</f>
        <v>44</v>
      </c>
      <c r="J1668" s="15">
        <f>'[1]TCE - ANEXO II - Preencher'!L1677</f>
        <v>753.07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941.33</v>
      </c>
      <c r="N1668" s="16">
        <f>'[1]TCE - ANEXO II - Preencher'!S1677</f>
        <v>0</v>
      </c>
      <c r="O1668" s="17">
        <f>'[1]TCE - ANEXO II - Preencher'!W1677</f>
        <v>658.02</v>
      </c>
      <c r="P1668" s="18">
        <f>'[1]TCE - ANEXO II - Preencher'!X1677</f>
        <v>1036.3800000000001</v>
      </c>
      <c r="Q1668" s="21"/>
    </row>
    <row r="1669" spans="1:17" x14ac:dyDescent="0.2">
      <c r="A1669" s="8">
        <f>IFERROR(VLOOKUP(B1669,'[1]DADOS (OCULTAR)'!$Q$3:$S$136,3,0),"")</f>
        <v>10583920000800</v>
      </c>
      <c r="B1669" s="9" t="str">
        <f>'[1]TCE - ANEXO II - Preencher'!C1678</f>
        <v>HOSPITAL MESTRE VITALINO</v>
      </c>
      <c r="C1669" s="10"/>
      <c r="D1669" s="11" t="str">
        <f>'[1]TCE - ANEXO II - Preencher'!E1678</f>
        <v>MARIA LUIZA LUDERMIR FERREIRA</v>
      </c>
      <c r="E1669" s="12" t="str">
        <f>IF('[1]TCE - ANEXO II - Preencher'!G1678="4 - Assistência Odontológica","2 - Outros Profissionais da saúde",'[1]TCE - ANEXO II - Preencher'!G1678)</f>
        <v>1 - Médico</v>
      </c>
      <c r="F1669" s="13" t="str">
        <f>'[1]TCE - ANEXO II - Preencher'!H1678</f>
        <v>225121</v>
      </c>
      <c r="G1669" s="14">
        <f>'[1]TCE - ANEXO II - Preencher'!I1678</f>
        <v>45474</v>
      </c>
      <c r="H1669" s="13" t="str">
        <f>'[1]TCE - ANEXO II - Preencher'!J1678</f>
        <v>2 - Diarista</v>
      </c>
      <c r="I1669" s="13">
        <f>'[1]TCE - ANEXO II - Preencher'!K1678</f>
        <v>30</v>
      </c>
      <c r="J1669" s="15">
        <f>'[1]TCE - ANEXO II - Preencher'!L1678</f>
        <v>4236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494.2</v>
      </c>
      <c r="N1669" s="16">
        <f>'[1]TCE - ANEXO II - Preencher'!S1678</f>
        <v>9305.4500000000007</v>
      </c>
      <c r="O1669" s="17">
        <f>'[1]TCE - ANEXO II - Preencher'!W1678</f>
        <v>3576.05</v>
      </c>
      <c r="P1669" s="18">
        <f>'[1]TCE - ANEXO II - Preencher'!X1678</f>
        <v>10459.600000000002</v>
      </c>
      <c r="Q1669" s="21"/>
    </row>
    <row r="1670" spans="1:17" x14ac:dyDescent="0.2">
      <c r="A1670" s="8">
        <f>IFERROR(VLOOKUP(B1670,'[1]DADOS (OCULTAR)'!$Q$3:$S$136,3,0),"")</f>
        <v>10583920000800</v>
      </c>
      <c r="B1670" s="9" t="str">
        <f>'[1]TCE - ANEXO II - Preencher'!C1679</f>
        <v>HOSPITAL MESTRE VITALINO</v>
      </c>
      <c r="C1670" s="10"/>
      <c r="D1670" s="11" t="str">
        <f>'[1]TCE - ANEXO II - Preencher'!E1679</f>
        <v>MARIA MADALENA ATAIDE DE SANTANA SILVA</v>
      </c>
      <c r="E1670" s="12" t="str">
        <f>IF('[1]TCE - ANEXO II - Preencher'!G1679="4 - Assistência Odontológica","2 - Outros Profissionais da saúde",'[1]TCE - ANEXO II - Preencher'!G1679)</f>
        <v>2 - Outros Profissionais da Saúde</v>
      </c>
      <c r="F1670" s="13" t="str">
        <f>'[1]TCE - ANEXO II - Preencher'!H1679</f>
        <v>322205</v>
      </c>
      <c r="G1670" s="14">
        <f>'[1]TCE - ANEXO II - Preencher'!I1679</f>
        <v>45474</v>
      </c>
      <c r="H1670" s="13" t="str">
        <f>'[1]TCE - ANEXO II - Preencher'!J1679</f>
        <v>1 - Plantonista</v>
      </c>
      <c r="I1670" s="13">
        <f>'[1]TCE - ANEXO II - Preencher'!K1679</f>
        <v>44</v>
      </c>
      <c r="J1670" s="15">
        <f>'[1]TCE - ANEXO II - Preencher'!L1679</f>
        <v>1469.43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2217.54</v>
      </c>
      <c r="N1670" s="16">
        <f>'[1]TCE - ANEXO II - Preencher'!S1679</f>
        <v>286.94</v>
      </c>
      <c r="O1670" s="17">
        <f>'[1]TCE - ANEXO II - Preencher'!W1679</f>
        <v>520.22</v>
      </c>
      <c r="P1670" s="18">
        <f>'[1]TCE - ANEXO II - Preencher'!X1679</f>
        <v>3453.6900000000005</v>
      </c>
      <c r="Q1670" s="21"/>
    </row>
    <row r="1671" spans="1:17" x14ac:dyDescent="0.2">
      <c r="A1671" s="8">
        <f>IFERROR(VLOOKUP(B1671,'[1]DADOS (OCULTAR)'!$Q$3:$S$136,3,0),"")</f>
        <v>10583920000800</v>
      </c>
      <c r="B1671" s="9" t="str">
        <f>'[1]TCE - ANEXO II - Preencher'!C1680</f>
        <v>HOSPITAL MESTRE VITALINO</v>
      </c>
      <c r="C1671" s="10"/>
      <c r="D1671" s="11" t="str">
        <f>'[1]TCE - ANEXO II - Preencher'!E1680</f>
        <v>MARIA MADALENA DOS PRAZERES OLIVEIRA</v>
      </c>
      <c r="E1671" s="12" t="str">
        <f>IF('[1]TCE - ANEXO II - Preencher'!G1680="4 - Assistência Odontológica","2 - Outros Profissionais da saúde",'[1]TCE - ANEXO II - Preencher'!G1680)</f>
        <v>3 - Administrativo</v>
      </c>
      <c r="F1671" s="13" t="str">
        <f>'[1]TCE - ANEXO II - Preencher'!H1680</f>
        <v>514320</v>
      </c>
      <c r="G1671" s="14">
        <f>'[1]TCE - ANEXO II - Preencher'!I1680</f>
        <v>45474</v>
      </c>
      <c r="H1671" s="13" t="str">
        <f>'[1]TCE - ANEXO II - Preencher'!J1680</f>
        <v>1 - Plantonista</v>
      </c>
      <c r="I1671" s="13">
        <f>'[1]TCE - ANEXO II - Preencher'!K1680</f>
        <v>44</v>
      </c>
      <c r="J1671" s="15">
        <f>'[1]TCE - ANEXO II - Preencher'!L1680</f>
        <v>1412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282.39999999999998</v>
      </c>
      <c r="N1671" s="16">
        <f>'[1]TCE - ANEXO II - Preencher'!S1680</f>
        <v>70</v>
      </c>
      <c r="O1671" s="17">
        <f>'[1]TCE - ANEXO II - Preencher'!W1680</f>
        <v>137.61000000000001</v>
      </c>
      <c r="P1671" s="18">
        <f>'[1]TCE - ANEXO II - Preencher'!X1680</f>
        <v>1626.79</v>
      </c>
      <c r="Q1671" s="21"/>
    </row>
    <row r="1672" spans="1:17" x14ac:dyDescent="0.2">
      <c r="A1672" s="8">
        <f>IFERROR(VLOOKUP(B1672,'[1]DADOS (OCULTAR)'!$Q$3:$S$136,3,0),"")</f>
        <v>10583920000800</v>
      </c>
      <c r="B1672" s="9" t="str">
        <f>'[1]TCE - ANEXO II - Preencher'!C1681</f>
        <v>HOSPITAL MESTRE VITALINO</v>
      </c>
      <c r="C1672" s="10"/>
      <c r="D1672" s="11" t="str">
        <f>'[1]TCE - ANEXO II - Preencher'!E1681</f>
        <v>MARIA MARCILENE SILVA</v>
      </c>
      <c r="E1672" s="12" t="str">
        <f>IF('[1]TCE - ANEXO II - Preencher'!G1681="4 - Assistência Odontológica","2 - Outros Profissionais da saúde",'[1]TCE - ANEXO II - Preencher'!G1681)</f>
        <v>3 - Administrativo</v>
      </c>
      <c r="F1672" s="13" t="str">
        <f>'[1]TCE - ANEXO II - Preencher'!H1681</f>
        <v>513430</v>
      </c>
      <c r="G1672" s="14">
        <f>'[1]TCE - ANEXO II - Preencher'!I1681</f>
        <v>45474</v>
      </c>
      <c r="H1672" s="13" t="str">
        <f>'[1]TCE - ANEXO II - Preencher'!J1681</f>
        <v>1 - Plantonista</v>
      </c>
      <c r="I1672" s="13">
        <f>'[1]TCE - ANEXO II - Preencher'!K1681</f>
        <v>44</v>
      </c>
      <c r="J1672" s="15">
        <f>'[1]TCE - ANEXO II - Preencher'!L1681</f>
        <v>1412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922.58</v>
      </c>
      <c r="N1672" s="16">
        <f>'[1]TCE - ANEXO II - Preencher'!S1681</f>
        <v>0</v>
      </c>
      <c r="O1672" s="17">
        <f>'[1]TCE - ANEXO II - Preencher'!W1681</f>
        <v>802.51</v>
      </c>
      <c r="P1672" s="18">
        <f>'[1]TCE - ANEXO II - Preencher'!X1681</f>
        <v>1532.07</v>
      </c>
      <c r="Q1672" s="21"/>
    </row>
    <row r="1673" spans="1:17" x14ac:dyDescent="0.2">
      <c r="A1673" s="8">
        <f>IFERROR(VLOOKUP(B1673,'[1]DADOS (OCULTAR)'!$Q$3:$S$136,3,0),"")</f>
        <v>10583920000800</v>
      </c>
      <c r="B1673" s="9" t="str">
        <f>'[1]TCE - ANEXO II - Preencher'!C1682</f>
        <v>HOSPITAL MESTRE VITALINO</v>
      </c>
      <c r="C1673" s="10"/>
      <c r="D1673" s="11" t="str">
        <f>'[1]TCE - ANEXO II - Preencher'!E1682</f>
        <v>MARIA MECIA ROCHA DE ANDRADE</v>
      </c>
      <c r="E1673" s="12" t="str">
        <f>IF('[1]TCE - ANEXO II - Preencher'!G1682="4 - Assistência Odontológica","2 - Outros Profissionais da saúde",'[1]TCE - ANEXO II - Preencher'!G1682)</f>
        <v>2 - Outros Profissionais da Saúde</v>
      </c>
      <c r="F1673" s="13" t="str">
        <f>'[1]TCE - ANEXO II - Preencher'!H1682</f>
        <v>322205</v>
      </c>
      <c r="G1673" s="14">
        <f>'[1]TCE - ANEXO II - Preencher'!I1682</f>
        <v>45474</v>
      </c>
      <c r="H1673" s="13" t="str">
        <f>'[1]TCE - ANEXO II - Preencher'!J1682</f>
        <v>1 - Plantonista</v>
      </c>
      <c r="I1673" s="13">
        <f>'[1]TCE - ANEXO II - Preencher'!K1682</f>
        <v>44</v>
      </c>
      <c r="J1673" s="15">
        <f>'[1]TCE - ANEXO II - Preencher'!L1682</f>
        <v>1322.49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2330.64</v>
      </c>
      <c r="N1673" s="16">
        <f>'[1]TCE - ANEXO II - Preencher'!S1682</f>
        <v>89.59</v>
      </c>
      <c r="O1673" s="17">
        <f>'[1]TCE - ANEXO II - Preencher'!W1682</f>
        <v>470.13</v>
      </c>
      <c r="P1673" s="18">
        <f>'[1]TCE - ANEXO II - Preencher'!X1682</f>
        <v>3272.59</v>
      </c>
      <c r="Q1673" s="21"/>
    </row>
    <row r="1674" spans="1:17" x14ac:dyDescent="0.2">
      <c r="A1674" s="8">
        <f>IFERROR(VLOOKUP(B1674,'[1]DADOS (OCULTAR)'!$Q$3:$S$136,3,0),"")</f>
        <v>10583920000800</v>
      </c>
      <c r="B1674" s="9" t="str">
        <f>'[1]TCE - ANEXO II - Preencher'!C1683</f>
        <v>HOSPITAL MESTRE VITALINO</v>
      </c>
      <c r="C1674" s="10"/>
      <c r="D1674" s="11" t="str">
        <f>'[1]TCE - ANEXO II - Preencher'!E1683</f>
        <v>MARIA MICHELE ALVES</v>
      </c>
      <c r="E1674" s="12" t="str">
        <f>IF('[1]TCE - ANEXO II - Preencher'!G1683="4 - Assistência Odontológica","2 - Outros Profissionais da saúde",'[1]TCE - ANEXO II - Preencher'!G1683)</f>
        <v>2 - Outros Profissionais da Saúde</v>
      </c>
      <c r="F1674" s="13" t="str">
        <f>'[1]TCE - ANEXO II - Preencher'!H1683</f>
        <v>223505</v>
      </c>
      <c r="G1674" s="14">
        <f>'[1]TCE - ANEXO II - Preencher'!I1683</f>
        <v>45474</v>
      </c>
      <c r="H1674" s="13" t="str">
        <f>'[1]TCE - ANEXO II - Preencher'!J1683</f>
        <v>1 - Plantonista</v>
      </c>
      <c r="I1674" s="13">
        <f>'[1]TCE - ANEXO II - Preencher'!K1683</f>
        <v>40</v>
      </c>
      <c r="J1674" s="15">
        <f>'[1]TCE - ANEXO II - Preencher'!L1683</f>
        <v>2566.8200000000002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2017.46</v>
      </c>
      <c r="N1674" s="16">
        <f>'[1]TCE - ANEXO II - Preencher'!S1683</f>
        <v>933.69</v>
      </c>
      <c r="O1674" s="17">
        <f>'[1]TCE - ANEXO II - Preencher'!W1683</f>
        <v>1334.16</v>
      </c>
      <c r="P1674" s="18">
        <f>'[1]TCE - ANEXO II - Preencher'!X1683</f>
        <v>4183.8100000000013</v>
      </c>
      <c r="Q1674" s="21"/>
    </row>
    <row r="1675" spans="1:17" x14ac:dyDescent="0.2">
      <c r="A1675" s="8">
        <f>IFERROR(VLOOKUP(B1675,'[1]DADOS (OCULTAR)'!$Q$3:$S$136,3,0),"")</f>
        <v>10583920000800</v>
      </c>
      <c r="B1675" s="9" t="str">
        <f>'[1]TCE - ANEXO II - Preencher'!C1684</f>
        <v>HOSPITAL MESTRE VITALINO</v>
      </c>
      <c r="C1675" s="10"/>
      <c r="D1675" s="11" t="str">
        <f>'[1]TCE - ANEXO II - Preencher'!E1684</f>
        <v>MARIA MILLENA VIEIRA DE OLIVEIRA</v>
      </c>
      <c r="E1675" s="12" t="str">
        <f>IF('[1]TCE - ANEXO II - Preencher'!G1684="4 - Assistência Odontológica","2 - Outros Profissionais da saúde",'[1]TCE - ANEXO II - Preencher'!G1684)</f>
        <v>2 - Outros Profissionais da Saúde</v>
      </c>
      <c r="F1675" s="13" t="str">
        <f>'[1]TCE - ANEXO II - Preencher'!H1684</f>
        <v>322205</v>
      </c>
      <c r="G1675" s="14">
        <f>'[1]TCE - ANEXO II - Preencher'!I1684</f>
        <v>45474</v>
      </c>
      <c r="H1675" s="13" t="str">
        <f>'[1]TCE - ANEXO II - Preencher'!J1684</f>
        <v>1 - Plantonista</v>
      </c>
      <c r="I1675" s="13">
        <f>'[1]TCE - ANEXO II - Preencher'!K1684</f>
        <v>44</v>
      </c>
      <c r="J1675" s="15">
        <f>'[1]TCE - ANEXO II - Preencher'!L1684</f>
        <v>1420.45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2024.62</v>
      </c>
      <c r="N1675" s="16">
        <f>'[1]TCE - ANEXO II - Preencher'!S1684</f>
        <v>277.14</v>
      </c>
      <c r="O1675" s="17">
        <f>'[1]TCE - ANEXO II - Preencher'!W1684</f>
        <v>469.48</v>
      </c>
      <c r="P1675" s="18">
        <f>'[1]TCE - ANEXO II - Preencher'!X1684</f>
        <v>3252.7299999999996</v>
      </c>
      <c r="Q1675" s="21"/>
    </row>
    <row r="1676" spans="1:17" x14ac:dyDescent="0.2">
      <c r="A1676" s="8">
        <f>IFERROR(VLOOKUP(B1676,'[1]DADOS (OCULTAR)'!$Q$3:$S$136,3,0),"")</f>
        <v>10583920000800</v>
      </c>
      <c r="B1676" s="9" t="str">
        <f>'[1]TCE - ANEXO II - Preencher'!C1685</f>
        <v>HOSPITAL MESTRE VITALINO</v>
      </c>
      <c r="C1676" s="10"/>
      <c r="D1676" s="11" t="str">
        <f>'[1]TCE - ANEXO II - Preencher'!E1685</f>
        <v>MARIA MIRELLY COSTA</v>
      </c>
      <c r="E1676" s="12" t="str">
        <f>IF('[1]TCE - ANEXO II - Preencher'!G1685="4 - Assistência Odontológica","2 - Outros Profissionais da saúde",'[1]TCE - ANEXO II - Preencher'!G1685)</f>
        <v>1 - Médico</v>
      </c>
      <c r="F1676" s="13" t="str">
        <f>'[1]TCE - ANEXO II - Preencher'!H1685</f>
        <v>225125</v>
      </c>
      <c r="G1676" s="14">
        <f>'[1]TCE - ANEXO II - Preencher'!I1685</f>
        <v>45474</v>
      </c>
      <c r="H1676" s="13" t="str">
        <f>'[1]TCE - ANEXO II - Preencher'!J1685</f>
        <v>2 - Diarista</v>
      </c>
      <c r="I1676" s="13">
        <f>'[1]TCE - ANEXO II - Preencher'!K1685</f>
        <v>24</v>
      </c>
      <c r="J1676" s="15">
        <f>'[1]TCE - ANEXO II - Preencher'!L1685</f>
        <v>4236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282.39999999999998</v>
      </c>
      <c r="N1676" s="16">
        <f>'[1]TCE - ANEXO II - Preencher'!S1685</f>
        <v>6747.14</v>
      </c>
      <c r="O1676" s="17">
        <f>'[1]TCE - ANEXO II - Preencher'!W1685</f>
        <v>2866.4</v>
      </c>
      <c r="P1676" s="18">
        <f>'[1]TCE - ANEXO II - Preencher'!X1685</f>
        <v>8399.1400000000012</v>
      </c>
      <c r="Q1676" s="21"/>
    </row>
    <row r="1677" spans="1:17" x14ac:dyDescent="0.2">
      <c r="A1677" s="8">
        <f>IFERROR(VLOOKUP(B1677,'[1]DADOS (OCULTAR)'!$Q$3:$S$136,3,0),"")</f>
        <v>10583920000800</v>
      </c>
      <c r="B1677" s="9" t="str">
        <f>'[1]TCE - ANEXO II - Preencher'!C1686</f>
        <v>HOSPITAL MESTRE VITALINO</v>
      </c>
      <c r="C1677" s="10"/>
      <c r="D1677" s="11" t="str">
        <f>'[1]TCE - ANEXO II - Preencher'!E1686</f>
        <v>MARIA MIRIAM MOTA DA SILVA</v>
      </c>
      <c r="E1677" s="12" t="str">
        <f>IF('[1]TCE - ANEXO II - Preencher'!G1686="4 - Assistência Odontológica","2 - Outros Profissionais da saúde",'[1]TCE - ANEXO II - Preencher'!G1686)</f>
        <v>2 - Outros Profissionais da Saúde</v>
      </c>
      <c r="F1677" s="13" t="str">
        <f>'[1]TCE - ANEXO II - Preencher'!H1686</f>
        <v>223505</v>
      </c>
      <c r="G1677" s="14">
        <f>'[1]TCE - ANEXO II - Preencher'!I1686</f>
        <v>45474</v>
      </c>
      <c r="H1677" s="13" t="str">
        <f>'[1]TCE - ANEXO II - Preencher'!J1686</f>
        <v>1 - Plantonista</v>
      </c>
      <c r="I1677" s="13">
        <f>'[1]TCE - ANEXO II - Preencher'!K1686</f>
        <v>40</v>
      </c>
      <c r="J1677" s="15">
        <f>'[1]TCE - ANEXO II - Preencher'!L1686</f>
        <v>2737.97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1926.52</v>
      </c>
      <c r="N1677" s="16">
        <f>'[1]TCE - ANEXO II - Preencher'!S1686</f>
        <v>850.98</v>
      </c>
      <c r="O1677" s="17">
        <f>'[1]TCE - ANEXO II - Preencher'!W1686</f>
        <v>1052.4000000000001</v>
      </c>
      <c r="P1677" s="18">
        <f>'[1]TCE - ANEXO II - Preencher'!X1686</f>
        <v>4463.07</v>
      </c>
      <c r="Q1677" s="21"/>
    </row>
    <row r="1678" spans="1:17" x14ac:dyDescent="0.2">
      <c r="A1678" s="8">
        <f>IFERROR(VLOOKUP(B1678,'[1]DADOS (OCULTAR)'!$Q$3:$S$136,3,0),"")</f>
        <v>10583920000800</v>
      </c>
      <c r="B1678" s="9" t="str">
        <f>'[1]TCE - ANEXO II - Preencher'!C1687</f>
        <v>HOSPITAL MESTRE VITALINO</v>
      </c>
      <c r="C1678" s="10"/>
      <c r="D1678" s="11" t="str">
        <f>'[1]TCE - ANEXO II - Preencher'!E1687</f>
        <v>MARIA NADJA DE BARROS SANTOS</v>
      </c>
      <c r="E1678" s="12" t="str">
        <f>IF('[1]TCE - ANEXO II - Preencher'!G1687="4 - Assistência Odontológica","2 - Outros Profissionais da saúde",'[1]TCE - ANEXO II - Preencher'!G1687)</f>
        <v>2 - Outros Profissionais da Saúde</v>
      </c>
      <c r="F1678" s="13" t="str">
        <f>'[1]TCE - ANEXO II - Preencher'!H1687</f>
        <v>223605</v>
      </c>
      <c r="G1678" s="14">
        <f>'[1]TCE - ANEXO II - Preencher'!I1687</f>
        <v>45474</v>
      </c>
      <c r="H1678" s="13" t="str">
        <f>'[1]TCE - ANEXO II - Preencher'!J1687</f>
        <v>1 - Plantonista</v>
      </c>
      <c r="I1678" s="13">
        <f>'[1]TCE - ANEXO II - Preencher'!K1687</f>
        <v>30</v>
      </c>
      <c r="J1678" s="15">
        <f>'[1]TCE - ANEXO II - Preencher'!L1687</f>
        <v>81.87</v>
      </c>
      <c r="K1678" s="15">
        <f>'[1]TCE - ANEXO II - Preencher'!P1687</f>
        <v>4234.07</v>
      </c>
      <c r="L1678" s="15">
        <f>'[1]TCE - ANEXO II - Preencher'!Q1687</f>
        <v>0</v>
      </c>
      <c r="M1678" s="15">
        <f>'[1]TCE - ANEXO II - Preencher'!R1687</f>
        <v>13.5</v>
      </c>
      <c r="N1678" s="16">
        <f>'[1]TCE - ANEXO II - Preencher'!S1687</f>
        <v>10</v>
      </c>
      <c r="O1678" s="17">
        <f>'[1]TCE - ANEXO II - Preencher'!W1687</f>
        <v>4248.9399999999996</v>
      </c>
      <c r="P1678" s="18">
        <f>'[1]TCE - ANEXO II - Preencher'!X1687</f>
        <v>90.5</v>
      </c>
      <c r="Q1678" s="21"/>
    </row>
    <row r="1679" spans="1:17" x14ac:dyDescent="0.2">
      <c r="A1679" s="8">
        <f>IFERROR(VLOOKUP(B1679,'[1]DADOS (OCULTAR)'!$Q$3:$S$136,3,0),"")</f>
        <v>10583920000800</v>
      </c>
      <c r="B1679" s="9" t="str">
        <f>'[1]TCE - ANEXO II - Preencher'!C1688</f>
        <v>HOSPITAL MESTRE VITALINO</v>
      </c>
      <c r="C1679" s="10"/>
      <c r="D1679" s="11" t="str">
        <f>'[1]TCE - ANEXO II - Preencher'!E1688</f>
        <v>MARIA NAZARE ALVES DA SILVA</v>
      </c>
      <c r="E1679" s="12" t="str">
        <f>IF('[1]TCE - ANEXO II - Preencher'!G1688="4 - Assistência Odontológica","2 - Outros Profissionais da saúde",'[1]TCE - ANEXO II - Preencher'!G1688)</f>
        <v>3 - Administrativo</v>
      </c>
      <c r="F1679" s="13" t="str">
        <f>'[1]TCE - ANEXO II - Preencher'!H1688</f>
        <v>514320</v>
      </c>
      <c r="G1679" s="14">
        <f>'[1]TCE - ANEXO II - Preencher'!I1688</f>
        <v>45474</v>
      </c>
      <c r="H1679" s="13" t="str">
        <f>'[1]TCE - ANEXO II - Preencher'!J1688</f>
        <v>1 - Plantonista</v>
      </c>
      <c r="I1679" s="13">
        <f>'[1]TCE - ANEXO II - Preencher'!K1688</f>
        <v>44</v>
      </c>
      <c r="J1679" s="15">
        <f>'[1]TCE - ANEXO II - Preencher'!L1688</f>
        <v>1412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575.80999999999995</v>
      </c>
      <c r="N1679" s="16">
        <f>'[1]TCE - ANEXO II - Preencher'!S1688</f>
        <v>70</v>
      </c>
      <c r="O1679" s="17">
        <f>'[1]TCE - ANEXO II - Preencher'!W1688</f>
        <v>156.72999999999999</v>
      </c>
      <c r="P1679" s="18">
        <f>'[1]TCE - ANEXO II - Preencher'!X1688</f>
        <v>1901.08</v>
      </c>
      <c r="Q1679" s="21"/>
    </row>
    <row r="1680" spans="1:17" x14ac:dyDescent="0.2">
      <c r="A1680" s="8">
        <f>IFERROR(VLOOKUP(B1680,'[1]DADOS (OCULTAR)'!$Q$3:$S$136,3,0),"")</f>
        <v>10583920000800</v>
      </c>
      <c r="B1680" s="9" t="str">
        <f>'[1]TCE - ANEXO II - Preencher'!C1689</f>
        <v>HOSPITAL MESTRE VITALINO</v>
      </c>
      <c r="C1680" s="10"/>
      <c r="D1680" s="11" t="str">
        <f>'[1]TCE - ANEXO II - Preencher'!E1689</f>
        <v>MARIA PAULA DA SILVA LIMA</v>
      </c>
      <c r="E1680" s="12" t="str">
        <f>IF('[1]TCE - ANEXO II - Preencher'!G1689="4 - Assistência Odontológica","2 - Outros Profissionais da saúde",'[1]TCE - ANEXO II - Preencher'!G1689)</f>
        <v>2 - Outros Profissionais da Saúde</v>
      </c>
      <c r="F1680" s="13" t="str">
        <f>'[1]TCE - ANEXO II - Preencher'!H1689</f>
        <v>223605</v>
      </c>
      <c r="G1680" s="14">
        <f>'[1]TCE - ANEXO II - Preencher'!I1689</f>
        <v>45474</v>
      </c>
      <c r="H1680" s="13" t="str">
        <f>'[1]TCE - ANEXO II - Preencher'!J1689</f>
        <v>1 - Plantonista</v>
      </c>
      <c r="I1680" s="13">
        <f>'[1]TCE - ANEXO II - Preencher'!K1689</f>
        <v>30</v>
      </c>
      <c r="J1680" s="15">
        <f>'[1]TCE - ANEXO II - Preencher'!L1689</f>
        <v>2248.65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368.81</v>
      </c>
      <c r="N1680" s="16">
        <f>'[1]TCE - ANEXO II - Preencher'!S1689</f>
        <v>524.87</v>
      </c>
      <c r="O1680" s="17">
        <f>'[1]TCE - ANEXO II - Preencher'!W1689</f>
        <v>303.13</v>
      </c>
      <c r="P1680" s="18">
        <f>'[1]TCE - ANEXO II - Preencher'!X1689</f>
        <v>2839.2</v>
      </c>
      <c r="Q1680" s="21"/>
    </row>
    <row r="1681" spans="1:17" x14ac:dyDescent="0.2">
      <c r="A1681" s="8">
        <f>IFERROR(VLOOKUP(B1681,'[1]DADOS (OCULTAR)'!$Q$3:$S$136,3,0),"")</f>
        <v>10583920000800</v>
      </c>
      <c r="B1681" s="9" t="str">
        <f>'[1]TCE - ANEXO II - Preencher'!C1690</f>
        <v>HOSPITAL MESTRE VITALINO</v>
      </c>
      <c r="C1681" s="10"/>
      <c r="D1681" s="11" t="str">
        <f>'[1]TCE - ANEXO II - Preencher'!E1690</f>
        <v>MARIA PAULA MARTINS DE LIMA</v>
      </c>
      <c r="E1681" s="12" t="str">
        <f>IF('[1]TCE - ANEXO II - Preencher'!G1690="4 - Assistência Odontológica","2 - Outros Profissionais da saúde",'[1]TCE - ANEXO II - Preencher'!G1690)</f>
        <v>1 - Médico</v>
      </c>
      <c r="F1681" s="13" t="str">
        <f>'[1]TCE - ANEXO II - Preencher'!H1690</f>
        <v>225112</v>
      </c>
      <c r="G1681" s="14">
        <f>'[1]TCE - ANEXO II - Preencher'!I1690</f>
        <v>45474</v>
      </c>
      <c r="H1681" s="13" t="str">
        <f>'[1]TCE - ANEXO II - Preencher'!J1690</f>
        <v>2 - Diarista</v>
      </c>
      <c r="I1681" s="13">
        <f>'[1]TCE - ANEXO II - Preencher'!K1690</f>
        <v>20</v>
      </c>
      <c r="J1681" s="15">
        <f>'[1]TCE - ANEXO II - Preencher'!L1690</f>
        <v>4236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494.2</v>
      </c>
      <c r="N1681" s="16">
        <f>'[1]TCE - ANEXO II - Preencher'!S1690</f>
        <v>11747.14</v>
      </c>
      <c r="O1681" s="17">
        <f>'[1]TCE - ANEXO II - Preencher'!W1690</f>
        <v>4299.6499999999996</v>
      </c>
      <c r="P1681" s="18">
        <f>'[1]TCE - ANEXO II - Preencher'!X1690</f>
        <v>12177.69</v>
      </c>
      <c r="Q1681" s="21"/>
    </row>
    <row r="1682" spans="1:17" x14ac:dyDescent="0.2">
      <c r="A1682" s="8">
        <f>IFERROR(VLOOKUP(B1682,'[1]DADOS (OCULTAR)'!$Q$3:$S$136,3,0),"")</f>
        <v>10583920000800</v>
      </c>
      <c r="B1682" s="9" t="str">
        <f>'[1]TCE - ANEXO II - Preencher'!C1691</f>
        <v>HOSPITAL MESTRE VITALINO</v>
      </c>
      <c r="C1682" s="10"/>
      <c r="D1682" s="11" t="str">
        <f>'[1]TCE - ANEXO II - Preencher'!E1691</f>
        <v>MARIA QUIRINO DE ALBUQUERQUE</v>
      </c>
      <c r="E1682" s="12" t="str">
        <f>IF('[1]TCE - ANEXO II - Preencher'!G1691="4 - Assistência Odontológica","2 - Outros Profissionais da saúde",'[1]TCE - ANEXO II - Preencher'!G1691)</f>
        <v>2 - Outros Profissionais da Saúde</v>
      </c>
      <c r="F1682" s="13" t="str">
        <f>'[1]TCE - ANEXO II - Preencher'!H1691</f>
        <v>322205</v>
      </c>
      <c r="G1682" s="14">
        <f>'[1]TCE - ANEXO II - Preencher'!I1691</f>
        <v>45474</v>
      </c>
      <c r="H1682" s="13" t="str">
        <f>'[1]TCE - ANEXO II - Preencher'!J1691</f>
        <v>1 - Plantonista</v>
      </c>
      <c r="I1682" s="13">
        <f>'[1]TCE - ANEXO II - Preencher'!K1691</f>
        <v>44</v>
      </c>
      <c r="J1682" s="15">
        <f>'[1]TCE - ANEXO II - Preencher'!L1691</f>
        <v>0</v>
      </c>
      <c r="K1682" s="15">
        <f>'[1]TCE - ANEXO II - Preencher'!P1691</f>
        <v>3023.75</v>
      </c>
      <c r="L1682" s="15">
        <f>'[1]TCE - ANEXO II - Preencher'!Q1691</f>
        <v>0</v>
      </c>
      <c r="M1682" s="15">
        <f>'[1]TCE - ANEXO II - Preencher'!R1691</f>
        <v>1653.31</v>
      </c>
      <c r="N1682" s="16">
        <f>'[1]TCE - ANEXO II - Preencher'!S1691</f>
        <v>0</v>
      </c>
      <c r="O1682" s="17">
        <f>'[1]TCE - ANEXO II - Preencher'!W1691</f>
        <v>3373.67</v>
      </c>
      <c r="P1682" s="18">
        <f>'[1]TCE - ANEXO II - Preencher'!X1691</f>
        <v>1303.3899999999994</v>
      </c>
      <c r="Q1682" s="21"/>
    </row>
    <row r="1683" spans="1:17" x14ac:dyDescent="0.2">
      <c r="A1683" s="8">
        <f>IFERROR(VLOOKUP(B1683,'[1]DADOS (OCULTAR)'!$Q$3:$S$136,3,0),"")</f>
        <v>10583920000800</v>
      </c>
      <c r="B1683" s="9" t="str">
        <f>'[1]TCE - ANEXO II - Preencher'!C1692</f>
        <v>HOSPITAL MESTRE VITALINO</v>
      </c>
      <c r="C1683" s="10"/>
      <c r="D1683" s="11" t="str">
        <f>'[1]TCE - ANEXO II - Preencher'!E1692</f>
        <v>MARIA RAYANE BATISTA DOS SANTOS</v>
      </c>
      <c r="E1683" s="12" t="str">
        <f>IF('[1]TCE - ANEXO II - Preencher'!G1692="4 - Assistência Odontológica","2 - Outros Profissionais da saúde",'[1]TCE - ANEXO II - Preencher'!G1692)</f>
        <v>3 - Administrativo</v>
      </c>
      <c r="F1683" s="13" t="str">
        <f>'[1]TCE - ANEXO II - Preencher'!H1692</f>
        <v>517410</v>
      </c>
      <c r="G1683" s="14">
        <f>'[1]TCE - ANEXO II - Preencher'!I1692</f>
        <v>45474</v>
      </c>
      <c r="H1683" s="13" t="str">
        <f>'[1]TCE - ANEXO II - Preencher'!J1692</f>
        <v>2 - Diarista</v>
      </c>
      <c r="I1683" s="13">
        <f>'[1]TCE - ANEXO II - Preencher'!K1692</f>
        <v>44</v>
      </c>
      <c r="J1683" s="15">
        <f>'[1]TCE - ANEXO II - Preencher'!L1692</f>
        <v>1412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100</v>
      </c>
      <c r="O1683" s="17">
        <f>'[1]TCE - ANEXO II - Preencher'!W1692</f>
        <v>528.82000000000005</v>
      </c>
      <c r="P1683" s="18">
        <f>'[1]TCE - ANEXO II - Preencher'!X1692</f>
        <v>983.18</v>
      </c>
      <c r="Q1683" s="21"/>
    </row>
    <row r="1684" spans="1:17" x14ac:dyDescent="0.2">
      <c r="A1684" s="8">
        <f>IFERROR(VLOOKUP(B1684,'[1]DADOS (OCULTAR)'!$Q$3:$S$136,3,0),"")</f>
        <v>10583920000800</v>
      </c>
      <c r="B1684" s="9" t="str">
        <f>'[1]TCE - ANEXO II - Preencher'!C1693</f>
        <v>HOSPITAL MESTRE VITALINO</v>
      </c>
      <c r="C1684" s="10"/>
      <c r="D1684" s="11" t="str">
        <f>'[1]TCE - ANEXO II - Preencher'!E1693</f>
        <v>MARIA REGIELLE SOARES DA SILVA</v>
      </c>
      <c r="E1684" s="12" t="str">
        <f>IF('[1]TCE - ANEXO II - Preencher'!G1693="4 - Assistência Odontológica","2 - Outros Profissionais da saúde",'[1]TCE - ANEXO II - Preencher'!G1693)</f>
        <v>2 - Outros Profissionais da Saúde</v>
      </c>
      <c r="F1684" s="13" t="str">
        <f>'[1]TCE - ANEXO II - Preencher'!H1693</f>
        <v>223605</v>
      </c>
      <c r="G1684" s="14">
        <f>'[1]TCE - ANEXO II - Preencher'!I1693</f>
        <v>45474</v>
      </c>
      <c r="H1684" s="13" t="str">
        <f>'[1]TCE - ANEXO II - Preencher'!J1693</f>
        <v>1 - Plantonista</v>
      </c>
      <c r="I1684" s="13">
        <f>'[1]TCE - ANEXO II - Preencher'!K1693</f>
        <v>30</v>
      </c>
      <c r="J1684" s="15">
        <f>'[1]TCE - ANEXO II - Preencher'!L1693</f>
        <v>2456.11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841.3</v>
      </c>
      <c r="N1684" s="16">
        <f>'[1]TCE - ANEXO II - Preencher'!S1693</f>
        <v>643.85</v>
      </c>
      <c r="O1684" s="17">
        <f>'[1]TCE - ANEXO II - Preencher'!W1693</f>
        <v>500.46</v>
      </c>
      <c r="P1684" s="18">
        <f>'[1]TCE - ANEXO II - Preencher'!X1693</f>
        <v>3440.7999999999997</v>
      </c>
      <c r="Q1684" s="21"/>
    </row>
    <row r="1685" spans="1:17" x14ac:dyDescent="0.2">
      <c r="A1685" s="8">
        <f>IFERROR(VLOOKUP(B1685,'[1]DADOS (OCULTAR)'!$Q$3:$S$136,3,0),"")</f>
        <v>10583920000800</v>
      </c>
      <c r="B1685" s="9" t="str">
        <f>'[1]TCE - ANEXO II - Preencher'!C1694</f>
        <v>HOSPITAL MESTRE VITALINO</v>
      </c>
      <c r="C1685" s="10"/>
      <c r="D1685" s="11" t="str">
        <f>'[1]TCE - ANEXO II - Preencher'!E1694</f>
        <v>MARIA REGINA DE OLIVEIRA</v>
      </c>
      <c r="E1685" s="12" t="str">
        <f>IF('[1]TCE - ANEXO II - Preencher'!G1694="4 - Assistência Odontológica","2 - Outros Profissionais da saúde",'[1]TCE - ANEXO II - Preencher'!G1694)</f>
        <v>2 - Outros Profissionais da Saúde</v>
      </c>
      <c r="F1685" s="13" t="str">
        <f>'[1]TCE - ANEXO II - Preencher'!H1694</f>
        <v>322205</v>
      </c>
      <c r="G1685" s="14">
        <f>'[1]TCE - ANEXO II - Preencher'!I1694</f>
        <v>45474</v>
      </c>
      <c r="H1685" s="13" t="str">
        <f>'[1]TCE - ANEXO II - Preencher'!J1694</f>
        <v>1 - Plantonista</v>
      </c>
      <c r="I1685" s="13">
        <f>'[1]TCE - ANEXO II - Preencher'!K1694</f>
        <v>44</v>
      </c>
      <c r="J1685" s="15">
        <f>'[1]TCE - ANEXO II - Preencher'!L1694</f>
        <v>1420.45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414.59</v>
      </c>
      <c r="N1685" s="16">
        <f>'[1]TCE - ANEXO II - Preencher'!S1694</f>
        <v>233.3</v>
      </c>
      <c r="O1685" s="17">
        <f>'[1]TCE - ANEXO II - Preencher'!W1694</f>
        <v>193.38</v>
      </c>
      <c r="P1685" s="18">
        <f>'[1]TCE - ANEXO II - Preencher'!X1694</f>
        <v>1874.96</v>
      </c>
      <c r="Q1685" s="21"/>
    </row>
    <row r="1686" spans="1:17" x14ac:dyDescent="0.2">
      <c r="A1686" s="8">
        <f>IFERROR(VLOOKUP(B1686,'[1]DADOS (OCULTAR)'!$Q$3:$S$136,3,0),"")</f>
        <v>10583920000800</v>
      </c>
      <c r="B1686" s="9" t="str">
        <f>'[1]TCE - ANEXO II - Preencher'!C1695</f>
        <v>HOSPITAL MESTRE VITALINO</v>
      </c>
      <c r="C1686" s="10"/>
      <c r="D1686" s="11" t="str">
        <f>'[1]TCE - ANEXO II - Preencher'!E1695</f>
        <v>MARIA REJANE LUCAS DE ARAUJO</v>
      </c>
      <c r="E1686" s="12" t="str">
        <f>IF('[1]TCE - ANEXO II - Preencher'!G1695="4 - Assistência Odontológica","2 - Outros Profissionais da saúde",'[1]TCE - ANEXO II - Preencher'!G1695)</f>
        <v>3 - Administrativo</v>
      </c>
      <c r="F1686" s="13" t="str">
        <f>'[1]TCE - ANEXO II - Preencher'!H1695</f>
        <v>514320</v>
      </c>
      <c r="G1686" s="14">
        <f>'[1]TCE - ANEXO II - Preencher'!I1695</f>
        <v>45474</v>
      </c>
      <c r="H1686" s="13" t="str">
        <f>'[1]TCE - ANEXO II - Preencher'!J1695</f>
        <v>1 - Plantonista</v>
      </c>
      <c r="I1686" s="13">
        <f>'[1]TCE - ANEXO II - Preencher'!K1695</f>
        <v>44</v>
      </c>
      <c r="J1686" s="15">
        <f>'[1]TCE - ANEXO II - Preencher'!L1695</f>
        <v>1412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986.49</v>
      </c>
      <c r="N1686" s="16">
        <f>'[1]TCE - ANEXO II - Preencher'!S1695</f>
        <v>70</v>
      </c>
      <c r="O1686" s="17">
        <f>'[1]TCE - ANEXO II - Preencher'!W1695</f>
        <v>278.41000000000003</v>
      </c>
      <c r="P1686" s="18">
        <f>'[1]TCE - ANEXO II - Preencher'!X1695</f>
        <v>2190.08</v>
      </c>
      <c r="Q1686" s="21"/>
    </row>
    <row r="1687" spans="1:17" x14ac:dyDescent="0.2">
      <c r="A1687" s="8">
        <f>IFERROR(VLOOKUP(B1687,'[1]DADOS (OCULTAR)'!$Q$3:$S$136,3,0),"")</f>
        <v>10583920000800</v>
      </c>
      <c r="B1687" s="9" t="str">
        <f>'[1]TCE - ANEXO II - Preencher'!C1696</f>
        <v>HOSPITAL MESTRE VITALINO</v>
      </c>
      <c r="C1687" s="10"/>
      <c r="D1687" s="11" t="str">
        <f>'[1]TCE - ANEXO II - Preencher'!E1696</f>
        <v>MARIA RIZONETE VERISSIMO DA SILVA</v>
      </c>
      <c r="E1687" s="12" t="str">
        <f>IF('[1]TCE - ANEXO II - Preencher'!G1696="4 - Assistência Odontológica","2 - Outros Profissionais da saúde",'[1]TCE - ANEXO II - Preencher'!G1696)</f>
        <v>2 - Outros Profissionais da Saúde</v>
      </c>
      <c r="F1687" s="13" t="str">
        <f>'[1]TCE - ANEXO II - Preencher'!H1696</f>
        <v>322205</v>
      </c>
      <c r="G1687" s="14">
        <f>'[1]TCE - ANEXO II - Preencher'!I1696</f>
        <v>45474</v>
      </c>
      <c r="H1687" s="13" t="str">
        <f>'[1]TCE - ANEXO II - Preencher'!J1696</f>
        <v>2 - Diarista</v>
      </c>
      <c r="I1687" s="13">
        <f>'[1]TCE - ANEXO II - Preencher'!K1696</f>
        <v>44</v>
      </c>
      <c r="J1687" s="15">
        <f>'[1]TCE - ANEXO II - Preencher'!L1696</f>
        <v>1469.43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1935.71</v>
      </c>
      <c r="N1687" s="16">
        <f>'[1]TCE - ANEXO II - Preencher'!S1696</f>
        <v>286.94</v>
      </c>
      <c r="O1687" s="17">
        <f>'[1]TCE - ANEXO II - Preencher'!W1696</f>
        <v>547.07000000000005</v>
      </c>
      <c r="P1687" s="18">
        <f>'[1]TCE - ANEXO II - Preencher'!X1696</f>
        <v>3145.01</v>
      </c>
      <c r="Q1687" s="21"/>
    </row>
    <row r="1688" spans="1:17" x14ac:dyDescent="0.2">
      <c r="A1688" s="8">
        <f>IFERROR(VLOOKUP(B1688,'[1]DADOS (OCULTAR)'!$Q$3:$S$136,3,0),"")</f>
        <v>10583920000800</v>
      </c>
      <c r="B1688" s="9" t="str">
        <f>'[1]TCE - ANEXO II - Preencher'!C1697</f>
        <v>HOSPITAL MESTRE VITALINO</v>
      </c>
      <c r="C1688" s="10"/>
      <c r="D1688" s="11" t="str">
        <f>'[1]TCE - ANEXO II - Preencher'!E1697</f>
        <v>MARIA ROBERTA CHYRLEI SILVA</v>
      </c>
      <c r="E1688" s="12" t="str">
        <f>IF('[1]TCE - ANEXO II - Preencher'!G1697="4 - Assistência Odontológica","2 - Outros Profissionais da saúde",'[1]TCE - ANEXO II - Preencher'!G1697)</f>
        <v>3 - Administrativo</v>
      </c>
      <c r="F1688" s="13" t="str">
        <f>'[1]TCE - ANEXO II - Preencher'!H1697</f>
        <v>763305</v>
      </c>
      <c r="G1688" s="14">
        <f>'[1]TCE - ANEXO II - Preencher'!I1697</f>
        <v>45474</v>
      </c>
      <c r="H1688" s="13" t="str">
        <f>'[1]TCE - ANEXO II - Preencher'!J1697</f>
        <v>1 - Plantonista</v>
      </c>
      <c r="I1688" s="13">
        <f>'[1]TCE - ANEXO II - Preencher'!K1697</f>
        <v>44</v>
      </c>
      <c r="J1688" s="15">
        <f>'[1]TCE - ANEXO II - Preencher'!L1697</f>
        <v>1364.93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491.43</v>
      </c>
      <c r="N1688" s="16">
        <f>'[1]TCE - ANEXO II - Preencher'!S1697</f>
        <v>0</v>
      </c>
      <c r="O1688" s="17">
        <f>'[1]TCE - ANEXO II - Preencher'!W1697</f>
        <v>608.54</v>
      </c>
      <c r="P1688" s="18">
        <f>'[1]TCE - ANEXO II - Preencher'!X1697</f>
        <v>1247.8200000000002</v>
      </c>
      <c r="Q1688" s="21"/>
    </row>
    <row r="1689" spans="1:17" x14ac:dyDescent="0.2">
      <c r="A1689" s="8">
        <f>IFERROR(VLOOKUP(B1689,'[1]DADOS (OCULTAR)'!$Q$3:$S$136,3,0),"")</f>
        <v>10583920000800</v>
      </c>
      <c r="B1689" s="9" t="str">
        <f>'[1]TCE - ANEXO II - Preencher'!C1698</f>
        <v>HOSPITAL MESTRE VITALINO</v>
      </c>
      <c r="C1689" s="10"/>
      <c r="D1689" s="11" t="str">
        <f>'[1]TCE - ANEXO II - Preencher'!E1698</f>
        <v>MARIA ROSELI DE AZEVEDO</v>
      </c>
      <c r="E1689" s="12" t="str">
        <f>IF('[1]TCE - ANEXO II - Preencher'!G1698="4 - Assistência Odontológica","2 - Outros Profissionais da saúde",'[1]TCE - ANEXO II - Preencher'!G1698)</f>
        <v>2 - Outros Profissionais da Saúde</v>
      </c>
      <c r="F1689" s="13" t="str">
        <f>'[1]TCE - ANEXO II - Preencher'!H1698</f>
        <v>322205</v>
      </c>
      <c r="G1689" s="14">
        <f>'[1]TCE - ANEXO II - Preencher'!I1698</f>
        <v>45474</v>
      </c>
      <c r="H1689" s="13" t="str">
        <f>'[1]TCE - ANEXO II - Preencher'!J1698</f>
        <v>1 - Plantonista</v>
      </c>
      <c r="I1689" s="13">
        <f>'[1]TCE - ANEXO II - Preencher'!K1698</f>
        <v>44</v>
      </c>
      <c r="J1689" s="15">
        <f>'[1]TCE - ANEXO II - Preencher'!L1698</f>
        <v>1469.43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1935.71</v>
      </c>
      <c r="N1689" s="16">
        <f>'[1]TCE - ANEXO II - Preencher'!S1698</f>
        <v>140</v>
      </c>
      <c r="O1689" s="17">
        <f>'[1]TCE - ANEXO II - Preencher'!W1698</f>
        <v>405.57</v>
      </c>
      <c r="P1689" s="18">
        <f>'[1]TCE - ANEXO II - Preencher'!X1698</f>
        <v>3139.57</v>
      </c>
      <c r="Q1689" s="21"/>
    </row>
    <row r="1690" spans="1:17" x14ac:dyDescent="0.2">
      <c r="A1690" s="8">
        <f>IFERROR(VLOOKUP(B1690,'[1]DADOS (OCULTAR)'!$Q$3:$S$136,3,0),"")</f>
        <v>10583920000800</v>
      </c>
      <c r="B1690" s="9" t="str">
        <f>'[1]TCE - ANEXO II - Preencher'!C1699</f>
        <v>HOSPITAL MESTRE VITALINO</v>
      </c>
      <c r="C1690" s="10"/>
      <c r="D1690" s="11" t="str">
        <f>'[1]TCE - ANEXO II - Preencher'!E1699</f>
        <v>MARIA ROSELY CANDIDA DA SILVA MONTEIRO</v>
      </c>
      <c r="E1690" s="12" t="str">
        <f>IF('[1]TCE - ANEXO II - Preencher'!G1699="4 - Assistência Odontológica","2 - Outros Profissionais da saúde",'[1]TCE - ANEXO II - Preencher'!G1699)</f>
        <v>2 - Outros Profissionais da Saúde</v>
      </c>
      <c r="F1690" s="13" t="str">
        <f>'[1]TCE - ANEXO II - Preencher'!H1699</f>
        <v>322205</v>
      </c>
      <c r="G1690" s="14">
        <f>'[1]TCE - ANEXO II - Preencher'!I1699</f>
        <v>45474</v>
      </c>
      <c r="H1690" s="13" t="str">
        <f>'[1]TCE - ANEXO II - Preencher'!J1699</f>
        <v>1 - Plantonista</v>
      </c>
      <c r="I1690" s="13">
        <f>'[1]TCE - ANEXO II - Preencher'!K1699</f>
        <v>44</v>
      </c>
      <c r="J1690" s="15">
        <f>'[1]TCE - ANEXO II - Preencher'!L1699</f>
        <v>1175.54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2392.85</v>
      </c>
      <c r="N1690" s="16">
        <f>'[1]TCE - ANEXO II - Preencher'!S1699</f>
        <v>140</v>
      </c>
      <c r="O1690" s="17">
        <f>'[1]TCE - ANEXO II - Preencher'!W1699</f>
        <v>399.79</v>
      </c>
      <c r="P1690" s="18">
        <f>'[1]TCE - ANEXO II - Preencher'!X1699</f>
        <v>3308.6</v>
      </c>
      <c r="Q1690" s="21"/>
    </row>
    <row r="1691" spans="1:17" x14ac:dyDescent="0.2">
      <c r="A1691" s="8">
        <f>IFERROR(VLOOKUP(B1691,'[1]DADOS (OCULTAR)'!$Q$3:$S$136,3,0),"")</f>
        <v>10583920000800</v>
      </c>
      <c r="B1691" s="9" t="str">
        <f>'[1]TCE - ANEXO II - Preencher'!C1700</f>
        <v>HOSPITAL MESTRE VITALINO</v>
      </c>
      <c r="C1691" s="10"/>
      <c r="D1691" s="11" t="str">
        <f>'[1]TCE - ANEXO II - Preencher'!E1700</f>
        <v>MARIA ROSIMERY DE SOUZA</v>
      </c>
      <c r="E1691" s="12" t="str">
        <f>IF('[1]TCE - ANEXO II - Preencher'!G1700="4 - Assistência Odontológica","2 - Outros Profissionais da saúde",'[1]TCE - ANEXO II - Preencher'!G1700)</f>
        <v>2 - Outros Profissionais da Saúde</v>
      </c>
      <c r="F1691" s="13" t="str">
        <f>'[1]TCE - ANEXO II - Preencher'!H1700</f>
        <v>223505</v>
      </c>
      <c r="G1691" s="14">
        <f>'[1]TCE - ANEXO II - Preencher'!I1700</f>
        <v>45474</v>
      </c>
      <c r="H1691" s="13" t="str">
        <f>'[1]TCE - ANEXO II - Preencher'!J1700</f>
        <v>2 - Diarista</v>
      </c>
      <c r="I1691" s="13">
        <f>'[1]TCE - ANEXO II - Preencher'!K1700</f>
        <v>40</v>
      </c>
      <c r="J1691" s="15">
        <f>'[1]TCE - ANEXO II - Preencher'!L1700</f>
        <v>2555.44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1625.39</v>
      </c>
      <c r="N1691" s="16">
        <f>'[1]TCE - ANEXO II - Preencher'!S1700</f>
        <v>1150.5899999999999</v>
      </c>
      <c r="O1691" s="17">
        <f>'[1]TCE - ANEXO II - Preencher'!W1700</f>
        <v>1305.3499999999999</v>
      </c>
      <c r="P1691" s="18">
        <f>'[1]TCE - ANEXO II - Preencher'!X1700</f>
        <v>4026.07</v>
      </c>
      <c r="Q1691" s="21"/>
    </row>
    <row r="1692" spans="1:17" x14ac:dyDescent="0.2">
      <c r="A1692" s="8">
        <f>IFERROR(VLOOKUP(B1692,'[1]DADOS (OCULTAR)'!$Q$3:$S$136,3,0),"")</f>
        <v>10583920000800</v>
      </c>
      <c r="B1692" s="9" t="str">
        <f>'[1]TCE - ANEXO II - Preencher'!C1701</f>
        <v>HOSPITAL MESTRE VITALINO</v>
      </c>
      <c r="C1692" s="10"/>
      <c r="D1692" s="11" t="str">
        <f>'[1]TCE - ANEXO II - Preencher'!E1701</f>
        <v>MARIA SOARES LINS PEREIRA</v>
      </c>
      <c r="E1692" s="12" t="str">
        <f>IF('[1]TCE - ANEXO II - Preencher'!G1701="4 - Assistência Odontológica","2 - Outros Profissionais da saúde",'[1]TCE - ANEXO II - Preencher'!G1701)</f>
        <v>2 - Outros Profissionais da Saúde</v>
      </c>
      <c r="F1692" s="13" t="str">
        <f>'[1]TCE - ANEXO II - Preencher'!H1701</f>
        <v>223605</v>
      </c>
      <c r="G1692" s="14">
        <f>'[1]TCE - ANEXO II - Preencher'!I1701</f>
        <v>45474</v>
      </c>
      <c r="H1692" s="13" t="str">
        <f>'[1]TCE - ANEXO II - Preencher'!J1701</f>
        <v>1 - Plantonista</v>
      </c>
      <c r="I1692" s="13">
        <f>'[1]TCE - ANEXO II - Preencher'!K1701</f>
        <v>30</v>
      </c>
      <c r="J1692" s="15">
        <f>'[1]TCE - ANEXO II - Preencher'!L1701</f>
        <v>2456.11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402.32</v>
      </c>
      <c r="N1692" s="16">
        <f>'[1]TCE - ANEXO II - Preencher'!S1701</f>
        <v>300</v>
      </c>
      <c r="O1692" s="17">
        <f>'[1]TCE - ANEXO II - Preencher'!W1701</f>
        <v>1627.04</v>
      </c>
      <c r="P1692" s="18">
        <f>'[1]TCE - ANEXO II - Preencher'!X1701</f>
        <v>1531.3900000000003</v>
      </c>
      <c r="Q1692" s="21"/>
    </row>
    <row r="1693" spans="1:17" x14ac:dyDescent="0.2">
      <c r="A1693" s="8">
        <f>IFERROR(VLOOKUP(B1693,'[1]DADOS (OCULTAR)'!$Q$3:$S$136,3,0),"")</f>
        <v>10583920000800</v>
      </c>
      <c r="B1693" s="9" t="str">
        <f>'[1]TCE - ANEXO II - Preencher'!C1702</f>
        <v>HOSPITAL MESTRE VITALINO</v>
      </c>
      <c r="C1693" s="10"/>
      <c r="D1693" s="11" t="str">
        <f>'[1]TCE - ANEXO II - Preencher'!E1702</f>
        <v>MARIA SONEIDE DA SILVA</v>
      </c>
      <c r="E1693" s="12" t="str">
        <f>IF('[1]TCE - ANEXO II - Preencher'!G1702="4 - Assistência Odontológica","2 - Outros Profissionais da saúde",'[1]TCE - ANEXO II - Preencher'!G1702)</f>
        <v>3 - Administrativo</v>
      </c>
      <c r="F1693" s="13" t="str">
        <f>'[1]TCE - ANEXO II - Preencher'!H1702</f>
        <v>513430</v>
      </c>
      <c r="G1693" s="14">
        <f>'[1]TCE - ANEXO II - Preencher'!I1702</f>
        <v>45474</v>
      </c>
      <c r="H1693" s="13" t="str">
        <f>'[1]TCE - ANEXO II - Preencher'!J1702</f>
        <v>1 - Plantonista</v>
      </c>
      <c r="I1693" s="13">
        <f>'[1]TCE - ANEXO II - Preencher'!K1702</f>
        <v>44</v>
      </c>
      <c r="J1693" s="15">
        <f>'[1]TCE - ANEXO II - Preencher'!L1702</f>
        <v>1412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467.24</v>
      </c>
      <c r="N1693" s="16">
        <f>'[1]TCE - ANEXO II - Preencher'!S1702</f>
        <v>70</v>
      </c>
      <c r="O1693" s="17">
        <f>'[1]TCE - ANEXO II - Preencher'!W1702</f>
        <v>665.87</v>
      </c>
      <c r="P1693" s="18">
        <f>'[1]TCE - ANEXO II - Preencher'!X1702</f>
        <v>1283.3699999999999</v>
      </c>
      <c r="Q1693" s="21"/>
    </row>
    <row r="1694" spans="1:17" x14ac:dyDescent="0.2">
      <c r="A1694" s="8">
        <f>IFERROR(VLOOKUP(B1694,'[1]DADOS (OCULTAR)'!$Q$3:$S$136,3,0),"")</f>
        <v>10583920000800</v>
      </c>
      <c r="B1694" s="9" t="str">
        <f>'[1]TCE - ANEXO II - Preencher'!C1703</f>
        <v>HOSPITAL MESTRE VITALINO</v>
      </c>
      <c r="C1694" s="10"/>
      <c r="D1694" s="11" t="str">
        <f>'[1]TCE - ANEXO II - Preencher'!E1703</f>
        <v>MARIA SONIA DA SILVA</v>
      </c>
      <c r="E1694" s="12" t="str">
        <f>IF('[1]TCE - ANEXO II - Preencher'!G1703="4 - Assistência Odontológica","2 - Outros Profissionais da saúde",'[1]TCE - ANEXO II - Preencher'!G1703)</f>
        <v>2 - Outros Profissionais da Saúde</v>
      </c>
      <c r="F1694" s="13" t="str">
        <f>'[1]TCE - ANEXO II - Preencher'!H1703</f>
        <v>223505</v>
      </c>
      <c r="G1694" s="14">
        <f>'[1]TCE - ANEXO II - Preencher'!I1703</f>
        <v>45474</v>
      </c>
      <c r="H1694" s="13" t="str">
        <f>'[1]TCE - ANEXO II - Preencher'!J1703</f>
        <v>1 - Plantonista</v>
      </c>
      <c r="I1694" s="13">
        <f>'[1]TCE - ANEXO II - Preencher'!K1703</f>
        <v>40</v>
      </c>
      <c r="J1694" s="15">
        <f>'[1]TCE - ANEXO II - Preencher'!L1703</f>
        <v>2737.97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1678.64</v>
      </c>
      <c r="N1694" s="16">
        <f>'[1]TCE - ANEXO II - Preencher'!S1703</f>
        <v>600</v>
      </c>
      <c r="O1694" s="17">
        <f>'[1]TCE - ANEXO II - Preencher'!W1703</f>
        <v>1035.1400000000001</v>
      </c>
      <c r="P1694" s="18">
        <f>'[1]TCE - ANEXO II - Preencher'!X1703</f>
        <v>3981.4699999999993</v>
      </c>
      <c r="Q1694" s="21"/>
    </row>
    <row r="1695" spans="1:17" x14ac:dyDescent="0.2">
      <c r="A1695" s="8">
        <f>IFERROR(VLOOKUP(B1695,'[1]DADOS (OCULTAR)'!$Q$3:$S$136,3,0),"")</f>
        <v>10583920000800</v>
      </c>
      <c r="B1695" s="9" t="str">
        <f>'[1]TCE - ANEXO II - Preencher'!C1704</f>
        <v>HOSPITAL MESTRE VITALINO</v>
      </c>
      <c r="C1695" s="10"/>
      <c r="D1695" s="11" t="str">
        <f>'[1]TCE - ANEXO II - Preencher'!E1704</f>
        <v>MARIA SUELAINE DE HOLANDA</v>
      </c>
      <c r="E1695" s="12" t="str">
        <f>IF('[1]TCE - ANEXO II - Preencher'!G1704="4 - Assistência Odontológica","2 - Outros Profissionais da saúde",'[1]TCE - ANEXO II - Preencher'!G1704)</f>
        <v>2 - Outros Profissionais da Saúde</v>
      </c>
      <c r="F1695" s="13" t="str">
        <f>'[1]TCE - ANEXO II - Preencher'!H1704</f>
        <v>322205</v>
      </c>
      <c r="G1695" s="14">
        <f>'[1]TCE - ANEXO II - Preencher'!I1704</f>
        <v>45474</v>
      </c>
      <c r="H1695" s="13" t="str">
        <f>'[1]TCE - ANEXO II - Preencher'!J1704</f>
        <v>1 - Plantonista</v>
      </c>
      <c r="I1695" s="13">
        <f>'[1]TCE - ANEXO II - Preencher'!K1704</f>
        <v>44</v>
      </c>
      <c r="J1695" s="15">
        <f>'[1]TCE - ANEXO II - Preencher'!L1704</f>
        <v>1469.43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2351.0500000000002</v>
      </c>
      <c r="N1695" s="16">
        <f>'[1]TCE - ANEXO II - Preencher'!S1704</f>
        <v>286.94</v>
      </c>
      <c r="O1695" s="17">
        <f>'[1]TCE - ANEXO II - Preencher'!W1704</f>
        <v>573.76</v>
      </c>
      <c r="P1695" s="18">
        <f>'[1]TCE - ANEXO II - Preencher'!X1704</f>
        <v>3533.66</v>
      </c>
      <c r="Q1695" s="21"/>
    </row>
    <row r="1696" spans="1:17" x14ac:dyDescent="0.2">
      <c r="A1696" s="8">
        <f>IFERROR(VLOOKUP(B1696,'[1]DADOS (OCULTAR)'!$Q$3:$S$136,3,0),"")</f>
        <v>10583920000800</v>
      </c>
      <c r="B1696" s="9" t="str">
        <f>'[1]TCE - ANEXO II - Preencher'!C1705</f>
        <v>HOSPITAL MESTRE VITALINO</v>
      </c>
      <c r="C1696" s="10"/>
      <c r="D1696" s="11" t="str">
        <f>'[1]TCE - ANEXO II - Preencher'!E1705</f>
        <v>MARIA SUPERTILHA DA SILVA SANTOS</v>
      </c>
      <c r="E1696" s="12" t="str">
        <f>IF('[1]TCE - ANEXO II - Preencher'!G1705="4 - Assistência Odontológica","2 - Outros Profissionais da saúde",'[1]TCE - ANEXO II - Preencher'!G1705)</f>
        <v>3 - Administrativo</v>
      </c>
      <c r="F1696" s="13" t="str">
        <f>'[1]TCE - ANEXO II - Preencher'!H1705</f>
        <v>223405</v>
      </c>
      <c r="G1696" s="14">
        <f>'[1]TCE - ANEXO II - Preencher'!I1705</f>
        <v>45474</v>
      </c>
      <c r="H1696" s="13" t="str">
        <f>'[1]TCE - ANEXO II - Preencher'!J1705</f>
        <v>1 - Plantonista</v>
      </c>
      <c r="I1696" s="13">
        <f>'[1]TCE - ANEXO II - Preencher'!K1705</f>
        <v>30</v>
      </c>
      <c r="J1696" s="15">
        <f>'[1]TCE - ANEXO II - Preencher'!L1705</f>
        <v>3885.78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794.43</v>
      </c>
      <c r="N1696" s="16">
        <f>'[1]TCE - ANEXO II - Preencher'!S1705</f>
        <v>0</v>
      </c>
      <c r="O1696" s="17">
        <f>'[1]TCE - ANEXO II - Preencher'!W1705</f>
        <v>1117.29</v>
      </c>
      <c r="P1696" s="18">
        <f>'[1]TCE - ANEXO II - Preencher'!X1705</f>
        <v>3562.92</v>
      </c>
      <c r="Q1696" s="21"/>
    </row>
    <row r="1697" spans="1:17" x14ac:dyDescent="0.2">
      <c r="A1697" s="8">
        <f>IFERROR(VLOOKUP(B1697,'[1]DADOS (OCULTAR)'!$Q$3:$S$136,3,0),"")</f>
        <v>10583920000800</v>
      </c>
      <c r="B1697" s="9" t="str">
        <f>'[1]TCE - ANEXO II - Preencher'!C1706</f>
        <v>HOSPITAL MESTRE VITALINO</v>
      </c>
      <c r="C1697" s="10"/>
      <c r="D1697" s="11" t="str">
        <f>'[1]TCE - ANEXO II - Preencher'!E1706</f>
        <v>MARIA TAISA RAQUEL FERREIRA DA SILVA</v>
      </c>
      <c r="E1697" s="12" t="str">
        <f>IF('[1]TCE - ANEXO II - Preencher'!G1706="4 - Assistência Odontológica","2 - Outros Profissionais da saúde",'[1]TCE - ANEXO II - Preencher'!G1706)</f>
        <v>2 - Outros Profissionais da Saúde</v>
      </c>
      <c r="F1697" s="13" t="str">
        <f>'[1]TCE - ANEXO II - Preencher'!H1706</f>
        <v>322205</v>
      </c>
      <c r="G1697" s="14">
        <f>'[1]TCE - ANEXO II - Preencher'!I1706</f>
        <v>45474</v>
      </c>
      <c r="H1697" s="13" t="str">
        <f>'[1]TCE - ANEXO II - Preencher'!J1706</f>
        <v>1 - Plantonista</v>
      </c>
      <c r="I1697" s="13">
        <f>'[1]TCE - ANEXO II - Preencher'!K1706</f>
        <v>44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>
        <f>IFERROR(VLOOKUP(B1698,'[1]DADOS (OCULTAR)'!$Q$3:$S$136,3,0),"")</f>
        <v>10583920000800</v>
      </c>
      <c r="B1698" s="9" t="str">
        <f>'[1]TCE - ANEXO II - Preencher'!C1707</f>
        <v>HOSPITAL MESTRE VITALINO</v>
      </c>
      <c r="C1698" s="10"/>
      <c r="D1698" s="11" t="str">
        <f>'[1]TCE - ANEXO II - Preencher'!E1707</f>
        <v>MARIA TAYNARA SANTOS DA SILVA</v>
      </c>
      <c r="E1698" s="12" t="str">
        <f>IF('[1]TCE - ANEXO II - Preencher'!G1707="4 - Assistência Odontológica","2 - Outros Profissionais da saúde",'[1]TCE - ANEXO II - Preencher'!G1707)</f>
        <v>3 - Administrativo</v>
      </c>
      <c r="F1698" s="13" t="str">
        <f>'[1]TCE - ANEXO II - Preencher'!H1707</f>
        <v>521130</v>
      </c>
      <c r="G1698" s="14">
        <f>'[1]TCE - ANEXO II - Preencher'!I1707</f>
        <v>45474</v>
      </c>
      <c r="H1698" s="13" t="str">
        <f>'[1]TCE - ANEXO II - Preencher'!J1707</f>
        <v>1 - Plantonista</v>
      </c>
      <c r="I1698" s="13">
        <f>'[1]TCE - ANEXO II - Preencher'!K1707</f>
        <v>44</v>
      </c>
      <c r="J1698" s="15">
        <f>'[1]TCE - ANEXO II - Preencher'!L1707</f>
        <v>1412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705.97</v>
      </c>
      <c r="N1698" s="16">
        <f>'[1]TCE - ANEXO II - Preencher'!S1707</f>
        <v>70</v>
      </c>
      <c r="O1698" s="17">
        <f>'[1]TCE - ANEXO II - Preencher'!W1707</f>
        <v>203.97</v>
      </c>
      <c r="P1698" s="18">
        <f>'[1]TCE - ANEXO II - Preencher'!X1707</f>
        <v>1984.0000000000002</v>
      </c>
      <c r="Q1698" s="21"/>
    </row>
    <row r="1699" spans="1:17" x14ac:dyDescent="0.2">
      <c r="A1699" s="8">
        <f>IFERROR(VLOOKUP(B1699,'[1]DADOS (OCULTAR)'!$Q$3:$S$136,3,0),"")</f>
        <v>10583920000800</v>
      </c>
      <c r="B1699" s="9" t="str">
        <f>'[1]TCE - ANEXO II - Preencher'!C1708</f>
        <v>HOSPITAL MESTRE VITALINO</v>
      </c>
      <c r="C1699" s="10"/>
      <c r="D1699" s="11" t="str">
        <f>'[1]TCE - ANEXO II - Preencher'!E1708</f>
        <v>MARIA VALDELANE DA SILVA</v>
      </c>
      <c r="E1699" s="12" t="str">
        <f>IF('[1]TCE - ANEXO II - Preencher'!G1708="4 - Assistência Odontológica","2 - Outros Profissionais da saúde",'[1]TCE - ANEXO II - Preencher'!G1708)</f>
        <v>2 - Outros Profissionais da Saúde</v>
      </c>
      <c r="F1699" s="13" t="str">
        <f>'[1]TCE - ANEXO II - Preencher'!H1708</f>
        <v>322205</v>
      </c>
      <c r="G1699" s="14">
        <f>'[1]TCE - ANEXO II - Preencher'!I1708</f>
        <v>45474</v>
      </c>
      <c r="H1699" s="13" t="str">
        <f>'[1]TCE - ANEXO II - Preencher'!J1708</f>
        <v>1 - Plantonista</v>
      </c>
      <c r="I1699" s="13">
        <f>'[1]TCE - ANEXO II - Preencher'!K1708</f>
        <v>44</v>
      </c>
      <c r="J1699" s="15">
        <f>'[1]TCE - ANEXO II - Preencher'!L1708</f>
        <v>391.85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3349.18</v>
      </c>
      <c r="N1699" s="16">
        <f>'[1]TCE - ANEXO II - Preencher'!S1708</f>
        <v>76.52</v>
      </c>
      <c r="O1699" s="17">
        <f>'[1]TCE - ANEXO II - Preencher'!W1708</f>
        <v>460.12</v>
      </c>
      <c r="P1699" s="18">
        <f>'[1]TCE - ANEXO II - Preencher'!X1708</f>
        <v>3357.43</v>
      </c>
      <c r="Q1699" s="21"/>
    </row>
    <row r="1700" spans="1:17" x14ac:dyDescent="0.2">
      <c r="A1700" s="8">
        <f>IFERROR(VLOOKUP(B1700,'[1]DADOS (OCULTAR)'!$Q$3:$S$136,3,0),"")</f>
        <v>10583920000800</v>
      </c>
      <c r="B1700" s="9" t="str">
        <f>'[1]TCE - ANEXO II - Preencher'!C1709</f>
        <v>HOSPITAL MESTRE VITALINO</v>
      </c>
      <c r="C1700" s="10"/>
      <c r="D1700" s="11" t="str">
        <f>'[1]TCE - ANEXO II - Preencher'!E1709</f>
        <v>MARIA VALQUIRIA DA SILVA</v>
      </c>
      <c r="E1700" s="12" t="str">
        <f>IF('[1]TCE - ANEXO II - Preencher'!G1709="4 - Assistência Odontológica","2 - Outros Profissionais da saúde",'[1]TCE - ANEXO II - Preencher'!G1709)</f>
        <v>3 - Administrativo</v>
      </c>
      <c r="F1700" s="13" t="str">
        <f>'[1]TCE - ANEXO II - Preencher'!H1709</f>
        <v>514320</v>
      </c>
      <c r="G1700" s="14">
        <f>'[1]TCE - ANEXO II - Preencher'!I1709</f>
        <v>45474</v>
      </c>
      <c r="H1700" s="13" t="str">
        <f>'[1]TCE - ANEXO II - Preencher'!J1709</f>
        <v>1 - Plantonista</v>
      </c>
      <c r="I1700" s="13">
        <f>'[1]TCE - ANEXO II - Preencher'!K1709</f>
        <v>44</v>
      </c>
      <c r="J1700" s="15">
        <f>'[1]TCE - ANEXO II - Preencher'!L1709</f>
        <v>0</v>
      </c>
      <c r="K1700" s="15">
        <f>'[1]TCE - ANEXO II - Preencher'!P1709</f>
        <v>2570.52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2570.52</v>
      </c>
      <c r="P1700" s="18">
        <f>'[1]TCE - ANEXO II - Preencher'!X1709</f>
        <v>0</v>
      </c>
      <c r="Q1700" s="21"/>
    </row>
    <row r="1701" spans="1:17" x14ac:dyDescent="0.2">
      <c r="A1701" s="8">
        <f>IFERROR(VLOOKUP(B1701,'[1]DADOS (OCULTAR)'!$Q$3:$S$136,3,0),"")</f>
        <v>10583920000800</v>
      </c>
      <c r="B1701" s="9" t="str">
        <f>'[1]TCE - ANEXO II - Preencher'!C1710</f>
        <v>HOSPITAL MESTRE VITALINO</v>
      </c>
      <c r="C1701" s="10"/>
      <c r="D1701" s="11" t="str">
        <f>'[1]TCE - ANEXO II - Preencher'!E1710</f>
        <v>MARIA VITORIA DA SILVA</v>
      </c>
      <c r="E1701" s="12" t="str">
        <f>IF('[1]TCE - ANEXO II - Preencher'!G1710="4 - Assistência Odontológica","2 - Outros Profissionais da saúde",'[1]TCE - ANEXO II - Preencher'!G1710)</f>
        <v>3 - Administrativo</v>
      </c>
      <c r="F1701" s="13" t="str">
        <f>'[1]TCE - ANEXO II - Preencher'!H1710</f>
        <v>521130</v>
      </c>
      <c r="G1701" s="14">
        <f>'[1]TCE - ANEXO II - Preencher'!I1710</f>
        <v>45474</v>
      </c>
      <c r="H1701" s="13" t="str">
        <f>'[1]TCE - ANEXO II - Preencher'!J1710</f>
        <v>1 - Plantonista</v>
      </c>
      <c r="I1701" s="13">
        <f>'[1]TCE - ANEXO II - Preencher'!K1710</f>
        <v>44</v>
      </c>
      <c r="J1701" s="15">
        <f>'[1]TCE - ANEXO II - Preencher'!L1710</f>
        <v>894.27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182.55</v>
      </c>
      <c r="N1701" s="16">
        <f>'[1]TCE - ANEXO II - Preencher'!S1710</f>
        <v>44.33</v>
      </c>
      <c r="O1701" s="17">
        <f>'[1]TCE - ANEXO II - Preencher'!W1710</f>
        <v>101.97</v>
      </c>
      <c r="P1701" s="18">
        <f>'[1]TCE - ANEXO II - Preencher'!X1710</f>
        <v>1019.1799999999998</v>
      </c>
      <c r="Q1701" s="21"/>
    </row>
    <row r="1702" spans="1:17" x14ac:dyDescent="0.2">
      <c r="A1702" s="8">
        <f>IFERROR(VLOOKUP(B1702,'[1]DADOS (OCULTAR)'!$Q$3:$S$136,3,0),"")</f>
        <v>10583920000800</v>
      </c>
      <c r="B1702" s="9" t="str">
        <f>'[1]TCE - ANEXO II - Preencher'!C1711</f>
        <v>HOSPITAL MESTRE VITALINO</v>
      </c>
      <c r="C1702" s="10"/>
      <c r="D1702" s="11" t="str">
        <f>'[1]TCE - ANEXO II - Preencher'!E1711</f>
        <v>MARIA VITORIA NASCIMENTO SERRA SECA</v>
      </c>
      <c r="E1702" s="12" t="str">
        <f>IF('[1]TCE - ANEXO II - Preencher'!G1711="4 - Assistência Odontológica","2 - Outros Profissionais da saúde",'[1]TCE - ANEXO II - Preencher'!G1711)</f>
        <v>2 - Outros Profissionais da Saúde</v>
      </c>
      <c r="F1702" s="13" t="str">
        <f>'[1]TCE - ANEXO II - Preencher'!H1711</f>
        <v>322205</v>
      </c>
      <c r="G1702" s="14">
        <f>'[1]TCE - ANEXO II - Preencher'!I1711</f>
        <v>45474</v>
      </c>
      <c r="H1702" s="13" t="str">
        <f>'[1]TCE - ANEXO II - Preencher'!J1711</f>
        <v>1 - Plantonista</v>
      </c>
      <c r="I1702" s="13">
        <f>'[1]TCE - ANEXO II - Preencher'!K1711</f>
        <v>44</v>
      </c>
      <c r="J1702" s="15">
        <f>'[1]TCE - ANEXO II - Preencher'!L1711</f>
        <v>1469.43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2166.33</v>
      </c>
      <c r="N1702" s="16">
        <f>'[1]TCE - ANEXO II - Preencher'!S1711</f>
        <v>286.94</v>
      </c>
      <c r="O1702" s="17">
        <f>'[1]TCE - ANEXO II - Preencher'!W1711</f>
        <v>512.04</v>
      </c>
      <c r="P1702" s="18">
        <f>'[1]TCE - ANEXO II - Preencher'!X1711</f>
        <v>3410.6600000000003</v>
      </c>
      <c r="Q1702" s="21"/>
    </row>
    <row r="1703" spans="1:17" x14ac:dyDescent="0.2">
      <c r="A1703" s="8">
        <f>IFERROR(VLOOKUP(B1703,'[1]DADOS (OCULTAR)'!$Q$3:$S$136,3,0),"")</f>
        <v>10583920000800</v>
      </c>
      <c r="B1703" s="9" t="str">
        <f>'[1]TCE - ANEXO II - Preencher'!C1712</f>
        <v>HOSPITAL MESTRE VITALINO</v>
      </c>
      <c r="C1703" s="10"/>
      <c r="D1703" s="11" t="str">
        <f>'[1]TCE - ANEXO II - Preencher'!E1712</f>
        <v>MARIA VIVIANE DA SILVA</v>
      </c>
      <c r="E1703" s="12" t="str">
        <f>IF('[1]TCE - ANEXO II - Preencher'!G1712="4 - Assistência Odontológica","2 - Outros Profissionais da saúde",'[1]TCE - ANEXO II - Preencher'!G1712)</f>
        <v>3 - Administrativo</v>
      </c>
      <c r="F1703" s="13" t="str">
        <f>'[1]TCE - ANEXO II - Preencher'!H1712</f>
        <v>514320</v>
      </c>
      <c r="G1703" s="14">
        <f>'[1]TCE - ANEXO II - Preencher'!I1712</f>
        <v>45474</v>
      </c>
      <c r="H1703" s="13" t="str">
        <f>'[1]TCE - ANEXO II - Preencher'!J1712</f>
        <v>2 - Diarista</v>
      </c>
      <c r="I1703" s="13">
        <f>'[1]TCE - ANEXO II - Preencher'!K1712</f>
        <v>44</v>
      </c>
      <c r="J1703" s="15">
        <f>'[1]TCE - ANEXO II - Preencher'!L1712</f>
        <v>282.39999999999998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451.84</v>
      </c>
      <c r="N1703" s="16">
        <f>'[1]TCE - ANEXO II - Preencher'!S1712</f>
        <v>30.33</v>
      </c>
      <c r="O1703" s="17">
        <f>'[1]TCE - ANEXO II - Preencher'!W1712</f>
        <v>57.34</v>
      </c>
      <c r="P1703" s="18">
        <f>'[1]TCE - ANEXO II - Preencher'!X1712</f>
        <v>707.23</v>
      </c>
      <c r="Q1703" s="21"/>
    </row>
    <row r="1704" spans="1:17" x14ac:dyDescent="0.2">
      <c r="A1704" s="8">
        <f>IFERROR(VLOOKUP(B1704,'[1]DADOS (OCULTAR)'!$Q$3:$S$136,3,0),"")</f>
        <v>10583920000800</v>
      </c>
      <c r="B1704" s="9" t="str">
        <f>'[1]TCE - ANEXO II - Preencher'!C1713</f>
        <v>HOSPITAL MESTRE VITALINO</v>
      </c>
      <c r="C1704" s="10"/>
      <c r="D1704" s="11" t="str">
        <f>'[1]TCE - ANEXO II - Preencher'!E1713</f>
        <v>MARIA WILLYANNE CARNEIRO DE LUCENA SANTOS</v>
      </c>
      <c r="E1704" s="12" t="str">
        <f>IF('[1]TCE - ANEXO II - Preencher'!G1713="4 - Assistência Odontológica","2 - Outros Profissionais da saúde",'[1]TCE - ANEXO II - Preencher'!G1713)</f>
        <v>2 - Outros Profissionais da Saúde</v>
      </c>
      <c r="F1704" s="13" t="str">
        <f>'[1]TCE - ANEXO II - Preencher'!H1713</f>
        <v>223505</v>
      </c>
      <c r="G1704" s="14">
        <f>'[1]TCE - ANEXO II - Preencher'!I1713</f>
        <v>45474</v>
      </c>
      <c r="H1704" s="13" t="str">
        <f>'[1]TCE - ANEXO II - Preencher'!J1713</f>
        <v>1 - Plantonista</v>
      </c>
      <c r="I1704" s="13">
        <f>'[1]TCE - ANEXO II - Preencher'!K1713</f>
        <v>40</v>
      </c>
      <c r="J1704" s="15">
        <f>'[1]TCE - ANEXO II - Preencher'!L1713</f>
        <v>2646.7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1472.05</v>
      </c>
      <c r="N1704" s="16">
        <f>'[1]TCE - ANEXO II - Preencher'!S1713</f>
        <v>622.82000000000005</v>
      </c>
      <c r="O1704" s="17">
        <f>'[1]TCE - ANEXO II - Preencher'!W1713</f>
        <v>762.92</v>
      </c>
      <c r="P1704" s="18">
        <f>'[1]TCE - ANEXO II - Preencher'!X1713</f>
        <v>3978.6499999999996</v>
      </c>
      <c r="Q1704" s="21"/>
    </row>
    <row r="1705" spans="1:17" x14ac:dyDescent="0.2">
      <c r="A1705" s="8">
        <f>IFERROR(VLOOKUP(B1705,'[1]DADOS (OCULTAR)'!$Q$3:$S$136,3,0),"")</f>
        <v>10583920000800</v>
      </c>
      <c r="B1705" s="9" t="str">
        <f>'[1]TCE - ANEXO II - Preencher'!C1714</f>
        <v>HOSPITAL MESTRE VITALINO</v>
      </c>
      <c r="C1705" s="10"/>
      <c r="D1705" s="11" t="str">
        <f>'[1]TCE - ANEXO II - Preencher'!E1714</f>
        <v>MARIA ZELIA DA SILVA</v>
      </c>
      <c r="E1705" s="12" t="str">
        <f>IF('[1]TCE - ANEXO II - Preencher'!G1714="4 - Assistência Odontológica","2 - Outros Profissionais da saúde",'[1]TCE - ANEXO II - Preencher'!G1714)</f>
        <v>2 - Outros Profissionais da Saúde</v>
      </c>
      <c r="F1705" s="13" t="str">
        <f>'[1]TCE - ANEXO II - Preencher'!H1714</f>
        <v>322205</v>
      </c>
      <c r="G1705" s="14">
        <f>'[1]TCE - ANEXO II - Preencher'!I1714</f>
        <v>45474</v>
      </c>
      <c r="H1705" s="13" t="str">
        <f>'[1]TCE - ANEXO II - Preencher'!J1714</f>
        <v>1 - Plantonista</v>
      </c>
      <c r="I1705" s="13">
        <f>'[1]TCE - ANEXO II - Preencher'!K1714</f>
        <v>44</v>
      </c>
      <c r="J1705" s="15">
        <f>'[1]TCE - ANEXO II - Preencher'!L1714</f>
        <v>1469.43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2139.66</v>
      </c>
      <c r="N1705" s="16">
        <f>'[1]TCE - ANEXO II - Preencher'!S1714</f>
        <v>286.94</v>
      </c>
      <c r="O1705" s="17">
        <f>'[1]TCE - ANEXO II - Preencher'!W1714</f>
        <v>1165.58</v>
      </c>
      <c r="P1705" s="18">
        <f>'[1]TCE - ANEXO II - Preencher'!X1714</f>
        <v>2730.4500000000003</v>
      </c>
      <c r="Q1705" s="21"/>
    </row>
    <row r="1706" spans="1:17" x14ac:dyDescent="0.2">
      <c r="A1706" s="8">
        <f>IFERROR(VLOOKUP(B1706,'[1]DADOS (OCULTAR)'!$Q$3:$S$136,3,0),"")</f>
        <v>10583920000800</v>
      </c>
      <c r="B1706" s="9" t="str">
        <f>'[1]TCE - ANEXO II - Preencher'!C1715</f>
        <v>HOSPITAL MESTRE VITALINO</v>
      </c>
      <c r="C1706" s="10"/>
      <c r="D1706" s="11" t="str">
        <f>'[1]TCE - ANEXO II - Preencher'!E1715</f>
        <v>MARIANA CAVALCANTI NOVAES FERRAZ</v>
      </c>
      <c r="E1706" s="12" t="str">
        <f>IF('[1]TCE - ANEXO II - Preencher'!G1715="4 - Assistência Odontológica","2 - Outros Profissionais da saúde",'[1]TCE - ANEXO II - Preencher'!G1715)</f>
        <v>1 - Médico</v>
      </c>
      <c r="F1706" s="13" t="str">
        <f>'[1]TCE - ANEXO II - Preencher'!H1715</f>
        <v>225170</v>
      </c>
      <c r="G1706" s="14">
        <f>'[1]TCE - ANEXO II - Preencher'!I1715</f>
        <v>45474</v>
      </c>
      <c r="H1706" s="13" t="str">
        <f>'[1]TCE - ANEXO II - Preencher'!J1715</f>
        <v>1 - Plantonista</v>
      </c>
      <c r="I1706" s="13">
        <f>'[1]TCE - ANEXO II - Preencher'!K1715</f>
        <v>24</v>
      </c>
      <c r="J1706" s="15">
        <f>'[1]TCE - ANEXO II - Preencher'!L1715</f>
        <v>4236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3919.53</v>
      </c>
      <c r="N1706" s="16">
        <f>'[1]TCE - ANEXO II - Preencher'!S1715</f>
        <v>7255.05</v>
      </c>
      <c r="O1706" s="17">
        <f>'[1]TCE - ANEXO II - Preencher'!W1715</f>
        <v>7358.09</v>
      </c>
      <c r="P1706" s="18">
        <f>'[1]TCE - ANEXO II - Preencher'!X1715</f>
        <v>8052.4900000000016</v>
      </c>
      <c r="Q1706" s="21"/>
    </row>
    <row r="1707" spans="1:17" x14ac:dyDescent="0.2">
      <c r="A1707" s="8">
        <f>IFERROR(VLOOKUP(B1707,'[1]DADOS (OCULTAR)'!$Q$3:$S$136,3,0),"")</f>
        <v>10583920000800</v>
      </c>
      <c r="B1707" s="9" t="str">
        <f>'[1]TCE - ANEXO II - Preencher'!C1716</f>
        <v>HOSPITAL MESTRE VITALINO</v>
      </c>
      <c r="C1707" s="10"/>
      <c r="D1707" s="11" t="str">
        <f>'[1]TCE - ANEXO II - Preencher'!E1716</f>
        <v>MARIANA FEITOSA DO NASCIMENTO</v>
      </c>
      <c r="E1707" s="12" t="str">
        <f>IF('[1]TCE - ANEXO II - Preencher'!G1716="4 - Assistência Odontológica","2 - Outros Profissionais da saúde",'[1]TCE - ANEXO II - Preencher'!G1716)</f>
        <v>3 - Administrativo</v>
      </c>
      <c r="F1707" s="13" t="str">
        <f>'[1]TCE - ANEXO II - Preencher'!H1716</f>
        <v>521130</v>
      </c>
      <c r="G1707" s="14">
        <f>'[1]TCE - ANEXO II - Preencher'!I1716</f>
        <v>45474</v>
      </c>
      <c r="H1707" s="13" t="str">
        <f>'[1]TCE - ANEXO II - Preencher'!J1716</f>
        <v>1 - Plantonista</v>
      </c>
      <c r="I1707" s="13">
        <f>'[1]TCE - ANEXO II - Preencher'!K1716</f>
        <v>44</v>
      </c>
      <c r="J1707" s="15">
        <f>'[1]TCE - ANEXO II - Preencher'!L1716</f>
        <v>1412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705.97</v>
      </c>
      <c r="N1707" s="16">
        <f>'[1]TCE - ANEXO II - Preencher'!S1716</f>
        <v>70</v>
      </c>
      <c r="O1707" s="17">
        <f>'[1]TCE - ANEXO II - Preencher'!W1716</f>
        <v>396.89</v>
      </c>
      <c r="P1707" s="18">
        <f>'[1]TCE - ANEXO II - Preencher'!X1716</f>
        <v>1791.0800000000004</v>
      </c>
      <c r="Q1707" s="21"/>
    </row>
    <row r="1708" spans="1:17" x14ac:dyDescent="0.2">
      <c r="A1708" s="8">
        <f>IFERROR(VLOOKUP(B1708,'[1]DADOS (OCULTAR)'!$Q$3:$S$136,3,0),"")</f>
        <v>10583920000800</v>
      </c>
      <c r="B1708" s="9" t="str">
        <f>'[1]TCE - ANEXO II - Preencher'!C1717</f>
        <v>HOSPITAL MESTRE VITALINO</v>
      </c>
      <c r="C1708" s="10"/>
      <c r="D1708" s="11" t="str">
        <f>'[1]TCE - ANEXO II - Preencher'!E1717</f>
        <v>MARIANA MENDES BRANDAO</v>
      </c>
      <c r="E1708" s="12" t="str">
        <f>IF('[1]TCE - ANEXO II - Preencher'!G1717="4 - Assistência Odontológica","2 - Outros Profissionais da saúde",'[1]TCE - ANEXO II - Preencher'!G1717)</f>
        <v>1 - Médico</v>
      </c>
      <c r="F1708" s="13" t="str">
        <f>'[1]TCE - ANEXO II - Preencher'!H1717</f>
        <v>225120</v>
      </c>
      <c r="G1708" s="14">
        <f>'[1]TCE - ANEXO II - Preencher'!I1717</f>
        <v>45474</v>
      </c>
      <c r="H1708" s="13" t="str">
        <f>'[1]TCE - ANEXO II - Preencher'!J1717</f>
        <v>1 - Plantonista</v>
      </c>
      <c r="I1708" s="13">
        <f>'[1]TCE - ANEXO II - Preencher'!K1717</f>
        <v>24</v>
      </c>
      <c r="J1708" s="15">
        <f>'[1]TCE - ANEXO II - Preencher'!L1717</f>
        <v>4236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1350.2</v>
      </c>
      <c r="N1708" s="16">
        <f>'[1]TCE - ANEXO II - Preencher'!S1717</f>
        <v>6255.05</v>
      </c>
      <c r="O1708" s="17">
        <f>'[1]TCE - ANEXO II - Preencher'!W1717</f>
        <v>3126.18</v>
      </c>
      <c r="P1708" s="18">
        <f>'[1]TCE - ANEXO II - Preencher'!X1717</f>
        <v>8715.07</v>
      </c>
      <c r="Q1708" s="21"/>
    </row>
    <row r="1709" spans="1:17" x14ac:dyDescent="0.2">
      <c r="A1709" s="8">
        <f>IFERROR(VLOOKUP(B1709,'[1]DADOS (OCULTAR)'!$Q$3:$S$136,3,0),"")</f>
        <v>10583920000800</v>
      </c>
      <c r="B1709" s="9" t="str">
        <f>'[1]TCE - ANEXO II - Preencher'!C1718</f>
        <v>HOSPITAL MESTRE VITALINO</v>
      </c>
      <c r="C1709" s="10"/>
      <c r="D1709" s="11" t="str">
        <f>'[1]TCE - ANEXO II - Preencher'!E1718</f>
        <v>MARIANNE STEPHANIE PENEDO SANTIAGO</v>
      </c>
      <c r="E1709" s="12" t="str">
        <f>IF('[1]TCE - ANEXO II - Preencher'!G1718="4 - Assistência Odontológica","2 - Outros Profissionais da saúde",'[1]TCE - ANEXO II - Preencher'!G1718)</f>
        <v>3 - Administrativo</v>
      </c>
      <c r="F1709" s="13" t="str">
        <f>'[1]TCE - ANEXO II - Preencher'!H1718</f>
        <v>411005</v>
      </c>
      <c r="G1709" s="14">
        <f>'[1]TCE - ANEXO II - Preencher'!I1718</f>
        <v>45474</v>
      </c>
      <c r="H1709" s="13" t="str">
        <f>'[1]TCE - ANEXO II - Preencher'!J1718</f>
        <v>2 - Diarista</v>
      </c>
      <c r="I1709" s="13">
        <f>'[1]TCE - ANEXO II - Preencher'!K1718</f>
        <v>20</v>
      </c>
      <c r="J1709" s="15">
        <f>'[1]TCE - ANEXO II - Preencher'!L1718</f>
        <v>663.4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89.55</v>
      </c>
      <c r="P1709" s="18">
        <f>'[1]TCE - ANEXO II - Preencher'!X1718</f>
        <v>573.85</v>
      </c>
      <c r="Q1709" s="21"/>
    </row>
    <row r="1710" spans="1:17" x14ac:dyDescent="0.2">
      <c r="A1710" s="8">
        <f>IFERROR(VLOOKUP(B1710,'[1]DADOS (OCULTAR)'!$Q$3:$S$136,3,0),"")</f>
        <v>10583920000800</v>
      </c>
      <c r="B1710" s="9" t="str">
        <f>'[1]TCE - ANEXO II - Preencher'!C1719</f>
        <v>HOSPITAL MESTRE VITALINO</v>
      </c>
      <c r="C1710" s="10"/>
      <c r="D1710" s="11" t="str">
        <f>'[1]TCE - ANEXO II - Preencher'!E1719</f>
        <v>MARILENE MORAIS DA SILVA</v>
      </c>
      <c r="E1710" s="12" t="str">
        <f>IF('[1]TCE - ANEXO II - Preencher'!G1719="4 - Assistência Odontológica","2 - Outros Profissionais da saúde",'[1]TCE - ANEXO II - Preencher'!G1719)</f>
        <v>2 - Outros Profissionais da Saúde</v>
      </c>
      <c r="F1710" s="13" t="str">
        <f>'[1]TCE - ANEXO II - Preencher'!H1719</f>
        <v>322205</v>
      </c>
      <c r="G1710" s="14">
        <f>'[1]TCE - ANEXO II - Preencher'!I1719</f>
        <v>45474</v>
      </c>
      <c r="H1710" s="13" t="str">
        <f>'[1]TCE - ANEXO II - Preencher'!J1719</f>
        <v>2 - Diarista</v>
      </c>
      <c r="I1710" s="13">
        <f>'[1]TCE - ANEXO II - Preencher'!K1719</f>
        <v>44</v>
      </c>
      <c r="J1710" s="15">
        <f>'[1]TCE - ANEXO II - Preencher'!L1719</f>
        <v>440.83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3067.64</v>
      </c>
      <c r="N1710" s="16">
        <f>'[1]TCE - ANEXO II - Preencher'!S1719</f>
        <v>112</v>
      </c>
      <c r="O1710" s="17">
        <f>'[1]TCE - ANEXO II - Preencher'!W1719</f>
        <v>1344.13</v>
      </c>
      <c r="P1710" s="18">
        <f>'[1]TCE - ANEXO II - Preencher'!X1719</f>
        <v>2276.3399999999997</v>
      </c>
      <c r="Q1710" s="21"/>
    </row>
    <row r="1711" spans="1:17" x14ac:dyDescent="0.2">
      <c r="A1711" s="8">
        <f>IFERROR(VLOOKUP(B1711,'[1]DADOS (OCULTAR)'!$Q$3:$S$136,3,0),"")</f>
        <v>10583920000800</v>
      </c>
      <c r="B1711" s="9" t="str">
        <f>'[1]TCE - ANEXO II - Preencher'!C1720</f>
        <v>HOSPITAL MESTRE VITALINO</v>
      </c>
      <c r="C1711" s="10"/>
      <c r="D1711" s="11" t="str">
        <f>'[1]TCE - ANEXO II - Preencher'!E1720</f>
        <v>MARILENY JANAINA LIMA GAMA</v>
      </c>
      <c r="E1711" s="12" t="str">
        <f>IF('[1]TCE - ANEXO II - Preencher'!G1720="4 - Assistência Odontológica","2 - Outros Profissionais da saúde",'[1]TCE - ANEXO II - Preencher'!G1720)</f>
        <v>2 - Outros Profissionais da Saúde</v>
      </c>
      <c r="F1711" s="13" t="str">
        <f>'[1]TCE - ANEXO II - Preencher'!H1720</f>
        <v>322205</v>
      </c>
      <c r="G1711" s="14">
        <f>'[1]TCE - ANEXO II - Preencher'!I1720</f>
        <v>45474</v>
      </c>
      <c r="H1711" s="13" t="str">
        <f>'[1]TCE - ANEXO II - Preencher'!J1720</f>
        <v>2 - Diarista</v>
      </c>
      <c r="I1711" s="13">
        <f>'[1]TCE - ANEXO II - Preencher'!K1720</f>
        <v>44</v>
      </c>
      <c r="J1711" s="15">
        <f>'[1]TCE - ANEXO II - Preencher'!L1720</f>
        <v>1469.43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1939.71</v>
      </c>
      <c r="N1711" s="16">
        <f>'[1]TCE - ANEXO II - Preencher'!S1720</f>
        <v>286.94</v>
      </c>
      <c r="O1711" s="17">
        <f>'[1]TCE - ANEXO II - Preencher'!W1720</f>
        <v>460.12</v>
      </c>
      <c r="P1711" s="18">
        <f>'[1]TCE - ANEXO II - Preencher'!X1720</f>
        <v>3235.9600000000005</v>
      </c>
      <c r="Q1711" s="21"/>
    </row>
    <row r="1712" spans="1:17" x14ac:dyDescent="0.2">
      <c r="A1712" s="8">
        <f>IFERROR(VLOOKUP(B1712,'[1]DADOS (OCULTAR)'!$Q$3:$S$136,3,0),"")</f>
        <v>10583920000800</v>
      </c>
      <c r="B1712" s="9" t="str">
        <f>'[1]TCE - ANEXO II - Preencher'!C1721</f>
        <v>HOSPITAL MESTRE VITALINO</v>
      </c>
      <c r="C1712" s="10"/>
      <c r="D1712" s="11" t="str">
        <f>'[1]TCE - ANEXO II - Preencher'!E1721</f>
        <v>MARILIA ALVES GALINDO</v>
      </c>
      <c r="E1712" s="12" t="str">
        <f>IF('[1]TCE - ANEXO II - Preencher'!G1721="4 - Assistência Odontológica","2 - Outros Profissionais da saúde",'[1]TCE - ANEXO II - Preencher'!G1721)</f>
        <v>2 - Outros Profissionais da Saúde</v>
      </c>
      <c r="F1712" s="13" t="str">
        <f>'[1]TCE - ANEXO II - Preencher'!H1721</f>
        <v>322205</v>
      </c>
      <c r="G1712" s="14">
        <f>'[1]TCE - ANEXO II - Preencher'!I1721</f>
        <v>45474</v>
      </c>
      <c r="H1712" s="13" t="str">
        <f>'[1]TCE - ANEXO II - Preencher'!J1721</f>
        <v>1 - Plantonista</v>
      </c>
      <c r="I1712" s="13">
        <f>'[1]TCE - ANEXO II - Preencher'!K1721</f>
        <v>44</v>
      </c>
      <c r="J1712" s="15">
        <f>'[1]TCE - ANEXO II - Preencher'!L1721</f>
        <v>1322.49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2088.64</v>
      </c>
      <c r="N1712" s="16">
        <f>'[1]TCE - ANEXO II - Preencher'!S1721</f>
        <v>277.14</v>
      </c>
      <c r="O1712" s="17">
        <f>'[1]TCE - ANEXO II - Preencher'!W1721</f>
        <v>442.85</v>
      </c>
      <c r="P1712" s="18">
        <f>'[1]TCE - ANEXO II - Preencher'!X1721</f>
        <v>3245.42</v>
      </c>
      <c r="Q1712" s="21"/>
    </row>
    <row r="1713" spans="1:17" x14ac:dyDescent="0.2">
      <c r="A1713" s="8">
        <f>IFERROR(VLOOKUP(B1713,'[1]DADOS (OCULTAR)'!$Q$3:$S$136,3,0),"")</f>
        <v>10583920000800</v>
      </c>
      <c r="B1713" s="9" t="str">
        <f>'[1]TCE - ANEXO II - Preencher'!C1722</f>
        <v>HOSPITAL MESTRE VITALINO</v>
      </c>
      <c r="C1713" s="10"/>
      <c r="D1713" s="11" t="str">
        <f>'[1]TCE - ANEXO II - Preencher'!E1722</f>
        <v>MARILIA BARROS LUCIO</v>
      </c>
      <c r="E1713" s="12" t="str">
        <f>IF('[1]TCE - ANEXO II - Preencher'!G1722="4 - Assistência Odontológica","2 - Outros Profissionais da saúde",'[1]TCE - ANEXO II - Preencher'!G1722)</f>
        <v>2 - Outros Profissionais da Saúde</v>
      </c>
      <c r="F1713" s="13" t="str">
        <f>'[1]TCE - ANEXO II - Preencher'!H1722</f>
        <v>251605</v>
      </c>
      <c r="G1713" s="14">
        <f>'[1]TCE - ANEXO II - Preencher'!I1722</f>
        <v>45474</v>
      </c>
      <c r="H1713" s="13" t="str">
        <f>'[1]TCE - ANEXO II - Preencher'!J1722</f>
        <v>1 - Plantonista</v>
      </c>
      <c r="I1713" s="13">
        <f>'[1]TCE - ANEXO II - Preencher'!K1722</f>
        <v>30</v>
      </c>
      <c r="J1713" s="15">
        <f>'[1]TCE - ANEXO II - Preencher'!L1722</f>
        <v>2392.09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717.75</v>
      </c>
      <c r="N1713" s="16">
        <f>'[1]TCE - ANEXO II - Preencher'!S1722</f>
        <v>0</v>
      </c>
      <c r="O1713" s="17">
        <f>'[1]TCE - ANEXO II - Preencher'!W1722</f>
        <v>1126.68</v>
      </c>
      <c r="P1713" s="18">
        <f>'[1]TCE - ANEXO II - Preencher'!X1722</f>
        <v>1983.16</v>
      </c>
      <c r="Q1713" s="21"/>
    </row>
    <row r="1714" spans="1:17" x14ac:dyDescent="0.2">
      <c r="A1714" s="8">
        <f>IFERROR(VLOOKUP(B1714,'[1]DADOS (OCULTAR)'!$Q$3:$S$136,3,0),"")</f>
        <v>10583920000800</v>
      </c>
      <c r="B1714" s="9" t="str">
        <f>'[1]TCE - ANEXO II - Preencher'!C1723</f>
        <v>HOSPITAL MESTRE VITALINO</v>
      </c>
      <c r="C1714" s="10"/>
      <c r="D1714" s="11" t="str">
        <f>'[1]TCE - ANEXO II - Preencher'!E1723</f>
        <v>MARILIA CAVALCANTI CAMELO</v>
      </c>
      <c r="E1714" s="12" t="str">
        <f>IF('[1]TCE - ANEXO II - Preencher'!G1723="4 - Assistência Odontológica","2 - Outros Profissionais da saúde",'[1]TCE - ANEXO II - Preencher'!G1723)</f>
        <v>1 - Médico</v>
      </c>
      <c r="F1714" s="13" t="str">
        <f>'[1]TCE - ANEXO II - Preencher'!H1723</f>
        <v>225170</v>
      </c>
      <c r="G1714" s="14">
        <f>'[1]TCE - ANEXO II - Preencher'!I1723</f>
        <v>45474</v>
      </c>
      <c r="H1714" s="13" t="str">
        <f>'[1]TCE - ANEXO II - Preencher'!J1723</f>
        <v>1 - Plantonista</v>
      </c>
      <c r="I1714" s="13">
        <f>'[1]TCE - ANEXO II - Preencher'!K1723</f>
        <v>24</v>
      </c>
      <c r="J1714" s="15">
        <f>'[1]TCE - ANEXO II - Preencher'!L1723</f>
        <v>4236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13327.45</v>
      </c>
      <c r="N1714" s="16">
        <f>'[1]TCE - ANEXO II - Preencher'!S1723</f>
        <v>6255.05</v>
      </c>
      <c r="O1714" s="17">
        <f>'[1]TCE - ANEXO II - Preencher'!W1723</f>
        <v>6318.47</v>
      </c>
      <c r="P1714" s="18">
        <f>'[1]TCE - ANEXO II - Preencher'!X1723</f>
        <v>17500.03</v>
      </c>
      <c r="Q1714" s="21"/>
    </row>
    <row r="1715" spans="1:17" x14ac:dyDescent="0.2">
      <c r="A1715" s="8">
        <f>IFERROR(VLOOKUP(B1715,'[1]DADOS (OCULTAR)'!$Q$3:$S$136,3,0),"")</f>
        <v>10583920000800</v>
      </c>
      <c r="B1715" s="9" t="str">
        <f>'[1]TCE - ANEXO II - Preencher'!C1724</f>
        <v>HOSPITAL MESTRE VITALINO</v>
      </c>
      <c r="C1715" s="10"/>
      <c r="D1715" s="11" t="str">
        <f>'[1]TCE - ANEXO II - Preencher'!E1724</f>
        <v>MARILIA DE FATIMA DA COSTA</v>
      </c>
      <c r="E1715" s="12" t="str">
        <f>IF('[1]TCE - ANEXO II - Preencher'!G1724="4 - Assistência Odontológica","2 - Outros Profissionais da saúde",'[1]TCE - ANEXO II - Preencher'!G1724)</f>
        <v>2 - Outros Profissionais da Saúde</v>
      </c>
      <c r="F1715" s="13" t="str">
        <f>'[1]TCE - ANEXO II - Preencher'!H1724</f>
        <v>322205</v>
      </c>
      <c r="G1715" s="14">
        <f>'[1]TCE - ANEXO II - Preencher'!I1724</f>
        <v>45474</v>
      </c>
      <c r="H1715" s="13" t="str">
        <f>'[1]TCE - ANEXO II - Preencher'!J1724</f>
        <v>1 - Plantonista</v>
      </c>
      <c r="I1715" s="13">
        <f>'[1]TCE - ANEXO II - Preencher'!K1724</f>
        <v>44</v>
      </c>
      <c r="J1715" s="15">
        <f>'[1]TCE - ANEXO II - Preencher'!L1724</f>
        <v>1469.43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1935.71</v>
      </c>
      <c r="N1715" s="16">
        <f>'[1]TCE - ANEXO II - Preencher'!S1724</f>
        <v>140</v>
      </c>
      <c r="O1715" s="17">
        <f>'[1]TCE - ANEXO II - Preencher'!W1724</f>
        <v>507.4</v>
      </c>
      <c r="P1715" s="18">
        <f>'[1]TCE - ANEXO II - Preencher'!X1724</f>
        <v>3037.7400000000002</v>
      </c>
      <c r="Q1715" s="21"/>
    </row>
    <row r="1716" spans="1:17" x14ac:dyDescent="0.2">
      <c r="A1716" s="8">
        <f>IFERROR(VLOOKUP(B1716,'[1]DADOS (OCULTAR)'!$Q$3:$S$136,3,0),"")</f>
        <v>10583920000800</v>
      </c>
      <c r="B1716" s="9" t="str">
        <f>'[1]TCE - ANEXO II - Preencher'!C1725</f>
        <v>HOSPITAL MESTRE VITALINO</v>
      </c>
      <c r="C1716" s="10"/>
      <c r="D1716" s="11" t="str">
        <f>'[1]TCE - ANEXO II - Preencher'!E1725</f>
        <v>MARILIA GOMES DOS SANTOS</v>
      </c>
      <c r="E1716" s="12" t="str">
        <f>IF('[1]TCE - ANEXO II - Preencher'!G1725="4 - Assistência Odontológica","2 - Outros Profissionais da saúde",'[1]TCE - ANEXO II - Preencher'!G1725)</f>
        <v>2 - Outros Profissionais da Saúde</v>
      </c>
      <c r="F1716" s="13" t="str">
        <f>'[1]TCE - ANEXO II - Preencher'!H1725</f>
        <v>221205</v>
      </c>
      <c r="G1716" s="14">
        <f>'[1]TCE - ANEXO II - Preencher'!I1725</f>
        <v>45474</v>
      </c>
      <c r="H1716" s="13" t="str">
        <f>'[1]TCE - ANEXO II - Preencher'!J1725</f>
        <v>1 - Plantonista</v>
      </c>
      <c r="I1716" s="13">
        <f>'[1]TCE - ANEXO II - Preencher'!K1725</f>
        <v>12</v>
      </c>
      <c r="J1716" s="15">
        <f>'[1]TCE - ANEXO II - Preencher'!L1725</f>
        <v>1942.9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423.6</v>
      </c>
      <c r="N1716" s="16">
        <f>'[1]TCE - ANEXO II - Preencher'!S1725</f>
        <v>0</v>
      </c>
      <c r="O1716" s="17">
        <f>'[1]TCE - ANEXO II - Preencher'!W1725</f>
        <v>201.51</v>
      </c>
      <c r="P1716" s="18">
        <f>'[1]TCE - ANEXO II - Preencher'!X1725</f>
        <v>2164.9899999999998</v>
      </c>
      <c r="Q1716" s="21"/>
    </row>
    <row r="1717" spans="1:17" x14ac:dyDescent="0.2">
      <c r="A1717" s="8">
        <f>IFERROR(VLOOKUP(B1717,'[1]DADOS (OCULTAR)'!$Q$3:$S$136,3,0),"")</f>
        <v>10583920000800</v>
      </c>
      <c r="B1717" s="9" t="str">
        <f>'[1]TCE - ANEXO II - Preencher'!C1726</f>
        <v>HOSPITAL MESTRE VITALINO</v>
      </c>
      <c r="C1717" s="10"/>
      <c r="D1717" s="11" t="str">
        <f>'[1]TCE - ANEXO II - Preencher'!E1726</f>
        <v>MARILIA MORAIS VASCONCELOS MENDONCA</v>
      </c>
      <c r="E1717" s="12" t="str">
        <f>IF('[1]TCE - ANEXO II - Preencher'!G1726="4 - Assistência Odontológica","2 - Outros Profissionais da saúde",'[1]TCE - ANEXO II - Preencher'!G1726)</f>
        <v>2 - Outros Profissionais da Saúde</v>
      </c>
      <c r="F1717" s="13" t="str">
        <f>'[1]TCE - ANEXO II - Preencher'!H1726</f>
        <v>223605</v>
      </c>
      <c r="G1717" s="14">
        <f>'[1]TCE - ANEXO II - Preencher'!I1726</f>
        <v>45474</v>
      </c>
      <c r="H1717" s="13" t="str">
        <f>'[1]TCE - ANEXO II - Preencher'!J1726</f>
        <v>1 - Plantonista</v>
      </c>
      <c r="I1717" s="13">
        <f>'[1]TCE - ANEXO II - Preencher'!K1726</f>
        <v>30</v>
      </c>
      <c r="J1717" s="15">
        <f>'[1]TCE - ANEXO II - Preencher'!L1726</f>
        <v>2456.11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432.05</v>
      </c>
      <c r="N1717" s="16">
        <f>'[1]TCE - ANEXO II - Preencher'!S1726</f>
        <v>398.24</v>
      </c>
      <c r="O1717" s="17">
        <f>'[1]TCE - ANEXO II - Preencher'!W1726</f>
        <v>331.54</v>
      </c>
      <c r="P1717" s="18">
        <f>'[1]TCE - ANEXO II - Preencher'!X1726</f>
        <v>2954.8600000000006</v>
      </c>
      <c r="Q1717" s="21"/>
    </row>
    <row r="1718" spans="1:17" x14ac:dyDescent="0.2">
      <c r="A1718" s="8">
        <f>IFERROR(VLOOKUP(B1718,'[1]DADOS (OCULTAR)'!$Q$3:$S$136,3,0),"")</f>
        <v>10583920000800</v>
      </c>
      <c r="B1718" s="9" t="str">
        <f>'[1]TCE - ANEXO II - Preencher'!C1727</f>
        <v>HOSPITAL MESTRE VITALINO</v>
      </c>
      <c r="C1718" s="10"/>
      <c r="D1718" s="11" t="str">
        <f>'[1]TCE - ANEXO II - Preencher'!E1727</f>
        <v>MARINALVA MARIA DE MOURA</v>
      </c>
      <c r="E1718" s="12" t="str">
        <f>IF('[1]TCE - ANEXO II - Preencher'!G1727="4 - Assistência Odontológica","2 - Outros Profissionais da saúde",'[1]TCE - ANEXO II - Preencher'!G1727)</f>
        <v>2 - Outros Profissionais da Saúde</v>
      </c>
      <c r="F1718" s="13" t="str">
        <f>'[1]TCE - ANEXO II - Preencher'!H1727</f>
        <v>322205</v>
      </c>
      <c r="G1718" s="14">
        <f>'[1]TCE - ANEXO II - Preencher'!I1727</f>
        <v>45474</v>
      </c>
      <c r="H1718" s="13" t="str">
        <f>'[1]TCE - ANEXO II - Preencher'!J1727</f>
        <v>1 - Plantonista</v>
      </c>
      <c r="I1718" s="13">
        <f>'[1]TCE - ANEXO II - Preencher'!K1727</f>
        <v>44</v>
      </c>
      <c r="J1718" s="15">
        <f>'[1]TCE - ANEXO II - Preencher'!L1727</f>
        <v>1420.45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2058.16</v>
      </c>
      <c r="N1718" s="16">
        <f>'[1]TCE - ANEXO II - Preencher'!S1727</f>
        <v>140</v>
      </c>
      <c r="O1718" s="17">
        <f>'[1]TCE - ANEXO II - Preencher'!W1727</f>
        <v>463.27</v>
      </c>
      <c r="P1718" s="18">
        <f>'[1]TCE - ANEXO II - Preencher'!X1727</f>
        <v>3155.3399999999997</v>
      </c>
      <c r="Q1718" s="21"/>
    </row>
    <row r="1719" spans="1:17" x14ac:dyDescent="0.2">
      <c r="A1719" s="8">
        <f>IFERROR(VLOOKUP(B1719,'[1]DADOS (OCULTAR)'!$Q$3:$S$136,3,0),"")</f>
        <v>10583920000800</v>
      </c>
      <c r="B1719" s="9" t="str">
        <f>'[1]TCE - ANEXO II - Preencher'!C1728</f>
        <v>HOSPITAL MESTRE VITALINO</v>
      </c>
      <c r="C1719" s="10"/>
      <c r="D1719" s="11" t="str">
        <f>'[1]TCE - ANEXO II - Preencher'!E1728</f>
        <v>MARINALVA MARIA VIEIRA DA SILVA</v>
      </c>
      <c r="E1719" s="12" t="str">
        <f>IF('[1]TCE - ANEXO II - Preencher'!G1728="4 - Assistência Odontológica","2 - Outros Profissionais da saúde",'[1]TCE - ANEXO II - Preencher'!G1728)</f>
        <v>2 - Outros Profissionais da Saúde</v>
      </c>
      <c r="F1719" s="13" t="str">
        <f>'[1]TCE - ANEXO II - Preencher'!H1728</f>
        <v>322205</v>
      </c>
      <c r="G1719" s="14">
        <f>'[1]TCE - ANEXO II - Preencher'!I1728</f>
        <v>45474</v>
      </c>
      <c r="H1719" s="13" t="str">
        <f>'[1]TCE - ANEXO II - Preencher'!J1728</f>
        <v>1 - Plantonista</v>
      </c>
      <c r="I1719" s="13">
        <f>'[1]TCE - ANEXO II - Preencher'!K1728</f>
        <v>44</v>
      </c>
      <c r="J1719" s="15">
        <f>'[1]TCE - ANEXO II - Preencher'!L1728</f>
        <v>1469.43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2062.7199999999998</v>
      </c>
      <c r="N1719" s="16">
        <f>'[1]TCE - ANEXO II - Preencher'!S1728</f>
        <v>70</v>
      </c>
      <c r="O1719" s="17">
        <f>'[1]TCE - ANEXO II - Preencher'!W1728</f>
        <v>499.16</v>
      </c>
      <c r="P1719" s="18">
        <f>'[1]TCE - ANEXO II - Preencher'!X1728</f>
        <v>3102.99</v>
      </c>
      <c r="Q1719" s="21"/>
    </row>
    <row r="1720" spans="1:17" x14ac:dyDescent="0.2">
      <c r="A1720" s="8">
        <f>IFERROR(VLOOKUP(B1720,'[1]DADOS (OCULTAR)'!$Q$3:$S$136,3,0),"")</f>
        <v>10583920000800</v>
      </c>
      <c r="B1720" s="9" t="str">
        <f>'[1]TCE - ANEXO II - Preencher'!C1729</f>
        <v>HOSPITAL MESTRE VITALINO</v>
      </c>
      <c r="C1720" s="10"/>
      <c r="D1720" s="11" t="str">
        <f>'[1]TCE - ANEXO II - Preencher'!E1729</f>
        <v>MARINARA ALICE COSTA DA SILVA</v>
      </c>
      <c r="E1720" s="12" t="str">
        <f>IF('[1]TCE - ANEXO II - Preencher'!G1729="4 - Assistência Odontológica","2 - Outros Profissionais da saúde",'[1]TCE - ANEXO II - Preencher'!G1729)</f>
        <v>3 - Administrativo</v>
      </c>
      <c r="F1720" s="13" t="str">
        <f>'[1]TCE - ANEXO II - Preencher'!H1729</f>
        <v>223710</v>
      </c>
      <c r="G1720" s="14">
        <f>'[1]TCE - ANEXO II - Preencher'!I1729</f>
        <v>45474</v>
      </c>
      <c r="H1720" s="13" t="str">
        <f>'[1]TCE - ANEXO II - Preencher'!J1729</f>
        <v>1 - Plantonista</v>
      </c>
      <c r="I1720" s="13">
        <f>'[1]TCE - ANEXO II - Preencher'!K1729</f>
        <v>44</v>
      </c>
      <c r="J1720" s="15">
        <f>'[1]TCE - ANEXO II - Preencher'!L1729</f>
        <v>3293.08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282.39999999999998</v>
      </c>
      <c r="N1720" s="16">
        <f>'[1]TCE - ANEXO II - Preencher'!S1729</f>
        <v>150</v>
      </c>
      <c r="O1720" s="17">
        <f>'[1]TCE - ANEXO II - Preencher'!W1729</f>
        <v>1114.07</v>
      </c>
      <c r="P1720" s="18">
        <f>'[1]TCE - ANEXO II - Preencher'!X1729</f>
        <v>2611.41</v>
      </c>
      <c r="Q1720" s="21"/>
    </row>
    <row r="1721" spans="1:17" x14ac:dyDescent="0.2">
      <c r="A1721" s="8">
        <f>IFERROR(VLOOKUP(B1721,'[1]DADOS (OCULTAR)'!$Q$3:$S$136,3,0),"")</f>
        <v>10583920000800</v>
      </c>
      <c r="B1721" s="9" t="str">
        <f>'[1]TCE - ANEXO II - Preencher'!C1730</f>
        <v>HOSPITAL MESTRE VITALINO</v>
      </c>
      <c r="C1721" s="10"/>
      <c r="D1721" s="11" t="str">
        <f>'[1]TCE - ANEXO II - Preencher'!E1730</f>
        <v>MARINEIDE QUITERIA DA SILVA</v>
      </c>
      <c r="E1721" s="12" t="str">
        <f>IF('[1]TCE - ANEXO II - Preencher'!G1730="4 - Assistência Odontológica","2 - Outros Profissionais da saúde",'[1]TCE - ANEXO II - Preencher'!G1730)</f>
        <v>3 - Administrativo</v>
      </c>
      <c r="F1721" s="13" t="str">
        <f>'[1]TCE - ANEXO II - Preencher'!H1730</f>
        <v>514320</v>
      </c>
      <c r="G1721" s="14">
        <f>'[1]TCE - ANEXO II - Preencher'!I1730</f>
        <v>45474</v>
      </c>
      <c r="H1721" s="13" t="str">
        <f>'[1]TCE - ANEXO II - Preencher'!J1730</f>
        <v>1 - Plantonista</v>
      </c>
      <c r="I1721" s="13">
        <f>'[1]TCE - ANEXO II - Preencher'!K1730</f>
        <v>44</v>
      </c>
      <c r="J1721" s="15">
        <f>'[1]TCE - ANEXO II - Preencher'!L1730</f>
        <v>0</v>
      </c>
      <c r="K1721" s="15">
        <f>'[1]TCE - ANEXO II - Preencher'!P1730</f>
        <v>2393.63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2393.63</v>
      </c>
      <c r="P1721" s="18">
        <f>'[1]TCE - ANEXO II - Preencher'!X1730</f>
        <v>0</v>
      </c>
      <c r="Q1721" s="21"/>
    </row>
    <row r="1722" spans="1:17" x14ac:dyDescent="0.2">
      <c r="A1722" s="8">
        <f>IFERROR(VLOOKUP(B1722,'[1]DADOS (OCULTAR)'!$Q$3:$S$136,3,0),"")</f>
        <v>10583920000800</v>
      </c>
      <c r="B1722" s="9" t="str">
        <f>'[1]TCE - ANEXO II - Preencher'!C1731</f>
        <v>HOSPITAL MESTRE VITALINO</v>
      </c>
      <c r="C1722" s="10"/>
      <c r="D1722" s="11" t="str">
        <f>'[1]TCE - ANEXO II - Preencher'!E1731</f>
        <v>MARINEIDE SANTANA DA SILVA SOUZA</v>
      </c>
      <c r="E1722" s="12" t="str">
        <f>IF('[1]TCE - ANEXO II - Preencher'!G1731="4 - Assistência Odontológica","2 - Outros Profissionais da saúde",'[1]TCE - ANEXO II - Preencher'!G1731)</f>
        <v>2 - Outros Profissionais da Saúde</v>
      </c>
      <c r="F1722" s="13" t="str">
        <f>'[1]TCE - ANEXO II - Preencher'!H1731</f>
        <v>322205</v>
      </c>
      <c r="G1722" s="14">
        <f>'[1]TCE - ANEXO II - Preencher'!I1731</f>
        <v>45474</v>
      </c>
      <c r="H1722" s="13" t="str">
        <f>'[1]TCE - ANEXO II - Preencher'!J1731</f>
        <v>1 - Plantonista</v>
      </c>
      <c r="I1722" s="13">
        <f>'[1]TCE - ANEXO II - Preencher'!K1731</f>
        <v>44</v>
      </c>
      <c r="J1722" s="15">
        <f>'[1]TCE - ANEXO II - Preencher'!L1731</f>
        <v>1469.43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1969.42</v>
      </c>
      <c r="N1722" s="16">
        <f>'[1]TCE - ANEXO II - Preencher'!S1731</f>
        <v>277.14</v>
      </c>
      <c r="O1722" s="17">
        <f>'[1]TCE - ANEXO II - Preencher'!W1731</f>
        <v>470.05</v>
      </c>
      <c r="P1722" s="18">
        <f>'[1]TCE - ANEXO II - Preencher'!X1731</f>
        <v>3245.94</v>
      </c>
      <c r="Q1722" s="21"/>
    </row>
    <row r="1723" spans="1:17" x14ac:dyDescent="0.2">
      <c r="A1723" s="8">
        <f>IFERROR(VLOOKUP(B1723,'[1]DADOS (OCULTAR)'!$Q$3:$S$136,3,0),"")</f>
        <v>10583920000800</v>
      </c>
      <c r="B1723" s="9" t="str">
        <f>'[1]TCE - ANEXO II - Preencher'!C1732</f>
        <v>HOSPITAL MESTRE VITALINO</v>
      </c>
      <c r="C1723" s="10"/>
      <c r="D1723" s="11" t="str">
        <f>'[1]TCE - ANEXO II - Preencher'!E1732</f>
        <v>MARIO ADILSON DE ESPINDOLA FILHO</v>
      </c>
      <c r="E1723" s="12" t="str">
        <f>IF('[1]TCE - ANEXO II - Preencher'!G1732="4 - Assistência Odontológica","2 - Outros Profissionais da saúde",'[1]TCE - ANEXO II - Preencher'!G1732)</f>
        <v>1 - Médico</v>
      </c>
      <c r="F1723" s="13" t="str">
        <f>'[1]TCE - ANEXO II - Preencher'!H1732</f>
        <v>225125</v>
      </c>
      <c r="G1723" s="14">
        <f>'[1]TCE - ANEXO II - Preencher'!I1732</f>
        <v>45474</v>
      </c>
      <c r="H1723" s="13" t="str">
        <f>'[1]TCE - ANEXO II - Preencher'!J1732</f>
        <v>1 - Plantonista</v>
      </c>
      <c r="I1723" s="13">
        <f>'[1]TCE - ANEXO II - Preencher'!K1732</f>
        <v>24</v>
      </c>
      <c r="J1723" s="15">
        <f>'[1]TCE - ANEXO II - Preencher'!L1732</f>
        <v>4236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1276.19</v>
      </c>
      <c r="N1723" s="16">
        <f>'[1]TCE - ANEXO II - Preencher'!S1732</f>
        <v>6255.05</v>
      </c>
      <c r="O1723" s="17">
        <f>'[1]TCE - ANEXO II - Preencher'!W1732</f>
        <v>3086.81</v>
      </c>
      <c r="P1723" s="18">
        <f>'[1]TCE - ANEXO II - Preencher'!X1732</f>
        <v>8680.4300000000021</v>
      </c>
      <c r="Q1723" s="21"/>
    </row>
    <row r="1724" spans="1:17" x14ac:dyDescent="0.2">
      <c r="A1724" s="8">
        <f>IFERROR(VLOOKUP(B1724,'[1]DADOS (OCULTAR)'!$Q$3:$S$136,3,0),"")</f>
        <v>10583920000800</v>
      </c>
      <c r="B1724" s="9" t="str">
        <f>'[1]TCE - ANEXO II - Preencher'!C1733</f>
        <v>HOSPITAL MESTRE VITALINO</v>
      </c>
      <c r="C1724" s="10"/>
      <c r="D1724" s="11" t="str">
        <f>'[1]TCE - ANEXO II - Preencher'!E1733</f>
        <v>MARIO ANGELO MIGUEL SILVA</v>
      </c>
      <c r="E1724" s="12" t="str">
        <f>IF('[1]TCE - ANEXO II - Preencher'!G1733="4 - Assistência Odontológica","2 - Outros Profissionais da saúde",'[1]TCE - ANEXO II - Preencher'!G1733)</f>
        <v>2 - Outros Profissionais da Saúde</v>
      </c>
      <c r="F1724" s="13" t="str">
        <f>'[1]TCE - ANEXO II - Preencher'!H1733</f>
        <v>410105</v>
      </c>
      <c r="G1724" s="14">
        <f>'[1]TCE - ANEXO II - Preencher'!I1733</f>
        <v>45474</v>
      </c>
      <c r="H1724" s="13" t="str">
        <f>'[1]TCE - ANEXO II - Preencher'!J1733</f>
        <v>2 - Diarista</v>
      </c>
      <c r="I1724" s="13">
        <f>'[1]TCE - ANEXO II - Preencher'!K1733</f>
        <v>44</v>
      </c>
      <c r="J1724" s="15">
        <f>'[1]TCE - ANEXO II - Preencher'!L1733</f>
        <v>1196.05</v>
      </c>
      <c r="K1724" s="15">
        <f>'[1]TCE - ANEXO II - Preencher'!P1733</f>
        <v>3541.67</v>
      </c>
      <c r="L1724" s="15">
        <f>'[1]TCE - ANEXO II - Preencher'!Q1733</f>
        <v>0</v>
      </c>
      <c r="M1724" s="15">
        <f>'[1]TCE - ANEXO II - Preencher'!R1733</f>
        <v>59.8</v>
      </c>
      <c r="N1724" s="16">
        <f>'[1]TCE - ANEXO II - Preencher'!S1733</f>
        <v>1400.41</v>
      </c>
      <c r="O1724" s="17">
        <f>'[1]TCE - ANEXO II - Preencher'!W1733</f>
        <v>4460.26</v>
      </c>
      <c r="P1724" s="18">
        <f>'[1]TCE - ANEXO II - Preencher'!X1733</f>
        <v>1737.67</v>
      </c>
      <c r="Q1724" s="21"/>
    </row>
    <row r="1725" spans="1:17" x14ac:dyDescent="0.2">
      <c r="A1725" s="8">
        <f>IFERROR(VLOOKUP(B1725,'[1]DADOS (OCULTAR)'!$Q$3:$S$136,3,0),"")</f>
        <v>10583920000800</v>
      </c>
      <c r="B1725" s="9" t="str">
        <f>'[1]TCE - ANEXO II - Preencher'!C1734</f>
        <v>HOSPITAL MESTRE VITALINO</v>
      </c>
      <c r="C1725" s="10"/>
      <c r="D1725" s="11" t="str">
        <f>'[1]TCE - ANEXO II - Preencher'!E1734</f>
        <v>MARISTELA GONÇALVES BARBOSA</v>
      </c>
      <c r="E1725" s="12" t="str">
        <f>IF('[1]TCE - ANEXO II - Preencher'!G1734="4 - Assistência Odontológica","2 - Outros Profissionais da saúde",'[1]TCE - ANEXO II - Preencher'!G1734)</f>
        <v>2 - Outros Profissionais da Saúde</v>
      </c>
      <c r="F1725" s="13" t="str">
        <f>'[1]TCE - ANEXO II - Preencher'!H1734</f>
        <v>322205</v>
      </c>
      <c r="G1725" s="14">
        <f>'[1]TCE - ANEXO II - Preencher'!I1734</f>
        <v>45474</v>
      </c>
      <c r="H1725" s="13" t="str">
        <f>'[1]TCE - ANEXO II - Preencher'!J1734</f>
        <v>2 - Diarista</v>
      </c>
      <c r="I1725" s="13">
        <f>'[1]TCE - ANEXO II - Preencher'!K1734</f>
        <v>44</v>
      </c>
      <c r="J1725" s="15">
        <f>'[1]TCE - ANEXO II - Preencher'!L1734</f>
        <v>1273.51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2131.63</v>
      </c>
      <c r="N1725" s="16">
        <f>'[1]TCE - ANEXO II - Preencher'!S1734</f>
        <v>286.94</v>
      </c>
      <c r="O1725" s="17">
        <f>'[1]TCE - ANEXO II - Preencher'!W1734</f>
        <v>455.09</v>
      </c>
      <c r="P1725" s="18">
        <f>'[1]TCE - ANEXO II - Preencher'!X1734</f>
        <v>3236.9900000000002</v>
      </c>
      <c r="Q1725" s="21"/>
    </row>
    <row r="1726" spans="1:17" x14ac:dyDescent="0.2">
      <c r="A1726" s="8">
        <f>IFERROR(VLOOKUP(B1726,'[1]DADOS (OCULTAR)'!$Q$3:$S$136,3,0),"")</f>
        <v>10583920000800</v>
      </c>
      <c r="B1726" s="9" t="str">
        <f>'[1]TCE - ANEXO II - Preencher'!C1735</f>
        <v>HOSPITAL MESTRE VITALINO</v>
      </c>
      <c r="C1726" s="10"/>
      <c r="D1726" s="11" t="str">
        <f>'[1]TCE - ANEXO II - Preencher'!E1735</f>
        <v>MARITZA CONDE DA SILVA VERCOSA</v>
      </c>
      <c r="E1726" s="12" t="str">
        <f>IF('[1]TCE - ANEXO II - Preencher'!G1735="4 - Assistência Odontológica","2 - Outros Profissionais da saúde",'[1]TCE - ANEXO II - Preencher'!G1735)</f>
        <v>2 - Outros Profissionais da Saúde</v>
      </c>
      <c r="F1726" s="13" t="str">
        <f>'[1]TCE - ANEXO II - Preencher'!H1735</f>
        <v>223810</v>
      </c>
      <c r="G1726" s="14">
        <f>'[1]TCE - ANEXO II - Preencher'!I1735</f>
        <v>45474</v>
      </c>
      <c r="H1726" s="13" t="str">
        <f>'[1]TCE - ANEXO II - Preencher'!J1735</f>
        <v>2 - Diarista</v>
      </c>
      <c r="I1726" s="13">
        <f>'[1]TCE - ANEXO II - Preencher'!K1735</f>
        <v>30</v>
      </c>
      <c r="J1726" s="15">
        <f>'[1]TCE - ANEXO II - Preencher'!L1735</f>
        <v>2392.09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282.39999999999998</v>
      </c>
      <c r="N1726" s="16">
        <f>'[1]TCE - ANEXO II - Preencher'!S1735</f>
        <v>400</v>
      </c>
      <c r="O1726" s="17">
        <f>'[1]TCE - ANEXO II - Preencher'!W1735</f>
        <v>286.52999999999997</v>
      </c>
      <c r="P1726" s="18">
        <f>'[1]TCE - ANEXO II - Preencher'!X1735</f>
        <v>2787.96</v>
      </c>
      <c r="Q1726" s="21"/>
    </row>
    <row r="1727" spans="1:17" x14ac:dyDescent="0.2">
      <c r="A1727" s="8">
        <f>IFERROR(VLOOKUP(B1727,'[1]DADOS (OCULTAR)'!$Q$3:$S$136,3,0),"")</f>
        <v>10583920000800</v>
      </c>
      <c r="B1727" s="9" t="str">
        <f>'[1]TCE - ANEXO II - Preencher'!C1736</f>
        <v>HOSPITAL MESTRE VITALINO</v>
      </c>
      <c r="C1727" s="10"/>
      <c r="D1727" s="11" t="str">
        <f>'[1]TCE - ANEXO II - Preencher'!E1736</f>
        <v>MARIVALDO PAULO DOS SANTOS</v>
      </c>
      <c r="E1727" s="12" t="str">
        <f>IF('[1]TCE - ANEXO II - Preencher'!G1736="4 - Assistência Odontológica","2 - Outros Profissionais da saúde",'[1]TCE - ANEXO II - Preencher'!G1736)</f>
        <v>3 - Administrativo</v>
      </c>
      <c r="F1727" s="13" t="str">
        <f>'[1]TCE - ANEXO II - Preencher'!H1736</f>
        <v>514320</v>
      </c>
      <c r="G1727" s="14">
        <f>'[1]TCE - ANEXO II - Preencher'!I1736</f>
        <v>45474</v>
      </c>
      <c r="H1727" s="13" t="str">
        <f>'[1]TCE - ANEXO II - Preencher'!J1736</f>
        <v>1 - Plantonista</v>
      </c>
      <c r="I1727" s="13">
        <f>'[1]TCE - ANEXO II - Preencher'!K1736</f>
        <v>44</v>
      </c>
      <c r="J1727" s="15">
        <f>'[1]TCE - ANEXO II - Preencher'!L1736</f>
        <v>1412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282.39999999999998</v>
      </c>
      <c r="N1727" s="16">
        <f>'[1]TCE - ANEXO II - Preencher'!S1736</f>
        <v>70</v>
      </c>
      <c r="O1727" s="17">
        <f>'[1]TCE - ANEXO II - Preencher'!W1736</f>
        <v>602.88</v>
      </c>
      <c r="P1727" s="18">
        <f>'[1]TCE - ANEXO II - Preencher'!X1736</f>
        <v>1161.52</v>
      </c>
      <c r="Q1727" s="21"/>
    </row>
    <row r="1728" spans="1:17" x14ac:dyDescent="0.2">
      <c r="A1728" s="8">
        <f>IFERROR(VLOOKUP(B1728,'[1]DADOS (OCULTAR)'!$Q$3:$S$136,3,0),"")</f>
        <v>10583920000800</v>
      </c>
      <c r="B1728" s="9" t="str">
        <f>'[1]TCE - ANEXO II - Preencher'!C1737</f>
        <v>HOSPITAL MESTRE VITALINO</v>
      </c>
      <c r="C1728" s="10"/>
      <c r="D1728" s="11" t="str">
        <f>'[1]TCE - ANEXO II - Preencher'!E1737</f>
        <v>MARLIETE SEVERINA DA SILVA OLIVEIRA</v>
      </c>
      <c r="E1728" s="12" t="str">
        <f>IF('[1]TCE - ANEXO II - Preencher'!G1737="4 - Assistência Odontológica","2 - Outros Profissionais da saúde",'[1]TCE - ANEXO II - Preencher'!G1737)</f>
        <v>3 - Administrativo</v>
      </c>
      <c r="F1728" s="13" t="str">
        <f>'[1]TCE - ANEXO II - Preencher'!H1737</f>
        <v>513505</v>
      </c>
      <c r="G1728" s="14">
        <f>'[1]TCE - ANEXO II - Preencher'!I1737</f>
        <v>45474</v>
      </c>
      <c r="H1728" s="13" t="str">
        <f>'[1]TCE - ANEXO II - Preencher'!J1737</f>
        <v>1 - Plantonista</v>
      </c>
      <c r="I1728" s="13">
        <f>'[1]TCE - ANEXO II - Preencher'!K1737</f>
        <v>44</v>
      </c>
      <c r="J1728" s="15">
        <f>'[1]TCE - ANEXO II - Preencher'!L1737</f>
        <v>1412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344.44</v>
      </c>
      <c r="N1728" s="16">
        <f>'[1]TCE - ANEXO II - Preencher'!S1737</f>
        <v>70</v>
      </c>
      <c r="O1728" s="17">
        <f>'[1]TCE - ANEXO II - Preencher'!W1737</f>
        <v>250.57</v>
      </c>
      <c r="P1728" s="18">
        <f>'[1]TCE - ANEXO II - Preencher'!X1737</f>
        <v>1575.8700000000001</v>
      </c>
      <c r="Q1728" s="21"/>
    </row>
    <row r="1729" spans="1:17" x14ac:dyDescent="0.2">
      <c r="A1729" s="8">
        <f>IFERROR(VLOOKUP(B1729,'[1]DADOS (OCULTAR)'!$Q$3:$S$136,3,0),"")</f>
        <v>10583920000800</v>
      </c>
      <c r="B1729" s="9" t="str">
        <f>'[1]TCE - ANEXO II - Preencher'!C1738</f>
        <v>HOSPITAL MESTRE VITALINO</v>
      </c>
      <c r="C1729" s="10"/>
      <c r="D1729" s="11" t="str">
        <f>'[1]TCE - ANEXO II - Preencher'!E1738</f>
        <v>MARLUCE MARIA DA SILVA</v>
      </c>
      <c r="E1729" s="12" t="str">
        <f>IF('[1]TCE - ANEXO II - Preencher'!G1738="4 - Assistência Odontológica","2 - Outros Profissionais da saúde",'[1]TCE - ANEXO II - Preencher'!G1738)</f>
        <v>2 - Outros Profissionais da Saúde</v>
      </c>
      <c r="F1729" s="13" t="str">
        <f>'[1]TCE - ANEXO II - Preencher'!H1738</f>
        <v>322205</v>
      </c>
      <c r="G1729" s="14">
        <f>'[1]TCE - ANEXO II - Preencher'!I1738</f>
        <v>45474</v>
      </c>
      <c r="H1729" s="13" t="str">
        <f>'[1]TCE - ANEXO II - Preencher'!J1738</f>
        <v>1 - Plantonista</v>
      </c>
      <c r="I1729" s="13">
        <f>'[1]TCE - ANEXO II - Preencher'!K1738</f>
        <v>44</v>
      </c>
      <c r="J1729" s="15">
        <f>'[1]TCE - ANEXO II - Preencher'!L1738</f>
        <v>1469.43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2121.5</v>
      </c>
      <c r="N1729" s="16">
        <f>'[1]TCE - ANEXO II - Preencher'!S1738</f>
        <v>140</v>
      </c>
      <c r="O1729" s="17">
        <f>'[1]TCE - ANEXO II - Preencher'!W1738</f>
        <v>828.58</v>
      </c>
      <c r="P1729" s="18">
        <f>'[1]TCE - ANEXO II - Preencher'!X1738</f>
        <v>2902.3500000000004</v>
      </c>
      <c r="Q1729" s="21"/>
    </row>
    <row r="1730" spans="1:17" x14ac:dyDescent="0.2">
      <c r="A1730" s="8">
        <f>IFERROR(VLOOKUP(B1730,'[1]DADOS (OCULTAR)'!$Q$3:$S$136,3,0),"")</f>
        <v>10583920000800</v>
      </c>
      <c r="B1730" s="9" t="str">
        <f>'[1]TCE - ANEXO II - Preencher'!C1739</f>
        <v>HOSPITAL MESTRE VITALINO</v>
      </c>
      <c r="C1730" s="10"/>
      <c r="D1730" s="11" t="str">
        <f>'[1]TCE - ANEXO II - Preencher'!E1739</f>
        <v>MARLY LUZINETE DA SILVA</v>
      </c>
      <c r="E1730" s="12" t="str">
        <f>IF('[1]TCE - ANEXO II - Preencher'!G1739="4 - Assistência Odontológica","2 - Outros Profissionais da saúde",'[1]TCE - ANEXO II - Preencher'!G1739)</f>
        <v>2 - Outros Profissionais da Saúde</v>
      </c>
      <c r="F1730" s="13" t="str">
        <f>'[1]TCE - ANEXO II - Preencher'!H1739</f>
        <v>322205</v>
      </c>
      <c r="G1730" s="14">
        <f>'[1]TCE - ANEXO II - Preencher'!I1739</f>
        <v>45474</v>
      </c>
      <c r="H1730" s="13" t="str">
        <f>'[1]TCE - ANEXO II - Preencher'!J1739</f>
        <v>1 - Plantonista</v>
      </c>
      <c r="I1730" s="13">
        <f>'[1]TCE - ANEXO II - Preencher'!K1739</f>
        <v>44</v>
      </c>
      <c r="J1730" s="15">
        <f>'[1]TCE - ANEXO II - Preencher'!L1739</f>
        <v>1469.43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1935.71</v>
      </c>
      <c r="N1730" s="16">
        <f>'[1]TCE - ANEXO II - Preencher'!S1739</f>
        <v>140</v>
      </c>
      <c r="O1730" s="17">
        <f>'[1]TCE - ANEXO II - Preencher'!W1739</f>
        <v>419.23</v>
      </c>
      <c r="P1730" s="18">
        <f>'[1]TCE - ANEXO II - Preencher'!X1739</f>
        <v>3125.9100000000003</v>
      </c>
      <c r="Q1730" s="21"/>
    </row>
    <row r="1731" spans="1:17" x14ac:dyDescent="0.2">
      <c r="A1731" s="8">
        <f>IFERROR(VLOOKUP(B1731,'[1]DADOS (OCULTAR)'!$Q$3:$S$136,3,0),"")</f>
        <v>10583920000800</v>
      </c>
      <c r="B1731" s="9" t="str">
        <f>'[1]TCE - ANEXO II - Preencher'!C1740</f>
        <v>HOSPITAL MESTRE VITALINO</v>
      </c>
      <c r="C1731" s="10"/>
      <c r="D1731" s="11" t="str">
        <f>'[1]TCE - ANEXO II - Preencher'!E1740</f>
        <v>MARRCELLA HORTENCIA DA SILVA</v>
      </c>
      <c r="E1731" s="12" t="str">
        <f>IF('[1]TCE - ANEXO II - Preencher'!G1740="4 - Assistência Odontológica","2 - Outros Profissionais da saúde",'[1]TCE - ANEXO II - Preencher'!G1740)</f>
        <v>2 - Outros Profissionais da Saúde</v>
      </c>
      <c r="F1731" s="13" t="str">
        <f>'[1]TCE - ANEXO II - Preencher'!H1740</f>
        <v>322205</v>
      </c>
      <c r="G1731" s="14">
        <f>'[1]TCE - ANEXO II - Preencher'!I1740</f>
        <v>45474</v>
      </c>
      <c r="H1731" s="13" t="str">
        <f>'[1]TCE - ANEXO II - Preencher'!J1740</f>
        <v>1 - Plantonista</v>
      </c>
      <c r="I1731" s="13">
        <f>'[1]TCE - ANEXO II - Preencher'!K1740</f>
        <v>44</v>
      </c>
      <c r="J1731" s="15">
        <f>'[1]TCE - ANEXO II - Preencher'!L1740</f>
        <v>1469.43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1960.96</v>
      </c>
      <c r="N1731" s="16">
        <f>'[1]TCE - ANEXO II - Preencher'!S1740</f>
        <v>140</v>
      </c>
      <c r="O1731" s="17">
        <f>'[1]TCE - ANEXO II - Preencher'!W1740</f>
        <v>440.26</v>
      </c>
      <c r="P1731" s="18">
        <f>'[1]TCE - ANEXO II - Preencher'!X1740</f>
        <v>3130.13</v>
      </c>
      <c r="Q1731" s="21"/>
    </row>
    <row r="1732" spans="1:17" x14ac:dyDescent="0.2">
      <c r="A1732" s="8">
        <f>IFERROR(VLOOKUP(B1732,'[1]DADOS (OCULTAR)'!$Q$3:$S$136,3,0),"")</f>
        <v>10583920000800</v>
      </c>
      <c r="B1732" s="9" t="str">
        <f>'[1]TCE - ANEXO II - Preencher'!C1741</f>
        <v>HOSPITAL MESTRE VITALINO</v>
      </c>
      <c r="C1732" s="10"/>
      <c r="D1732" s="11" t="str">
        <f>'[1]TCE - ANEXO II - Preencher'!E1741</f>
        <v>MARTA BORGES DA SILVA SANTOS</v>
      </c>
      <c r="E1732" s="12" t="str">
        <f>IF('[1]TCE - ANEXO II - Preencher'!G1741="4 - Assistência Odontológica","2 - Outros Profissionais da saúde",'[1]TCE - ANEXO II - Preencher'!G1741)</f>
        <v>2 - Outros Profissionais da Saúde</v>
      </c>
      <c r="F1732" s="13" t="str">
        <f>'[1]TCE - ANEXO II - Preencher'!H1741</f>
        <v>322205</v>
      </c>
      <c r="G1732" s="14">
        <f>'[1]TCE - ANEXO II - Preencher'!I1741</f>
        <v>45474</v>
      </c>
      <c r="H1732" s="13" t="str">
        <f>'[1]TCE - ANEXO II - Preencher'!J1741</f>
        <v>1 - Plantonista</v>
      </c>
      <c r="I1732" s="13">
        <f>'[1]TCE - ANEXO II - Preencher'!K1741</f>
        <v>44</v>
      </c>
      <c r="J1732" s="15">
        <f>'[1]TCE - ANEXO II - Preencher'!L1741</f>
        <v>1469.43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1935.71</v>
      </c>
      <c r="N1732" s="16">
        <f>'[1]TCE - ANEXO II - Preencher'!S1741</f>
        <v>140</v>
      </c>
      <c r="O1732" s="17">
        <f>'[1]TCE - ANEXO II - Preencher'!W1741</f>
        <v>394.96</v>
      </c>
      <c r="P1732" s="18">
        <f>'[1]TCE - ANEXO II - Preencher'!X1741</f>
        <v>3150.1800000000003</v>
      </c>
      <c r="Q1732" s="21"/>
    </row>
    <row r="1733" spans="1:17" x14ac:dyDescent="0.2">
      <c r="A1733" s="8">
        <f>IFERROR(VLOOKUP(B1733,'[1]DADOS (OCULTAR)'!$Q$3:$S$136,3,0),"")</f>
        <v>10583920000800</v>
      </c>
      <c r="B1733" s="9" t="str">
        <f>'[1]TCE - ANEXO II - Preencher'!C1742</f>
        <v>HOSPITAL MESTRE VITALINO</v>
      </c>
      <c r="C1733" s="10"/>
      <c r="D1733" s="11" t="str">
        <f>'[1]TCE - ANEXO II - Preencher'!E1742</f>
        <v>MARTA TORRES DA SILVA CAVALCANTI</v>
      </c>
      <c r="E1733" s="12" t="str">
        <f>IF('[1]TCE - ANEXO II - Preencher'!G1742="4 - Assistência Odontológica","2 - Outros Profissionais da saúde",'[1]TCE - ANEXO II - Preencher'!G1742)</f>
        <v>2 - Outros Profissionais da Saúde</v>
      </c>
      <c r="F1733" s="13" t="str">
        <f>'[1]TCE - ANEXO II - Preencher'!H1742</f>
        <v>223505</v>
      </c>
      <c r="G1733" s="14">
        <f>'[1]TCE - ANEXO II - Preencher'!I1742</f>
        <v>45474</v>
      </c>
      <c r="H1733" s="13" t="str">
        <f>'[1]TCE - ANEXO II - Preencher'!J1742</f>
        <v>1 - Plantonista</v>
      </c>
      <c r="I1733" s="13">
        <f>'[1]TCE - ANEXO II - Preencher'!K1742</f>
        <v>40</v>
      </c>
      <c r="J1733" s="15">
        <f>'[1]TCE - ANEXO II - Preencher'!L1742</f>
        <v>2737.97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1979.32</v>
      </c>
      <c r="N1733" s="16">
        <f>'[1]TCE - ANEXO II - Preencher'!S1742</f>
        <v>773.41</v>
      </c>
      <c r="O1733" s="17">
        <f>'[1]TCE - ANEXO II - Preencher'!W1742</f>
        <v>1319.85</v>
      </c>
      <c r="P1733" s="18">
        <f>'[1]TCE - ANEXO II - Preencher'!X1742</f>
        <v>4170.8500000000004</v>
      </c>
      <c r="Q1733" s="21"/>
    </row>
    <row r="1734" spans="1:17" x14ac:dyDescent="0.2">
      <c r="A1734" s="8">
        <f>IFERROR(VLOOKUP(B1734,'[1]DADOS (OCULTAR)'!$Q$3:$S$136,3,0),"")</f>
        <v>10583920000800</v>
      </c>
      <c r="B1734" s="9" t="str">
        <f>'[1]TCE - ANEXO II - Preencher'!C1743</f>
        <v>HOSPITAL MESTRE VITALINO</v>
      </c>
      <c r="C1734" s="10"/>
      <c r="D1734" s="11" t="str">
        <f>'[1]TCE - ANEXO II - Preencher'!E1743</f>
        <v>MARTHIA MORGANA GONCALVES COUTO</v>
      </c>
      <c r="E1734" s="12" t="str">
        <f>IF('[1]TCE - ANEXO II - Preencher'!G1743="4 - Assistência Odontológica","2 - Outros Profissionais da saúde",'[1]TCE - ANEXO II - Preencher'!G1743)</f>
        <v>2 - Outros Profissionais da Saúde</v>
      </c>
      <c r="F1734" s="13" t="str">
        <f>'[1]TCE - ANEXO II - Preencher'!H1743</f>
        <v>322205</v>
      </c>
      <c r="G1734" s="14">
        <f>'[1]TCE - ANEXO II - Preencher'!I1743</f>
        <v>45474</v>
      </c>
      <c r="H1734" s="13" t="str">
        <f>'[1]TCE - ANEXO II - Preencher'!J1743</f>
        <v>2 - Diarista</v>
      </c>
      <c r="I1734" s="13">
        <f>'[1]TCE - ANEXO II - Preencher'!K1743</f>
        <v>44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>
        <f>IFERROR(VLOOKUP(B1735,'[1]DADOS (OCULTAR)'!$Q$3:$S$136,3,0),"")</f>
        <v>10583920000800</v>
      </c>
      <c r="B1735" s="9" t="str">
        <f>'[1]TCE - ANEXO II - Preencher'!C1744</f>
        <v>HOSPITAL MESTRE VITALINO</v>
      </c>
      <c r="C1735" s="10"/>
      <c r="D1735" s="11" t="str">
        <f>'[1]TCE - ANEXO II - Preencher'!E1744</f>
        <v>MARYANA KATARYNE CARVALHO DA CRUZ</v>
      </c>
      <c r="E1735" s="12" t="str">
        <f>IF('[1]TCE - ANEXO II - Preencher'!G1744="4 - Assistência Odontológica","2 - Outros Profissionais da saúde",'[1]TCE - ANEXO II - Preencher'!G1744)</f>
        <v>2 - Outros Profissionais da Saúde</v>
      </c>
      <c r="F1735" s="13" t="str">
        <f>'[1]TCE - ANEXO II - Preencher'!H1744</f>
        <v>223505</v>
      </c>
      <c r="G1735" s="14">
        <f>'[1]TCE - ANEXO II - Preencher'!I1744</f>
        <v>45474</v>
      </c>
      <c r="H1735" s="13" t="str">
        <f>'[1]TCE - ANEXO II - Preencher'!J1744</f>
        <v>1 - Plantonista</v>
      </c>
      <c r="I1735" s="13">
        <f>'[1]TCE - ANEXO II - Preencher'!K1744</f>
        <v>40</v>
      </c>
      <c r="J1735" s="15">
        <f>'[1]TCE - ANEXO II - Preencher'!L1744</f>
        <v>2464.17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2066.46</v>
      </c>
      <c r="N1735" s="16">
        <f>'[1]TCE - ANEXO II - Preencher'!S1744</f>
        <v>750.59</v>
      </c>
      <c r="O1735" s="17">
        <f>'[1]TCE - ANEXO II - Preencher'!W1744</f>
        <v>1979.2</v>
      </c>
      <c r="P1735" s="18">
        <f>'[1]TCE - ANEXO II - Preencher'!X1744</f>
        <v>3302.0200000000004</v>
      </c>
      <c r="Q1735" s="21"/>
    </row>
    <row r="1736" spans="1:17" x14ac:dyDescent="0.2">
      <c r="A1736" s="8">
        <f>IFERROR(VLOOKUP(B1736,'[1]DADOS (OCULTAR)'!$Q$3:$S$136,3,0),"")</f>
        <v>10583920000800</v>
      </c>
      <c r="B1736" s="9" t="str">
        <f>'[1]TCE - ANEXO II - Preencher'!C1745</f>
        <v>HOSPITAL MESTRE VITALINO</v>
      </c>
      <c r="C1736" s="10"/>
      <c r="D1736" s="11" t="str">
        <f>'[1]TCE - ANEXO II - Preencher'!E1745</f>
        <v>MARYLAINNE CRYSTINA DA SILVA FERREIRA PACHECO</v>
      </c>
      <c r="E1736" s="12" t="str">
        <f>IF('[1]TCE - ANEXO II - Preencher'!G1745="4 - Assistência Odontológica","2 - Outros Profissionais da saúde",'[1]TCE - ANEXO II - Preencher'!G1745)</f>
        <v>3 - Administrativo</v>
      </c>
      <c r="F1736" s="13" t="str">
        <f>'[1]TCE - ANEXO II - Preencher'!H1745</f>
        <v>411010</v>
      </c>
      <c r="G1736" s="14">
        <f>'[1]TCE - ANEXO II - Preencher'!I1745</f>
        <v>45474</v>
      </c>
      <c r="H1736" s="13" t="str">
        <f>'[1]TCE - ANEXO II - Preencher'!J1745</f>
        <v>2 - Diarista</v>
      </c>
      <c r="I1736" s="13">
        <f>'[1]TCE - ANEXO II - Preencher'!K1745</f>
        <v>44</v>
      </c>
      <c r="J1736" s="15">
        <f>'[1]TCE - ANEXO II - Preencher'!L1745</f>
        <v>1466.18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140.09</v>
      </c>
      <c r="P1736" s="18">
        <f>'[1]TCE - ANEXO II - Preencher'!X1745</f>
        <v>1326.0900000000001</v>
      </c>
      <c r="Q1736" s="21"/>
    </row>
    <row r="1737" spans="1:17" x14ac:dyDescent="0.2">
      <c r="A1737" s="8">
        <f>IFERROR(VLOOKUP(B1737,'[1]DADOS (OCULTAR)'!$Q$3:$S$136,3,0),"")</f>
        <v>10583920000800</v>
      </c>
      <c r="B1737" s="9" t="str">
        <f>'[1]TCE - ANEXO II - Preencher'!C1746</f>
        <v>HOSPITAL MESTRE VITALINO</v>
      </c>
      <c r="C1737" s="10"/>
      <c r="D1737" s="11" t="str">
        <f>'[1]TCE - ANEXO II - Preencher'!E1746</f>
        <v>MATHEUS ALVES DE SOUZA</v>
      </c>
      <c r="E1737" s="12" t="str">
        <f>IF('[1]TCE - ANEXO II - Preencher'!G1746="4 - Assistência Odontológica","2 - Outros Profissionais da saúde",'[1]TCE - ANEXO II - Preencher'!G1746)</f>
        <v>3 - Administrativo</v>
      </c>
      <c r="F1737" s="13" t="str">
        <f>'[1]TCE - ANEXO II - Preencher'!H1746</f>
        <v>411010</v>
      </c>
      <c r="G1737" s="14">
        <f>'[1]TCE - ANEXO II - Preencher'!I1746</f>
        <v>45474</v>
      </c>
      <c r="H1737" s="13" t="str">
        <f>'[1]TCE - ANEXO II - Preencher'!J1746</f>
        <v>2 - Diarista</v>
      </c>
      <c r="I1737" s="13">
        <f>'[1]TCE - ANEXO II - Preencher'!K1746</f>
        <v>44</v>
      </c>
      <c r="J1737" s="15">
        <f>'[1]TCE - ANEXO II - Preencher'!L1746</f>
        <v>1466.18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158.28</v>
      </c>
      <c r="P1737" s="18">
        <f>'[1]TCE - ANEXO II - Preencher'!X1746</f>
        <v>1307.9000000000001</v>
      </c>
      <c r="Q1737" s="21"/>
    </row>
    <row r="1738" spans="1:17" x14ac:dyDescent="0.2">
      <c r="A1738" s="8">
        <f>IFERROR(VLOOKUP(B1738,'[1]DADOS (OCULTAR)'!$Q$3:$S$136,3,0),"")</f>
        <v>10583920000800</v>
      </c>
      <c r="B1738" s="9" t="str">
        <f>'[1]TCE - ANEXO II - Preencher'!C1747</f>
        <v>HOSPITAL MESTRE VITALINO</v>
      </c>
      <c r="C1738" s="10"/>
      <c r="D1738" s="11" t="str">
        <f>'[1]TCE - ANEXO II - Preencher'!E1747</f>
        <v>MATHEUS CARNEIRO DA CUNHA COSTA</v>
      </c>
      <c r="E1738" s="12" t="str">
        <f>IF('[1]TCE - ANEXO II - Preencher'!G1747="4 - Assistência Odontológica","2 - Outros Profissionais da saúde",'[1]TCE - ANEXO II - Preencher'!G1747)</f>
        <v>1 - Médico</v>
      </c>
      <c r="F1738" s="13" t="str">
        <f>'[1]TCE - ANEXO II - Preencher'!H1747</f>
        <v>225125</v>
      </c>
      <c r="G1738" s="14">
        <f>'[1]TCE - ANEXO II - Preencher'!I1747</f>
        <v>45474</v>
      </c>
      <c r="H1738" s="13" t="str">
        <f>'[1]TCE - ANEXO II - Preencher'!J1747</f>
        <v>1 - Plantonista</v>
      </c>
      <c r="I1738" s="13">
        <f>'[1]TCE - ANEXO II - Preencher'!K1747</f>
        <v>24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39609.660000000003</v>
      </c>
      <c r="P1738" s="18">
        <f>'[1]TCE - ANEXO II - Preencher'!X1747</f>
        <v>0</v>
      </c>
      <c r="Q1738" s="21"/>
    </row>
    <row r="1739" spans="1:17" x14ac:dyDescent="0.2">
      <c r="A1739" s="8">
        <f>IFERROR(VLOOKUP(B1739,'[1]DADOS (OCULTAR)'!$Q$3:$S$136,3,0),"")</f>
        <v>10583920000800</v>
      </c>
      <c r="B1739" s="9" t="str">
        <f>'[1]TCE - ANEXO II - Preencher'!C1748</f>
        <v>HOSPITAL MESTRE VITALINO</v>
      </c>
      <c r="C1739" s="10"/>
      <c r="D1739" s="11" t="str">
        <f>'[1]TCE - ANEXO II - Preencher'!E1748</f>
        <v>MATHEUS FELLIPE MORAES GONCALVES</v>
      </c>
      <c r="E1739" s="12" t="str">
        <f>IF('[1]TCE - ANEXO II - Preencher'!G1748="4 - Assistência Odontológica","2 - Outros Profissionais da saúde",'[1]TCE - ANEXO II - Preencher'!G1748)</f>
        <v>3 - Administrativo</v>
      </c>
      <c r="F1739" s="13" t="str">
        <f>'[1]TCE - ANEXO II - Preencher'!H1748</f>
        <v>411010</v>
      </c>
      <c r="G1739" s="14">
        <f>'[1]TCE - ANEXO II - Preencher'!I1748</f>
        <v>45474</v>
      </c>
      <c r="H1739" s="13" t="str">
        <f>'[1]TCE - ANEXO II - Preencher'!J1748</f>
        <v>1 - Plantonista</v>
      </c>
      <c r="I1739" s="13">
        <f>'[1]TCE - ANEXO II - Preencher'!K1748</f>
        <v>44</v>
      </c>
      <c r="J1739" s="15">
        <f>'[1]TCE - ANEXO II - Preencher'!L1748</f>
        <v>1270.69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477.89</v>
      </c>
      <c r="N1739" s="16">
        <f>'[1]TCE - ANEXO II - Preencher'!S1748</f>
        <v>0</v>
      </c>
      <c r="O1739" s="17">
        <f>'[1]TCE - ANEXO II - Preencher'!W1748</f>
        <v>249.57</v>
      </c>
      <c r="P1739" s="18">
        <f>'[1]TCE - ANEXO II - Preencher'!X1748</f>
        <v>1499.01</v>
      </c>
      <c r="Q1739" s="21"/>
    </row>
    <row r="1740" spans="1:17" x14ac:dyDescent="0.2">
      <c r="A1740" s="8">
        <f>IFERROR(VLOOKUP(B1740,'[1]DADOS (OCULTAR)'!$Q$3:$S$136,3,0),"")</f>
        <v>10583920000800</v>
      </c>
      <c r="B1740" s="9" t="str">
        <f>'[1]TCE - ANEXO II - Preencher'!C1749</f>
        <v>HOSPITAL MESTRE VITALINO</v>
      </c>
      <c r="C1740" s="10"/>
      <c r="D1740" s="11" t="str">
        <f>'[1]TCE - ANEXO II - Preencher'!E1749</f>
        <v>MATHEUS FERNANDES BARBOSA GUIMARAES</v>
      </c>
      <c r="E1740" s="12" t="str">
        <f>IF('[1]TCE - ANEXO II - Preencher'!G1749="4 - Assistência Odontológica","2 - Outros Profissionais da saúde",'[1]TCE - ANEXO II - Preencher'!G1749)</f>
        <v>2 - Outros Profissionais da Saúde</v>
      </c>
      <c r="F1740" s="13" t="str">
        <f>'[1]TCE - ANEXO II - Preencher'!H1749</f>
        <v>223505</v>
      </c>
      <c r="G1740" s="14">
        <f>'[1]TCE - ANEXO II - Preencher'!I1749</f>
        <v>45474</v>
      </c>
      <c r="H1740" s="13" t="str">
        <f>'[1]TCE - ANEXO II - Preencher'!J1749</f>
        <v>1 - Plantonista</v>
      </c>
      <c r="I1740" s="13">
        <f>'[1]TCE - ANEXO II - Preencher'!K1749</f>
        <v>40</v>
      </c>
      <c r="J1740" s="15">
        <f>'[1]TCE - ANEXO II - Preencher'!L1749</f>
        <v>2646.7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1442.06</v>
      </c>
      <c r="N1740" s="16">
        <f>'[1]TCE - ANEXO II - Preencher'!S1749</f>
        <v>780.98</v>
      </c>
      <c r="O1740" s="17">
        <f>'[1]TCE - ANEXO II - Preencher'!W1749</f>
        <v>819.89</v>
      </c>
      <c r="P1740" s="18">
        <f>'[1]TCE - ANEXO II - Preencher'!X1749</f>
        <v>4049.85</v>
      </c>
      <c r="Q1740" s="21"/>
    </row>
    <row r="1741" spans="1:17" x14ac:dyDescent="0.2">
      <c r="A1741" s="8">
        <f>IFERROR(VLOOKUP(B1741,'[1]DADOS (OCULTAR)'!$Q$3:$S$136,3,0),"")</f>
        <v>10583920000800</v>
      </c>
      <c r="B1741" s="9" t="str">
        <f>'[1]TCE - ANEXO II - Preencher'!C1750</f>
        <v>HOSPITAL MESTRE VITALINO</v>
      </c>
      <c r="C1741" s="10"/>
      <c r="D1741" s="11" t="str">
        <f>'[1]TCE - ANEXO II - Preencher'!E1750</f>
        <v>MATHEUS LUCIANO SILVA GUIMARAES</v>
      </c>
      <c r="E1741" s="12" t="str">
        <f>IF('[1]TCE - ANEXO II - Preencher'!G1750="4 - Assistência Odontológica","2 - Outros Profissionais da saúde",'[1]TCE - ANEXO II - Preencher'!G1750)</f>
        <v>2 - Outros Profissionais da Saúde</v>
      </c>
      <c r="F1741" s="13" t="str">
        <f>'[1]TCE - ANEXO II - Preencher'!H1750</f>
        <v>223505</v>
      </c>
      <c r="G1741" s="14">
        <f>'[1]TCE - ANEXO II - Preencher'!I1750</f>
        <v>45474</v>
      </c>
      <c r="H1741" s="13" t="str">
        <f>'[1]TCE - ANEXO II - Preencher'!J1750</f>
        <v>1 - Plantonista</v>
      </c>
      <c r="I1741" s="13">
        <f>'[1]TCE - ANEXO II - Preencher'!K1750</f>
        <v>40</v>
      </c>
      <c r="J1741" s="15">
        <f>'[1]TCE - ANEXO II - Preencher'!L1750</f>
        <v>2566.8200000000002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1435.75</v>
      </c>
      <c r="N1741" s="16">
        <f>'[1]TCE - ANEXO II - Preencher'!S1750</f>
        <v>741.18</v>
      </c>
      <c r="O1741" s="17">
        <f>'[1]TCE - ANEXO II - Preencher'!W1750</f>
        <v>760.9</v>
      </c>
      <c r="P1741" s="18">
        <f>'[1]TCE - ANEXO II - Preencher'!X1750</f>
        <v>3982.85</v>
      </c>
      <c r="Q1741" s="21"/>
    </row>
    <row r="1742" spans="1:17" x14ac:dyDescent="0.2">
      <c r="A1742" s="8">
        <f>IFERROR(VLOOKUP(B1742,'[1]DADOS (OCULTAR)'!$Q$3:$S$136,3,0),"")</f>
        <v>10583920000800</v>
      </c>
      <c r="B1742" s="9" t="str">
        <f>'[1]TCE - ANEXO II - Preencher'!C1751</f>
        <v>HOSPITAL MESTRE VITALINO</v>
      </c>
      <c r="C1742" s="10"/>
      <c r="D1742" s="11" t="str">
        <f>'[1]TCE - ANEXO II - Preencher'!E1751</f>
        <v>MATHEUS RIBEIRO BARROS CORREIA</v>
      </c>
      <c r="E1742" s="12" t="str">
        <f>IF('[1]TCE - ANEXO II - Preencher'!G1751="4 - Assistência Odontológica","2 - Outros Profissionais da saúde",'[1]TCE - ANEXO II - Preencher'!G1751)</f>
        <v>1 - Médico</v>
      </c>
      <c r="F1742" s="13" t="str">
        <f>'[1]TCE - ANEXO II - Preencher'!H1751</f>
        <v>225125</v>
      </c>
      <c r="G1742" s="14">
        <f>'[1]TCE - ANEXO II - Preencher'!I1751</f>
        <v>45474</v>
      </c>
      <c r="H1742" s="13" t="str">
        <f>'[1]TCE - ANEXO II - Preencher'!J1751</f>
        <v>1 - Plantonista</v>
      </c>
      <c r="I1742" s="13">
        <f>'[1]TCE - ANEXO II - Preencher'!K1751</f>
        <v>24</v>
      </c>
      <c r="J1742" s="15">
        <f>'[1]TCE - ANEXO II - Preencher'!L1751</f>
        <v>4236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1058.3</v>
      </c>
      <c r="N1742" s="16">
        <f>'[1]TCE - ANEXO II - Preencher'!S1751</f>
        <v>6255.05</v>
      </c>
      <c r="O1742" s="17">
        <f>'[1]TCE - ANEXO II - Preencher'!W1751</f>
        <v>4126.42</v>
      </c>
      <c r="P1742" s="18">
        <f>'[1]TCE - ANEXO II - Preencher'!X1751</f>
        <v>7422.93</v>
      </c>
      <c r="Q1742" s="21"/>
    </row>
    <row r="1743" spans="1:17" x14ac:dyDescent="0.2">
      <c r="A1743" s="8">
        <f>IFERROR(VLOOKUP(B1743,'[1]DADOS (OCULTAR)'!$Q$3:$S$136,3,0),"")</f>
        <v>10583920000800</v>
      </c>
      <c r="B1743" s="9" t="str">
        <f>'[1]TCE - ANEXO II - Preencher'!C1752</f>
        <v>HOSPITAL MESTRE VITALINO</v>
      </c>
      <c r="C1743" s="10"/>
      <c r="D1743" s="11" t="str">
        <f>'[1]TCE - ANEXO II - Preencher'!E1752</f>
        <v>MATHEUS RICARDO DA SILVA</v>
      </c>
      <c r="E1743" s="12" t="str">
        <f>IF('[1]TCE - ANEXO II - Preencher'!G1752="4 - Assistência Odontológica","2 - Outros Profissionais da saúde",'[1]TCE - ANEXO II - Preencher'!G1752)</f>
        <v>3 - Administrativo</v>
      </c>
      <c r="F1743" s="13" t="str">
        <f>'[1]TCE - ANEXO II - Preencher'!H1752</f>
        <v>515110</v>
      </c>
      <c r="G1743" s="14">
        <f>'[1]TCE - ANEXO II - Preencher'!I1752</f>
        <v>45474</v>
      </c>
      <c r="H1743" s="13" t="str">
        <f>'[1]TCE - ANEXO II - Preencher'!J1752</f>
        <v>1 - Plantonista</v>
      </c>
      <c r="I1743" s="13">
        <f>'[1]TCE - ANEXO II - Preencher'!K1752</f>
        <v>44</v>
      </c>
      <c r="J1743" s="15">
        <f>'[1]TCE - ANEXO II - Preencher'!L1752</f>
        <v>1317.87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439.88</v>
      </c>
      <c r="N1743" s="16">
        <f>'[1]TCE - ANEXO II - Preencher'!S1752</f>
        <v>136.49</v>
      </c>
      <c r="O1743" s="17">
        <f>'[1]TCE - ANEXO II - Preencher'!W1752</f>
        <v>152.6</v>
      </c>
      <c r="P1743" s="18">
        <f>'[1]TCE - ANEXO II - Preencher'!X1752</f>
        <v>1741.64</v>
      </c>
      <c r="Q1743" s="21"/>
    </row>
    <row r="1744" spans="1:17" x14ac:dyDescent="0.2">
      <c r="A1744" s="8">
        <f>IFERROR(VLOOKUP(B1744,'[1]DADOS (OCULTAR)'!$Q$3:$S$136,3,0),"")</f>
        <v>10583920000800</v>
      </c>
      <c r="B1744" s="9" t="str">
        <f>'[1]TCE - ANEXO II - Preencher'!C1753</f>
        <v>HOSPITAL MESTRE VITALINO</v>
      </c>
      <c r="C1744" s="10"/>
      <c r="D1744" s="11" t="str">
        <f>'[1]TCE - ANEXO II - Preencher'!E1753</f>
        <v>MATHEUS TAVARES MONTEIRO</v>
      </c>
      <c r="E1744" s="12" t="str">
        <f>IF('[1]TCE - ANEXO II - Preencher'!G1753="4 - Assistência Odontológica","2 - Outros Profissionais da saúde",'[1]TCE - ANEXO II - Preencher'!G1753)</f>
        <v>3 - Administrativo</v>
      </c>
      <c r="F1744" s="13" t="str">
        <f>'[1]TCE - ANEXO II - Preencher'!H1753</f>
        <v>521130</v>
      </c>
      <c r="G1744" s="14">
        <f>'[1]TCE - ANEXO II - Preencher'!I1753</f>
        <v>45474</v>
      </c>
      <c r="H1744" s="13" t="str">
        <f>'[1]TCE - ANEXO II - Preencher'!J1753</f>
        <v>1 - Plantonista</v>
      </c>
      <c r="I1744" s="13">
        <f>'[1]TCE - ANEXO II - Preencher'!K1753</f>
        <v>44</v>
      </c>
      <c r="J1744" s="15">
        <f>'[1]TCE - ANEXO II - Preencher'!L1753</f>
        <v>1412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1093.53</v>
      </c>
      <c r="N1744" s="16">
        <f>'[1]TCE - ANEXO II - Preencher'!S1753</f>
        <v>70</v>
      </c>
      <c r="O1744" s="17">
        <f>'[1]TCE - ANEXO II - Preencher'!W1753</f>
        <v>210.61</v>
      </c>
      <c r="P1744" s="18">
        <f>'[1]TCE - ANEXO II - Preencher'!X1753</f>
        <v>2364.9199999999996</v>
      </c>
      <c r="Q1744" s="21"/>
    </row>
    <row r="1745" spans="1:17" x14ac:dyDescent="0.2">
      <c r="A1745" s="8">
        <f>IFERROR(VLOOKUP(B1745,'[1]DADOS (OCULTAR)'!$Q$3:$S$136,3,0),"")</f>
        <v>10583920000800</v>
      </c>
      <c r="B1745" s="9" t="str">
        <f>'[1]TCE - ANEXO II - Preencher'!C1754</f>
        <v>HOSPITAL MESTRE VITALINO</v>
      </c>
      <c r="C1745" s="10"/>
      <c r="D1745" s="11" t="str">
        <f>'[1]TCE - ANEXO II - Preencher'!E1754</f>
        <v>MATHEUS VICTOR FERREIRA BATISTA</v>
      </c>
      <c r="E1745" s="12" t="str">
        <f>IF('[1]TCE - ANEXO II - Preencher'!G1754="4 - Assistência Odontológica","2 - Outros Profissionais da saúde",'[1]TCE - ANEXO II - Preencher'!G1754)</f>
        <v>3 - Administrativo</v>
      </c>
      <c r="F1745" s="13" t="str">
        <f>'[1]TCE - ANEXO II - Preencher'!H1754</f>
        <v>411005</v>
      </c>
      <c r="G1745" s="14">
        <f>'[1]TCE - ANEXO II - Preencher'!I1754</f>
        <v>45474</v>
      </c>
      <c r="H1745" s="13" t="str">
        <f>'[1]TCE - ANEXO II - Preencher'!J1754</f>
        <v>2 - Diarista</v>
      </c>
      <c r="I1745" s="13">
        <f>'[1]TCE - ANEXO II - Preencher'!K1754</f>
        <v>20</v>
      </c>
      <c r="J1745" s="15">
        <f>'[1]TCE - ANEXO II - Preencher'!L1754</f>
        <v>663.4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89.55</v>
      </c>
      <c r="P1745" s="18">
        <f>'[1]TCE - ANEXO II - Preencher'!X1754</f>
        <v>573.85</v>
      </c>
      <c r="Q1745" s="21"/>
    </row>
    <row r="1746" spans="1:17" x14ac:dyDescent="0.2">
      <c r="A1746" s="8">
        <f>IFERROR(VLOOKUP(B1746,'[1]DADOS (OCULTAR)'!$Q$3:$S$136,3,0),"")</f>
        <v>10583920000800</v>
      </c>
      <c r="B1746" s="9" t="str">
        <f>'[1]TCE - ANEXO II - Preencher'!C1755</f>
        <v>HOSPITAL MESTRE VITALINO</v>
      </c>
      <c r="C1746" s="10"/>
      <c r="D1746" s="11" t="str">
        <f>'[1]TCE - ANEXO II - Preencher'!E1755</f>
        <v>MATIAS PEREIRA VIANA</v>
      </c>
      <c r="E1746" s="12" t="str">
        <f>IF('[1]TCE - ANEXO II - Preencher'!G1755="4 - Assistência Odontológica","2 - Outros Profissionais da saúde",'[1]TCE - ANEXO II - Preencher'!G1755)</f>
        <v>3 - Administrativo</v>
      </c>
      <c r="F1746" s="13" t="str">
        <f>'[1]TCE - ANEXO II - Preencher'!H1755</f>
        <v>517410</v>
      </c>
      <c r="G1746" s="14">
        <f>'[1]TCE - ANEXO II - Preencher'!I1755</f>
        <v>45474</v>
      </c>
      <c r="H1746" s="13" t="str">
        <f>'[1]TCE - ANEXO II - Preencher'!J1755</f>
        <v>1 - Plantonista</v>
      </c>
      <c r="I1746" s="13">
        <f>'[1]TCE - ANEXO II - Preencher'!K1755</f>
        <v>44</v>
      </c>
      <c r="J1746" s="15">
        <f>'[1]TCE - ANEXO II - Preencher'!L1755</f>
        <v>1412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164.21</v>
      </c>
      <c r="N1746" s="16">
        <f>'[1]TCE - ANEXO II - Preencher'!S1755</f>
        <v>100</v>
      </c>
      <c r="O1746" s="17">
        <f>'[1]TCE - ANEXO II - Preencher'!W1755</f>
        <v>157.91</v>
      </c>
      <c r="P1746" s="18">
        <f>'[1]TCE - ANEXO II - Preencher'!X1755</f>
        <v>1518.3</v>
      </c>
      <c r="Q1746" s="21"/>
    </row>
    <row r="1747" spans="1:17" x14ac:dyDescent="0.2">
      <c r="A1747" s="8">
        <f>IFERROR(VLOOKUP(B1747,'[1]DADOS (OCULTAR)'!$Q$3:$S$136,3,0),"")</f>
        <v>10583920000800</v>
      </c>
      <c r="B1747" s="9" t="str">
        <f>'[1]TCE - ANEXO II - Preencher'!C1756</f>
        <v>HOSPITAL MESTRE VITALINO</v>
      </c>
      <c r="C1747" s="10"/>
      <c r="D1747" s="11" t="str">
        <f>'[1]TCE - ANEXO II - Preencher'!E1756</f>
        <v>MATIAS SILVA MACIEL</v>
      </c>
      <c r="E1747" s="12" t="str">
        <f>IF('[1]TCE - ANEXO II - Preencher'!G1756="4 - Assistência Odontológica","2 - Outros Profissionais da saúde",'[1]TCE - ANEXO II - Preencher'!G1756)</f>
        <v>2 - Outros Profissionais da Saúde</v>
      </c>
      <c r="F1747" s="13" t="str">
        <f>'[1]TCE - ANEXO II - Preencher'!H1756</f>
        <v>411010</v>
      </c>
      <c r="G1747" s="14">
        <f>'[1]TCE - ANEXO II - Preencher'!I1756</f>
        <v>45474</v>
      </c>
      <c r="H1747" s="13" t="str">
        <f>'[1]TCE - ANEXO II - Preencher'!J1756</f>
        <v>2 - Diarista</v>
      </c>
      <c r="I1747" s="13">
        <f>'[1]TCE - ANEXO II - Preencher'!K1756</f>
        <v>44</v>
      </c>
      <c r="J1747" s="15">
        <f>'[1]TCE - ANEXO II - Preencher'!L1756</f>
        <v>1466.18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228.06</v>
      </c>
      <c r="P1747" s="18">
        <f>'[1]TCE - ANEXO II - Preencher'!X1756</f>
        <v>1238.1200000000001</v>
      </c>
      <c r="Q1747" s="21"/>
    </row>
    <row r="1748" spans="1:17" x14ac:dyDescent="0.2">
      <c r="A1748" s="8">
        <f>IFERROR(VLOOKUP(B1748,'[1]DADOS (OCULTAR)'!$Q$3:$S$136,3,0),"")</f>
        <v>10583920000800</v>
      </c>
      <c r="B1748" s="9" t="str">
        <f>'[1]TCE - ANEXO II - Preencher'!C1757</f>
        <v>HOSPITAL MESTRE VITALINO</v>
      </c>
      <c r="C1748" s="10"/>
      <c r="D1748" s="11" t="str">
        <f>'[1]TCE - ANEXO II - Preencher'!E1757</f>
        <v>MAURICIO GUALBERTO PELLOSO FILHO</v>
      </c>
      <c r="E1748" s="12" t="str">
        <f>IF('[1]TCE - ANEXO II - Preencher'!G1757="4 - Assistência Odontológica","2 - Outros Profissionais da saúde",'[1]TCE - ANEXO II - Preencher'!G1757)</f>
        <v>1 - Médico</v>
      </c>
      <c r="F1748" s="13" t="str">
        <f>'[1]TCE - ANEXO II - Preencher'!H1757</f>
        <v>225170</v>
      </c>
      <c r="G1748" s="14">
        <f>'[1]TCE - ANEXO II - Preencher'!I1757</f>
        <v>45474</v>
      </c>
      <c r="H1748" s="13" t="str">
        <f>'[1]TCE - ANEXO II - Preencher'!J1757</f>
        <v>1 - Plantonista</v>
      </c>
      <c r="I1748" s="13">
        <f>'[1]TCE - ANEXO II - Preencher'!K1757</f>
        <v>24</v>
      </c>
      <c r="J1748" s="15">
        <f>'[1]TCE - ANEXO II - Preencher'!L1757</f>
        <v>4236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913.89</v>
      </c>
      <c r="N1748" s="16">
        <f>'[1]TCE - ANEXO II - Preencher'!S1757</f>
        <v>6255.05</v>
      </c>
      <c r="O1748" s="17">
        <f>'[1]TCE - ANEXO II - Preencher'!W1757</f>
        <v>3182.37</v>
      </c>
      <c r="P1748" s="18">
        <f>'[1]TCE - ANEXO II - Preencher'!X1757</f>
        <v>8222.57</v>
      </c>
      <c r="Q1748" s="21"/>
    </row>
    <row r="1749" spans="1:17" x14ac:dyDescent="0.2">
      <c r="A1749" s="8">
        <f>IFERROR(VLOOKUP(B1749,'[1]DADOS (OCULTAR)'!$Q$3:$S$136,3,0),"")</f>
        <v>10583920000800</v>
      </c>
      <c r="B1749" s="9" t="str">
        <f>'[1]TCE - ANEXO II - Preencher'!C1758</f>
        <v>HOSPITAL MESTRE VITALINO</v>
      </c>
      <c r="C1749" s="10"/>
      <c r="D1749" s="11" t="str">
        <f>'[1]TCE - ANEXO II - Preencher'!E1758</f>
        <v>MAURO MAURICIO JOSE DE CARVALHO</v>
      </c>
      <c r="E1749" s="12" t="str">
        <f>IF('[1]TCE - ANEXO II - Preencher'!G1758="4 - Assistência Odontológica","2 - Outros Profissionais da saúde",'[1]TCE - ANEXO II - Preencher'!G1758)</f>
        <v>2 - Outros Profissionais da Saúde</v>
      </c>
      <c r="F1749" s="13" t="str">
        <f>'[1]TCE - ANEXO II - Preencher'!H1758</f>
        <v>324205</v>
      </c>
      <c r="G1749" s="14">
        <f>'[1]TCE - ANEXO II - Preencher'!I1758</f>
        <v>45474</v>
      </c>
      <c r="H1749" s="13" t="str">
        <f>'[1]TCE - ANEXO II - Preencher'!J1758</f>
        <v>1 - Plantonista</v>
      </c>
      <c r="I1749" s="13">
        <f>'[1]TCE - ANEXO II - Preencher'!K1758</f>
        <v>44</v>
      </c>
      <c r="J1749" s="15">
        <f>'[1]TCE - ANEXO II - Preencher'!L1758</f>
        <v>0</v>
      </c>
      <c r="K1749" s="15">
        <f>'[1]TCE - ANEXO II - Preencher'!P1758</f>
        <v>3164.47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3164.47</v>
      </c>
      <c r="P1749" s="18">
        <f>'[1]TCE - ANEXO II - Preencher'!X1758</f>
        <v>0</v>
      </c>
      <c r="Q1749" s="21"/>
    </row>
    <row r="1750" spans="1:17" x14ac:dyDescent="0.2">
      <c r="A1750" s="8">
        <f>IFERROR(VLOOKUP(B1750,'[1]DADOS (OCULTAR)'!$Q$3:$S$136,3,0),"")</f>
        <v>10583920000800</v>
      </c>
      <c r="B1750" s="9" t="str">
        <f>'[1]TCE - ANEXO II - Preencher'!C1759</f>
        <v>HOSPITAL MESTRE VITALINO</v>
      </c>
      <c r="C1750" s="10"/>
      <c r="D1750" s="11" t="str">
        <f>'[1]TCE - ANEXO II - Preencher'!E1759</f>
        <v>MAXDAEL PEDROSA DA SILVA</v>
      </c>
      <c r="E1750" s="12" t="str">
        <f>IF('[1]TCE - ANEXO II - Preencher'!G1759="4 - Assistência Odontológica","2 - Outros Profissionais da saúde",'[1]TCE - ANEXO II - Preencher'!G1759)</f>
        <v>3 - Administrativo</v>
      </c>
      <c r="F1750" s="13" t="str">
        <f>'[1]TCE - ANEXO II - Preencher'!H1759</f>
        <v>513430</v>
      </c>
      <c r="G1750" s="14">
        <f>'[1]TCE - ANEXO II - Preencher'!I1759</f>
        <v>45474</v>
      </c>
      <c r="H1750" s="13" t="str">
        <f>'[1]TCE - ANEXO II - Preencher'!J1759</f>
        <v>1 - Plantonista</v>
      </c>
      <c r="I1750" s="13">
        <f>'[1]TCE - ANEXO II - Preencher'!K1759</f>
        <v>44</v>
      </c>
      <c r="J1750" s="15">
        <f>'[1]TCE - ANEXO II - Preencher'!L1759</f>
        <v>1412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282.39999999999998</v>
      </c>
      <c r="N1750" s="16">
        <f>'[1]TCE - ANEXO II - Preencher'!S1759</f>
        <v>70</v>
      </c>
      <c r="O1750" s="17">
        <f>'[1]TCE - ANEXO II - Preencher'!W1759</f>
        <v>548.57000000000005</v>
      </c>
      <c r="P1750" s="18">
        <f>'[1]TCE - ANEXO II - Preencher'!X1759</f>
        <v>1215.83</v>
      </c>
      <c r="Q1750" s="21"/>
    </row>
    <row r="1751" spans="1:17" x14ac:dyDescent="0.2">
      <c r="A1751" s="8">
        <f>IFERROR(VLOOKUP(B1751,'[1]DADOS (OCULTAR)'!$Q$3:$S$136,3,0),"")</f>
        <v>10583920000800</v>
      </c>
      <c r="B1751" s="9" t="str">
        <f>'[1]TCE - ANEXO II - Preencher'!C1760</f>
        <v>HOSPITAL MESTRE VITALINO</v>
      </c>
      <c r="C1751" s="10"/>
      <c r="D1751" s="11" t="str">
        <f>'[1]TCE - ANEXO II - Preencher'!E1760</f>
        <v>MAXIMIRA MICHAELLE DA SILVA TORRES</v>
      </c>
      <c r="E1751" s="12" t="str">
        <f>IF('[1]TCE - ANEXO II - Preencher'!G1760="4 - Assistência Odontológica","2 - Outros Profissionais da saúde",'[1]TCE - ANEXO II - Preencher'!G1760)</f>
        <v>2 - Outros Profissionais da Saúde</v>
      </c>
      <c r="F1751" s="13" t="str">
        <f>'[1]TCE - ANEXO II - Preencher'!H1760</f>
        <v>322205</v>
      </c>
      <c r="G1751" s="14">
        <f>'[1]TCE - ANEXO II - Preencher'!I1760</f>
        <v>45474</v>
      </c>
      <c r="H1751" s="13" t="str">
        <f>'[1]TCE - ANEXO II - Preencher'!J1760</f>
        <v>1 - Plantonista</v>
      </c>
      <c r="I1751" s="13">
        <f>'[1]TCE - ANEXO II - Preencher'!K1760</f>
        <v>44</v>
      </c>
      <c r="J1751" s="15">
        <f>'[1]TCE - ANEXO II - Preencher'!L1760</f>
        <v>1469.43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2151.88</v>
      </c>
      <c r="N1751" s="16">
        <f>'[1]TCE - ANEXO II - Preencher'!S1760</f>
        <v>140</v>
      </c>
      <c r="O1751" s="17">
        <f>'[1]TCE - ANEXO II - Preencher'!W1760</f>
        <v>1009.1</v>
      </c>
      <c r="P1751" s="18">
        <f>'[1]TCE - ANEXO II - Preencher'!X1760</f>
        <v>2752.2100000000005</v>
      </c>
      <c r="Q1751" s="21"/>
    </row>
    <row r="1752" spans="1:17" x14ac:dyDescent="0.2">
      <c r="A1752" s="8">
        <f>IFERROR(VLOOKUP(B1752,'[1]DADOS (OCULTAR)'!$Q$3:$S$136,3,0),"")</f>
        <v>10583920000800</v>
      </c>
      <c r="B1752" s="9" t="str">
        <f>'[1]TCE - ANEXO II - Preencher'!C1761</f>
        <v>HOSPITAL MESTRE VITALINO</v>
      </c>
      <c r="C1752" s="10"/>
      <c r="D1752" s="11" t="str">
        <f>'[1]TCE - ANEXO II - Preencher'!E1761</f>
        <v>MAYARA ARAUJO DE LIMA</v>
      </c>
      <c r="E1752" s="12" t="str">
        <f>IF('[1]TCE - ANEXO II - Preencher'!G1761="4 - Assistência Odontológica","2 - Outros Profissionais da saúde",'[1]TCE - ANEXO II - Preencher'!G1761)</f>
        <v>3 - Administrativo</v>
      </c>
      <c r="F1752" s="13" t="str">
        <f>'[1]TCE - ANEXO II - Preencher'!H1761</f>
        <v>223505</v>
      </c>
      <c r="G1752" s="14">
        <f>'[1]TCE - ANEXO II - Preencher'!I1761</f>
        <v>45474</v>
      </c>
      <c r="H1752" s="13" t="str">
        <f>'[1]TCE - ANEXO II - Preencher'!J1761</f>
        <v>2 - Diarista</v>
      </c>
      <c r="I1752" s="13">
        <f>'[1]TCE - ANEXO II - Preencher'!K1761</f>
        <v>40</v>
      </c>
      <c r="J1752" s="15">
        <f>'[1]TCE - ANEXO II - Preencher'!L1761</f>
        <v>0</v>
      </c>
      <c r="K1752" s="15">
        <f>'[1]TCE - ANEXO II - Preencher'!P1761</f>
        <v>5610.48</v>
      </c>
      <c r="L1752" s="15">
        <f>'[1]TCE - ANEXO II - Preencher'!Q1761</f>
        <v>0</v>
      </c>
      <c r="M1752" s="15">
        <f>'[1]TCE - ANEXO II - Preencher'!R1761</f>
        <v>1120.06</v>
      </c>
      <c r="N1752" s="16">
        <f>'[1]TCE - ANEXO II - Preencher'!S1761</f>
        <v>0</v>
      </c>
      <c r="O1752" s="17">
        <f>'[1]TCE - ANEXO II - Preencher'!W1761</f>
        <v>6088.72</v>
      </c>
      <c r="P1752" s="18">
        <f>'[1]TCE - ANEXO II - Preencher'!X1761</f>
        <v>641.8199999999988</v>
      </c>
      <c r="Q1752" s="21"/>
    </row>
    <row r="1753" spans="1:17" x14ac:dyDescent="0.2">
      <c r="A1753" s="8">
        <f>IFERROR(VLOOKUP(B1753,'[1]DADOS (OCULTAR)'!$Q$3:$S$136,3,0),"")</f>
        <v>10583920000800</v>
      </c>
      <c r="B1753" s="9" t="str">
        <f>'[1]TCE - ANEXO II - Preencher'!C1762</f>
        <v>HOSPITAL MESTRE VITALINO</v>
      </c>
      <c r="C1753" s="10"/>
      <c r="D1753" s="11" t="str">
        <f>'[1]TCE - ANEXO II - Preencher'!E1762</f>
        <v>MAYARA COUTO PIMENTEL</v>
      </c>
      <c r="E1753" s="12" t="str">
        <f>IF('[1]TCE - ANEXO II - Preencher'!G1762="4 - Assistência Odontológica","2 - Outros Profissionais da saúde",'[1]TCE - ANEXO II - Preencher'!G1762)</f>
        <v>3 - Administrativo</v>
      </c>
      <c r="F1753" s="13" t="str">
        <f>'[1]TCE - ANEXO II - Preencher'!H1762</f>
        <v>223405</v>
      </c>
      <c r="G1753" s="14">
        <f>'[1]TCE - ANEXO II - Preencher'!I1762</f>
        <v>45474</v>
      </c>
      <c r="H1753" s="13" t="str">
        <f>'[1]TCE - ANEXO II - Preencher'!J1762</f>
        <v>1 - Plantonista</v>
      </c>
      <c r="I1753" s="13">
        <f>'[1]TCE - ANEXO II - Preencher'!K1762</f>
        <v>30</v>
      </c>
      <c r="J1753" s="15">
        <f>'[1]TCE - ANEXO II - Preencher'!L1762</f>
        <v>3885.78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541.94000000000005</v>
      </c>
      <c r="N1753" s="16">
        <f>'[1]TCE - ANEXO II - Preencher'!S1762</f>
        <v>0</v>
      </c>
      <c r="O1753" s="17">
        <f>'[1]TCE - ANEXO II - Preencher'!W1762</f>
        <v>688.58</v>
      </c>
      <c r="P1753" s="18">
        <f>'[1]TCE - ANEXO II - Preencher'!X1762</f>
        <v>3739.1400000000003</v>
      </c>
      <c r="Q1753" s="21"/>
    </row>
    <row r="1754" spans="1:17" x14ac:dyDescent="0.2">
      <c r="A1754" s="8">
        <f>IFERROR(VLOOKUP(B1754,'[1]DADOS (OCULTAR)'!$Q$3:$S$136,3,0),"")</f>
        <v>10583920000800</v>
      </c>
      <c r="B1754" s="9" t="str">
        <f>'[1]TCE - ANEXO II - Preencher'!C1763</f>
        <v>HOSPITAL MESTRE VITALINO</v>
      </c>
      <c r="C1754" s="10"/>
      <c r="D1754" s="11" t="str">
        <f>'[1]TCE - ANEXO II - Preencher'!E1763</f>
        <v>MAYARA EDUARDA PEREIRA JUSTINO</v>
      </c>
      <c r="E1754" s="12" t="str">
        <f>IF('[1]TCE - ANEXO II - Preencher'!G1763="4 - Assistência Odontológica","2 - Outros Profissionais da saúde",'[1]TCE - ANEXO II - Preencher'!G1763)</f>
        <v>2 - Outros Profissionais da Saúde</v>
      </c>
      <c r="F1754" s="13" t="str">
        <f>'[1]TCE - ANEXO II - Preencher'!H1763</f>
        <v>223605</v>
      </c>
      <c r="G1754" s="14">
        <f>'[1]TCE - ANEXO II - Preencher'!I1763</f>
        <v>45474</v>
      </c>
      <c r="H1754" s="13" t="str">
        <f>'[1]TCE - ANEXO II - Preencher'!J1763</f>
        <v>1 - Plantonista</v>
      </c>
      <c r="I1754" s="13">
        <f>'[1]TCE - ANEXO II - Preencher'!K1763</f>
        <v>30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>
        <f>IFERROR(VLOOKUP(B1755,'[1]DADOS (OCULTAR)'!$Q$3:$S$136,3,0),"")</f>
        <v>10583920000800</v>
      </c>
      <c r="B1755" s="9" t="str">
        <f>'[1]TCE - ANEXO II - Preencher'!C1764</f>
        <v>HOSPITAL MESTRE VITALINO</v>
      </c>
      <c r="C1755" s="10"/>
      <c r="D1755" s="11" t="str">
        <f>'[1]TCE - ANEXO II - Preencher'!E1764</f>
        <v>MAYARA KATIANE DA SILVA SOUSA</v>
      </c>
      <c r="E1755" s="12" t="str">
        <f>IF('[1]TCE - ANEXO II - Preencher'!G1764="4 - Assistência Odontológica","2 - Outros Profissionais da saúde",'[1]TCE - ANEXO II - Preencher'!G1764)</f>
        <v>3 - Administrativo</v>
      </c>
      <c r="F1755" s="13" t="str">
        <f>'[1]TCE - ANEXO II - Preencher'!H1764</f>
        <v>411010</v>
      </c>
      <c r="G1755" s="14">
        <f>'[1]TCE - ANEXO II - Preencher'!I1764</f>
        <v>45474</v>
      </c>
      <c r="H1755" s="13" t="str">
        <f>'[1]TCE - ANEXO II - Preencher'!J1764</f>
        <v>1 - Plantonista</v>
      </c>
      <c r="I1755" s="13">
        <f>'[1]TCE - ANEXO II - Preencher'!K1764</f>
        <v>44</v>
      </c>
      <c r="J1755" s="15">
        <f>'[1]TCE - ANEXO II - Preencher'!L1764</f>
        <v>0</v>
      </c>
      <c r="K1755" s="15">
        <f>'[1]TCE - ANEXO II - Preencher'!P1764</f>
        <v>2907.13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2907.13</v>
      </c>
      <c r="P1755" s="18">
        <f>'[1]TCE - ANEXO II - Preencher'!X1764</f>
        <v>0</v>
      </c>
      <c r="Q1755" s="21"/>
    </row>
    <row r="1756" spans="1:17" x14ac:dyDescent="0.2">
      <c r="A1756" s="8">
        <f>IFERROR(VLOOKUP(B1756,'[1]DADOS (OCULTAR)'!$Q$3:$S$136,3,0),"")</f>
        <v>10583920000800</v>
      </c>
      <c r="B1756" s="9" t="str">
        <f>'[1]TCE - ANEXO II - Preencher'!C1765</f>
        <v>HOSPITAL MESTRE VITALINO</v>
      </c>
      <c r="C1756" s="10"/>
      <c r="D1756" s="11" t="str">
        <f>'[1]TCE - ANEXO II - Preencher'!E1765</f>
        <v>MAYARA LORENNA CORREIA DE FARIAS</v>
      </c>
      <c r="E1756" s="12" t="str">
        <f>IF('[1]TCE - ANEXO II - Preencher'!G1765="4 - Assistência Odontológica","2 - Outros Profissionais da saúde",'[1]TCE - ANEXO II - Preencher'!G1765)</f>
        <v>2 - Outros Profissionais da Saúde</v>
      </c>
      <c r="F1756" s="13" t="str">
        <f>'[1]TCE - ANEXO II - Preencher'!H1765</f>
        <v>322205</v>
      </c>
      <c r="G1756" s="14">
        <f>'[1]TCE - ANEXO II - Preencher'!I1765</f>
        <v>45474</v>
      </c>
      <c r="H1756" s="13" t="str">
        <f>'[1]TCE - ANEXO II - Preencher'!J1765</f>
        <v>1 - Plantonista</v>
      </c>
      <c r="I1756" s="13">
        <f>'[1]TCE - ANEXO II - Preencher'!K1765</f>
        <v>44</v>
      </c>
      <c r="J1756" s="15">
        <f>'[1]TCE - ANEXO II - Preencher'!L1765</f>
        <v>1469.43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2179.63</v>
      </c>
      <c r="N1756" s="16">
        <f>'[1]TCE - ANEXO II - Preencher'!S1765</f>
        <v>79.8</v>
      </c>
      <c r="O1756" s="17">
        <f>'[1]TCE - ANEXO II - Preencher'!W1765</f>
        <v>558.26</v>
      </c>
      <c r="P1756" s="18">
        <f>'[1]TCE - ANEXO II - Preencher'!X1765</f>
        <v>3170.6000000000004</v>
      </c>
      <c r="Q1756" s="21"/>
    </row>
    <row r="1757" spans="1:17" x14ac:dyDescent="0.2">
      <c r="A1757" s="8">
        <f>IFERROR(VLOOKUP(B1757,'[1]DADOS (OCULTAR)'!$Q$3:$S$136,3,0),"")</f>
        <v>10583920000800</v>
      </c>
      <c r="B1757" s="9" t="str">
        <f>'[1]TCE - ANEXO II - Preencher'!C1766</f>
        <v>HOSPITAL MESTRE VITALINO</v>
      </c>
      <c r="C1757" s="10"/>
      <c r="D1757" s="11" t="str">
        <f>'[1]TCE - ANEXO II - Preencher'!E1766</f>
        <v>MAYARA QUIRINO DA SILVA</v>
      </c>
      <c r="E1757" s="12" t="str">
        <f>IF('[1]TCE - ANEXO II - Preencher'!G1766="4 - Assistência Odontológica","2 - Outros Profissionais da saúde",'[1]TCE - ANEXO II - Preencher'!G1766)</f>
        <v>3 - Administrativo</v>
      </c>
      <c r="F1757" s="13" t="str">
        <f>'[1]TCE - ANEXO II - Preencher'!H1766</f>
        <v>521130</v>
      </c>
      <c r="G1757" s="14">
        <f>'[1]TCE - ANEXO II - Preencher'!I1766</f>
        <v>45474</v>
      </c>
      <c r="H1757" s="13" t="str">
        <f>'[1]TCE - ANEXO II - Preencher'!J1766</f>
        <v>1 - Plantonista</v>
      </c>
      <c r="I1757" s="13">
        <f>'[1]TCE - ANEXO II - Preencher'!K1766</f>
        <v>44</v>
      </c>
      <c r="J1757" s="15">
        <f>'[1]TCE - ANEXO II - Preencher'!L1766</f>
        <v>658.93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316.67</v>
      </c>
      <c r="N1757" s="16">
        <f>'[1]TCE - ANEXO II - Preencher'!S1766</f>
        <v>32.67</v>
      </c>
      <c r="O1757" s="17">
        <f>'[1]TCE - ANEXO II - Preencher'!W1766</f>
        <v>76.61</v>
      </c>
      <c r="P1757" s="18">
        <f>'[1]TCE - ANEXO II - Preencher'!X1766</f>
        <v>931.65999999999985</v>
      </c>
      <c r="Q1757" s="21"/>
    </row>
    <row r="1758" spans="1:17" x14ac:dyDescent="0.2">
      <c r="A1758" s="8">
        <f>IFERROR(VLOOKUP(B1758,'[1]DADOS (OCULTAR)'!$Q$3:$S$136,3,0),"")</f>
        <v>10583920000800</v>
      </c>
      <c r="B1758" s="9" t="str">
        <f>'[1]TCE - ANEXO II - Preencher'!C1767</f>
        <v>HOSPITAL MESTRE VITALINO</v>
      </c>
      <c r="C1758" s="10"/>
      <c r="D1758" s="11" t="str">
        <f>'[1]TCE - ANEXO II - Preencher'!E1767</f>
        <v>MAYLLA KARLLA MACEDO DE SOUZA</v>
      </c>
      <c r="E1758" s="12" t="str">
        <f>IF('[1]TCE - ANEXO II - Preencher'!G1767="4 - Assistência Odontológica","2 - Outros Profissionais da saúde",'[1]TCE - ANEXO II - Preencher'!G1767)</f>
        <v>2 - Outros Profissionais da Saúde</v>
      </c>
      <c r="F1758" s="13" t="str">
        <f>'[1]TCE - ANEXO II - Preencher'!H1767</f>
        <v>322205</v>
      </c>
      <c r="G1758" s="14">
        <f>'[1]TCE - ANEXO II - Preencher'!I1767</f>
        <v>45474</v>
      </c>
      <c r="H1758" s="13" t="str">
        <f>'[1]TCE - ANEXO II - Preencher'!J1767</f>
        <v>2 - Diarista</v>
      </c>
      <c r="I1758" s="13">
        <f>'[1]TCE - ANEXO II - Preencher'!K1767</f>
        <v>44</v>
      </c>
      <c r="J1758" s="15">
        <f>'[1]TCE - ANEXO II - Preencher'!L1767</f>
        <v>1469.43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1961.38</v>
      </c>
      <c r="N1758" s="16">
        <f>'[1]TCE - ANEXO II - Preencher'!S1767</f>
        <v>140</v>
      </c>
      <c r="O1758" s="17">
        <f>'[1]TCE - ANEXO II - Preencher'!W1767</f>
        <v>510.7</v>
      </c>
      <c r="P1758" s="18">
        <f>'[1]TCE - ANEXO II - Preencher'!X1767</f>
        <v>3060.1100000000006</v>
      </c>
      <c r="Q1758" s="21"/>
    </row>
    <row r="1759" spans="1:17" x14ac:dyDescent="0.2">
      <c r="A1759" s="8">
        <f>IFERROR(VLOOKUP(B1759,'[1]DADOS (OCULTAR)'!$Q$3:$S$136,3,0),"")</f>
        <v>10583920000800</v>
      </c>
      <c r="B1759" s="9" t="str">
        <f>'[1]TCE - ANEXO II - Preencher'!C1768</f>
        <v>HOSPITAL MESTRE VITALINO</v>
      </c>
      <c r="C1759" s="10"/>
      <c r="D1759" s="11" t="str">
        <f>'[1]TCE - ANEXO II - Preencher'!E1768</f>
        <v>MAYU ANDRADE AGUIAR</v>
      </c>
      <c r="E1759" s="12" t="str">
        <f>IF('[1]TCE - ANEXO II - Preencher'!G1768="4 - Assistência Odontológica","2 - Outros Profissionais da saúde",'[1]TCE - ANEXO II - Preencher'!G1768)</f>
        <v>3 - Administrativo</v>
      </c>
      <c r="F1759" s="13" t="str">
        <f>'[1]TCE - ANEXO II - Preencher'!H1768</f>
        <v>223405</v>
      </c>
      <c r="G1759" s="14">
        <f>'[1]TCE - ANEXO II - Preencher'!I1768</f>
        <v>45474</v>
      </c>
      <c r="H1759" s="13" t="str">
        <f>'[1]TCE - ANEXO II - Preencher'!J1768</f>
        <v>2 - Diarista</v>
      </c>
      <c r="I1759" s="13">
        <f>'[1]TCE - ANEXO II - Preencher'!K1768</f>
        <v>30</v>
      </c>
      <c r="J1759" s="15">
        <f>'[1]TCE - ANEXO II - Preencher'!L1768</f>
        <v>3265.52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1217.72</v>
      </c>
      <c r="N1759" s="16">
        <f>'[1]TCE - ANEXO II - Preencher'!S1768</f>
        <v>0</v>
      </c>
      <c r="O1759" s="17">
        <f>'[1]TCE - ANEXO II - Preencher'!W1768</f>
        <v>696.82</v>
      </c>
      <c r="P1759" s="18">
        <f>'[1]TCE - ANEXO II - Preencher'!X1768</f>
        <v>3786.4199999999996</v>
      </c>
      <c r="Q1759" s="21"/>
    </row>
    <row r="1760" spans="1:17" x14ac:dyDescent="0.2">
      <c r="A1760" s="8">
        <f>IFERROR(VLOOKUP(B1760,'[1]DADOS (OCULTAR)'!$Q$3:$S$136,3,0),"")</f>
        <v>10583920000800</v>
      </c>
      <c r="B1760" s="9" t="str">
        <f>'[1]TCE - ANEXO II - Preencher'!C1769</f>
        <v>HOSPITAL MESTRE VITALINO</v>
      </c>
      <c r="C1760" s="10"/>
      <c r="D1760" s="11" t="str">
        <f>'[1]TCE - ANEXO II - Preencher'!E1769</f>
        <v>MERCIA DEBORA DE ATAIDE</v>
      </c>
      <c r="E1760" s="12" t="str">
        <f>IF('[1]TCE - ANEXO II - Preencher'!G1769="4 - Assistência Odontológica","2 - Outros Profissionais da saúde",'[1]TCE - ANEXO II - Preencher'!G1769)</f>
        <v>2 - Outros Profissionais da Saúde</v>
      </c>
      <c r="F1760" s="13" t="str">
        <f>'[1]TCE - ANEXO II - Preencher'!H1769</f>
        <v>322205</v>
      </c>
      <c r="G1760" s="14">
        <f>'[1]TCE - ANEXO II - Preencher'!I1769</f>
        <v>45474</v>
      </c>
      <c r="H1760" s="13" t="str">
        <f>'[1]TCE - ANEXO II - Preencher'!J1769</f>
        <v>1 - Plantonista</v>
      </c>
      <c r="I1760" s="13">
        <f>'[1]TCE - ANEXO II - Preencher'!K1769</f>
        <v>44</v>
      </c>
      <c r="J1760" s="15">
        <f>'[1]TCE - ANEXO II - Preencher'!L1769</f>
        <v>1469.43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1956</v>
      </c>
      <c r="N1760" s="16">
        <f>'[1]TCE - ANEXO II - Preencher'!S1769</f>
        <v>286.94</v>
      </c>
      <c r="O1760" s="17">
        <f>'[1]TCE - ANEXO II - Preencher'!W1769</f>
        <v>464.31</v>
      </c>
      <c r="P1760" s="18">
        <f>'[1]TCE - ANEXO II - Preencher'!X1769</f>
        <v>3248.0600000000004</v>
      </c>
      <c r="Q1760" s="21"/>
    </row>
    <row r="1761" spans="1:17" x14ac:dyDescent="0.2">
      <c r="A1761" s="8">
        <f>IFERROR(VLOOKUP(B1761,'[1]DADOS (OCULTAR)'!$Q$3:$S$136,3,0),"")</f>
        <v>10583920000800</v>
      </c>
      <c r="B1761" s="9" t="str">
        <f>'[1]TCE - ANEXO II - Preencher'!C1770</f>
        <v>HOSPITAL MESTRE VITALINO</v>
      </c>
      <c r="C1761" s="10"/>
      <c r="D1761" s="11" t="str">
        <f>'[1]TCE - ANEXO II - Preencher'!E1770</f>
        <v>MERCIA MORGANA DA CONCEICAO CHAVES</v>
      </c>
      <c r="E1761" s="12" t="str">
        <f>IF('[1]TCE - ANEXO II - Preencher'!G1770="4 - Assistência Odontológica","2 - Outros Profissionais da saúde",'[1]TCE - ANEXO II - Preencher'!G1770)</f>
        <v>2 - Outros Profissionais da Saúde</v>
      </c>
      <c r="F1761" s="13" t="str">
        <f>'[1]TCE - ANEXO II - Preencher'!H1770</f>
        <v>322205</v>
      </c>
      <c r="G1761" s="14">
        <f>'[1]TCE - ANEXO II - Preencher'!I1770</f>
        <v>45474</v>
      </c>
      <c r="H1761" s="13" t="str">
        <f>'[1]TCE - ANEXO II - Preencher'!J1770</f>
        <v>1 - Plantonista</v>
      </c>
      <c r="I1761" s="13">
        <f>'[1]TCE - ANEXO II - Preencher'!K1770</f>
        <v>44</v>
      </c>
      <c r="J1761" s="15">
        <f>'[1]TCE - ANEXO II - Preencher'!L1770</f>
        <v>1273.51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2289.66</v>
      </c>
      <c r="N1761" s="16">
        <f>'[1]TCE - ANEXO II - Preencher'!S1770</f>
        <v>140</v>
      </c>
      <c r="O1761" s="17">
        <f>'[1]TCE - ANEXO II - Preencher'!W1770</f>
        <v>962.17</v>
      </c>
      <c r="P1761" s="18">
        <f>'[1]TCE - ANEXO II - Preencher'!X1770</f>
        <v>2741</v>
      </c>
      <c r="Q1761" s="21"/>
    </row>
    <row r="1762" spans="1:17" x14ac:dyDescent="0.2">
      <c r="A1762" s="8">
        <f>IFERROR(VLOOKUP(B1762,'[1]DADOS (OCULTAR)'!$Q$3:$S$136,3,0),"")</f>
        <v>10583920000800</v>
      </c>
      <c r="B1762" s="9" t="str">
        <f>'[1]TCE - ANEXO II - Preencher'!C1771</f>
        <v>HOSPITAL MESTRE VITALINO</v>
      </c>
      <c r="C1762" s="10"/>
      <c r="D1762" s="11" t="str">
        <f>'[1]TCE - ANEXO II - Preencher'!E1771</f>
        <v>MICAELA ELIDA SANTOS CORDEIRO</v>
      </c>
      <c r="E1762" s="12" t="str">
        <f>IF('[1]TCE - ANEXO II - Preencher'!G1771="4 - Assistência Odontológica","2 - Outros Profissionais da saúde",'[1]TCE - ANEXO II - Preencher'!G1771)</f>
        <v>3 - Administrativo</v>
      </c>
      <c r="F1762" s="13" t="str">
        <f>'[1]TCE - ANEXO II - Preencher'!H1771</f>
        <v>411010</v>
      </c>
      <c r="G1762" s="14">
        <f>'[1]TCE - ANEXO II - Preencher'!I1771</f>
        <v>45474</v>
      </c>
      <c r="H1762" s="13" t="str">
        <f>'[1]TCE - ANEXO II - Preencher'!J1771</f>
        <v>1 - Plantonista</v>
      </c>
      <c r="I1762" s="13">
        <f>'[1]TCE - ANEXO II - Preencher'!K1771</f>
        <v>44</v>
      </c>
      <c r="J1762" s="15">
        <f>'[1]TCE - ANEXO II - Preencher'!L1771</f>
        <v>1466.18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282.39999999999998</v>
      </c>
      <c r="N1762" s="16">
        <f>'[1]TCE - ANEXO II - Preencher'!S1771</f>
        <v>0</v>
      </c>
      <c r="O1762" s="17">
        <f>'[1]TCE - ANEXO II - Preencher'!W1771</f>
        <v>165.51</v>
      </c>
      <c r="P1762" s="18">
        <f>'[1]TCE - ANEXO II - Preencher'!X1771</f>
        <v>1583.07</v>
      </c>
      <c r="Q1762" s="21"/>
    </row>
    <row r="1763" spans="1:17" x14ac:dyDescent="0.2">
      <c r="A1763" s="8">
        <f>IFERROR(VLOOKUP(B1763,'[1]DADOS (OCULTAR)'!$Q$3:$S$136,3,0),"")</f>
        <v>10583920000800</v>
      </c>
      <c r="B1763" s="9" t="str">
        <f>'[1]TCE - ANEXO II - Preencher'!C1772</f>
        <v>HOSPITAL MESTRE VITALINO</v>
      </c>
      <c r="C1763" s="10"/>
      <c r="D1763" s="11" t="str">
        <f>'[1]TCE - ANEXO II - Preencher'!E1772</f>
        <v>MICAELA LARISSA ALVES DA SILVA COSTA XAVIER</v>
      </c>
      <c r="E1763" s="12" t="str">
        <f>IF('[1]TCE - ANEXO II - Preencher'!G1772="4 - Assistência Odontológica","2 - Outros Profissionais da saúde",'[1]TCE - ANEXO II - Preencher'!G1772)</f>
        <v>3 - Administrativo</v>
      </c>
      <c r="F1763" s="13" t="str">
        <f>'[1]TCE - ANEXO II - Preencher'!H1772</f>
        <v>410105</v>
      </c>
      <c r="G1763" s="14">
        <f>'[1]TCE - ANEXO II - Preencher'!I1772</f>
        <v>45474</v>
      </c>
      <c r="H1763" s="13" t="str">
        <f>'[1]TCE - ANEXO II - Preencher'!J1772</f>
        <v>2 - Diarista</v>
      </c>
      <c r="I1763" s="13">
        <f>'[1]TCE - ANEXO II - Preencher'!K1772</f>
        <v>44</v>
      </c>
      <c r="J1763" s="15">
        <f>'[1]TCE - ANEXO II - Preencher'!L1772</f>
        <v>733.09</v>
      </c>
      <c r="K1763" s="15">
        <f>'[1]TCE - ANEXO II - Preencher'!P1772</f>
        <v>1657.16</v>
      </c>
      <c r="L1763" s="15">
        <f>'[1]TCE - ANEXO II - Preencher'!Q1772</f>
        <v>0</v>
      </c>
      <c r="M1763" s="15">
        <f>'[1]TCE - ANEXO II - Preencher'!R1772</f>
        <v>36.65</v>
      </c>
      <c r="N1763" s="16">
        <f>'[1]TCE - ANEXO II - Preencher'!S1772</f>
        <v>471.29</v>
      </c>
      <c r="O1763" s="17">
        <f>'[1]TCE - ANEXO II - Preencher'!W1772</f>
        <v>1775.8</v>
      </c>
      <c r="P1763" s="18">
        <f>'[1]TCE - ANEXO II - Preencher'!X1772</f>
        <v>1122.3900000000001</v>
      </c>
      <c r="Q1763" s="21"/>
    </row>
    <row r="1764" spans="1:17" x14ac:dyDescent="0.2">
      <c r="A1764" s="8">
        <f>IFERROR(VLOOKUP(B1764,'[1]DADOS (OCULTAR)'!$Q$3:$S$136,3,0),"")</f>
        <v>10583920000800</v>
      </c>
      <c r="B1764" s="9" t="str">
        <f>'[1]TCE - ANEXO II - Preencher'!C1773</f>
        <v>HOSPITAL MESTRE VITALINO</v>
      </c>
      <c r="C1764" s="10"/>
      <c r="D1764" s="11" t="str">
        <f>'[1]TCE - ANEXO II - Preencher'!E1773</f>
        <v>MICAELLA MARIA ARRUDA MIRANDA</v>
      </c>
      <c r="E1764" s="12" t="str">
        <f>IF('[1]TCE - ANEXO II - Preencher'!G1773="4 - Assistência Odontológica","2 - Outros Profissionais da saúde",'[1]TCE - ANEXO II - Preencher'!G1773)</f>
        <v>3 - Administrativo</v>
      </c>
      <c r="F1764" s="13" t="str">
        <f>'[1]TCE - ANEXO II - Preencher'!H1773</f>
        <v>223405</v>
      </c>
      <c r="G1764" s="14">
        <f>'[1]TCE - ANEXO II - Preencher'!I1773</f>
        <v>45474</v>
      </c>
      <c r="H1764" s="13" t="str">
        <f>'[1]TCE - ANEXO II - Preencher'!J1773</f>
        <v>2 - Diarista</v>
      </c>
      <c r="I1764" s="13">
        <f>'[1]TCE - ANEXO II - Preencher'!K1773</f>
        <v>20</v>
      </c>
      <c r="J1764" s="15">
        <f>'[1]TCE - ANEXO II - Preencher'!L1773</f>
        <v>3265.52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1690.21</v>
      </c>
      <c r="N1764" s="16">
        <f>'[1]TCE - ANEXO II - Preencher'!S1773</f>
        <v>0</v>
      </c>
      <c r="O1764" s="17">
        <f>'[1]TCE - ANEXO II - Preencher'!W1773</f>
        <v>1344.49</v>
      </c>
      <c r="P1764" s="18">
        <f>'[1]TCE - ANEXO II - Preencher'!X1773</f>
        <v>3611.24</v>
      </c>
      <c r="Q1764" s="21"/>
    </row>
    <row r="1765" spans="1:17" x14ac:dyDescent="0.2">
      <c r="A1765" s="8">
        <f>IFERROR(VLOOKUP(B1765,'[1]DADOS (OCULTAR)'!$Q$3:$S$136,3,0),"")</f>
        <v>10583920000800</v>
      </c>
      <c r="B1765" s="9" t="str">
        <f>'[1]TCE - ANEXO II - Preencher'!C1774</f>
        <v>HOSPITAL MESTRE VITALINO</v>
      </c>
      <c r="C1765" s="10"/>
      <c r="D1765" s="11" t="str">
        <f>'[1]TCE - ANEXO II - Preencher'!E1774</f>
        <v>MICHAEL DOUGLAS PEREIRA DA SILVA</v>
      </c>
      <c r="E1765" s="12" t="str">
        <f>IF('[1]TCE - ANEXO II - Preencher'!G1774="4 - Assistência Odontológica","2 - Outros Profissionais da saúde",'[1]TCE - ANEXO II - Preencher'!G1774)</f>
        <v>3 - Administrativo</v>
      </c>
      <c r="F1765" s="13" t="str">
        <f>'[1]TCE - ANEXO II - Preencher'!H1774</f>
        <v>223405</v>
      </c>
      <c r="G1765" s="14">
        <f>'[1]TCE - ANEXO II - Preencher'!I1774</f>
        <v>45474</v>
      </c>
      <c r="H1765" s="13" t="str">
        <f>'[1]TCE - ANEXO II - Preencher'!J1774</f>
        <v>2 - Diarista</v>
      </c>
      <c r="I1765" s="13">
        <f>'[1]TCE - ANEXO II - Preencher'!K1774</f>
        <v>40</v>
      </c>
      <c r="J1765" s="15">
        <f>'[1]TCE - ANEXO II - Preencher'!L1774</f>
        <v>0</v>
      </c>
      <c r="K1765" s="15">
        <f>'[1]TCE - ANEXO II - Preencher'!P1774</f>
        <v>7893.8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7893.8</v>
      </c>
      <c r="P1765" s="18">
        <f>'[1]TCE - ANEXO II - Preencher'!X1774</f>
        <v>0</v>
      </c>
      <c r="Q1765" s="21"/>
    </row>
    <row r="1766" spans="1:17" x14ac:dyDescent="0.2">
      <c r="A1766" s="8">
        <f>IFERROR(VLOOKUP(B1766,'[1]DADOS (OCULTAR)'!$Q$3:$S$136,3,0),"")</f>
        <v>10583920000800</v>
      </c>
      <c r="B1766" s="9" t="str">
        <f>'[1]TCE - ANEXO II - Preencher'!C1775</f>
        <v>HOSPITAL MESTRE VITALINO</v>
      </c>
      <c r="C1766" s="10"/>
      <c r="D1766" s="11" t="str">
        <f>'[1]TCE - ANEXO II - Preencher'!E1775</f>
        <v>MICHAELLY MACEDO SOUZA</v>
      </c>
      <c r="E1766" s="12" t="str">
        <f>IF('[1]TCE - ANEXO II - Preencher'!G1775="4 - Assistência Odontológica","2 - Outros Profissionais da saúde",'[1]TCE - ANEXO II - Preencher'!G1775)</f>
        <v>3 - Administrativo</v>
      </c>
      <c r="F1766" s="13" t="str">
        <f>'[1]TCE - ANEXO II - Preencher'!H1775</f>
        <v>223505</v>
      </c>
      <c r="G1766" s="14">
        <f>'[1]TCE - ANEXO II - Preencher'!I1775</f>
        <v>45474</v>
      </c>
      <c r="H1766" s="13" t="str">
        <f>'[1]TCE - ANEXO II - Preencher'!J1775</f>
        <v>2 - Diarista</v>
      </c>
      <c r="I1766" s="13">
        <f>'[1]TCE - ANEXO II - Preencher'!K1775</f>
        <v>40</v>
      </c>
      <c r="J1766" s="15">
        <f>'[1]TCE - ANEXO II - Preencher'!L1775</f>
        <v>2737.97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1254.82</v>
      </c>
      <c r="N1766" s="16">
        <f>'[1]TCE - ANEXO II - Preencher'!S1775</f>
        <v>1150.5899999999999</v>
      </c>
      <c r="O1766" s="17">
        <f>'[1]TCE - ANEXO II - Preencher'!W1775</f>
        <v>906.29</v>
      </c>
      <c r="P1766" s="18">
        <f>'[1]TCE - ANEXO II - Preencher'!X1775</f>
        <v>4237.09</v>
      </c>
      <c r="Q1766" s="21"/>
    </row>
    <row r="1767" spans="1:17" x14ac:dyDescent="0.2">
      <c r="A1767" s="8">
        <f>IFERROR(VLOOKUP(B1767,'[1]DADOS (OCULTAR)'!$Q$3:$S$136,3,0),"")</f>
        <v>10583920000800</v>
      </c>
      <c r="B1767" s="9" t="str">
        <f>'[1]TCE - ANEXO II - Preencher'!C1776</f>
        <v>HOSPITAL MESTRE VITALINO</v>
      </c>
      <c r="C1767" s="10"/>
      <c r="D1767" s="11" t="str">
        <f>'[1]TCE - ANEXO II - Preencher'!E1776</f>
        <v>MICHEANGELA DOS SANTOS GOMES</v>
      </c>
      <c r="E1767" s="12" t="str">
        <f>IF('[1]TCE - ANEXO II - Preencher'!G1776="4 - Assistência Odontológica","2 - Outros Profissionais da saúde",'[1]TCE - ANEXO II - Preencher'!G1776)</f>
        <v>3 - Administrativo</v>
      </c>
      <c r="F1767" s="13" t="str">
        <f>'[1]TCE - ANEXO II - Preencher'!H1776</f>
        <v>513430</v>
      </c>
      <c r="G1767" s="14">
        <f>'[1]TCE - ANEXO II - Preencher'!I1776</f>
        <v>45474</v>
      </c>
      <c r="H1767" s="13" t="str">
        <f>'[1]TCE - ANEXO II - Preencher'!J1776</f>
        <v>1 - Plantonista</v>
      </c>
      <c r="I1767" s="13">
        <f>'[1]TCE - ANEXO II - Preencher'!K1776</f>
        <v>44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>
        <f>IFERROR(VLOOKUP(B1768,'[1]DADOS (OCULTAR)'!$Q$3:$S$136,3,0),"")</f>
        <v>10583920000800</v>
      </c>
      <c r="B1768" s="9" t="str">
        <f>'[1]TCE - ANEXO II - Preencher'!C1777</f>
        <v>HOSPITAL MESTRE VITALINO</v>
      </c>
      <c r="C1768" s="10"/>
      <c r="D1768" s="11" t="str">
        <f>'[1]TCE - ANEXO II - Preencher'!E1777</f>
        <v>MICHELE CARLA DA SILVA</v>
      </c>
      <c r="E1768" s="12" t="str">
        <f>IF('[1]TCE - ANEXO II - Preencher'!G1777="4 - Assistência Odontológica","2 - Outros Profissionais da saúde",'[1]TCE - ANEXO II - Preencher'!G1777)</f>
        <v>2 - Outros Profissionais da Saúde</v>
      </c>
      <c r="F1768" s="13" t="str">
        <f>'[1]TCE - ANEXO II - Preencher'!H1777</f>
        <v>322205</v>
      </c>
      <c r="G1768" s="14">
        <f>'[1]TCE - ANEXO II - Preencher'!I1777</f>
        <v>45474</v>
      </c>
      <c r="H1768" s="13" t="str">
        <f>'[1]TCE - ANEXO II - Preencher'!J1777</f>
        <v>2 - Diarista</v>
      </c>
      <c r="I1768" s="13">
        <f>'[1]TCE - ANEXO II - Preencher'!K1777</f>
        <v>44</v>
      </c>
      <c r="J1768" s="15">
        <f>'[1]TCE - ANEXO II - Preencher'!L1777</f>
        <v>1469.43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1935.71</v>
      </c>
      <c r="N1768" s="16">
        <f>'[1]TCE - ANEXO II - Preencher'!S1777</f>
        <v>70</v>
      </c>
      <c r="O1768" s="17">
        <f>'[1]TCE - ANEXO II - Preencher'!W1777</f>
        <v>410.97</v>
      </c>
      <c r="P1768" s="18">
        <f>'[1]TCE - ANEXO II - Preencher'!X1777</f>
        <v>3064.17</v>
      </c>
      <c r="Q1768" s="21"/>
    </row>
    <row r="1769" spans="1:17" x14ac:dyDescent="0.2">
      <c r="A1769" s="8">
        <f>IFERROR(VLOOKUP(B1769,'[1]DADOS (OCULTAR)'!$Q$3:$S$136,3,0),"")</f>
        <v>10583920000800</v>
      </c>
      <c r="B1769" s="9" t="str">
        <f>'[1]TCE - ANEXO II - Preencher'!C1778</f>
        <v>HOSPITAL MESTRE VITALINO</v>
      </c>
      <c r="C1769" s="10"/>
      <c r="D1769" s="11" t="str">
        <f>'[1]TCE - ANEXO II - Preencher'!E1778</f>
        <v>MICHELE PEREIRA NASCIMENTO</v>
      </c>
      <c r="E1769" s="12" t="str">
        <f>IF('[1]TCE - ANEXO II - Preencher'!G1778="4 - Assistência Odontológica","2 - Outros Profissionais da saúde",'[1]TCE - ANEXO II - Preencher'!G1778)</f>
        <v>2 - Outros Profissionais da Saúde</v>
      </c>
      <c r="F1769" s="13" t="str">
        <f>'[1]TCE - ANEXO II - Preencher'!H1778</f>
        <v>322205</v>
      </c>
      <c r="G1769" s="14">
        <f>'[1]TCE - ANEXO II - Preencher'!I1778</f>
        <v>45474</v>
      </c>
      <c r="H1769" s="13" t="str">
        <f>'[1]TCE - ANEXO II - Preencher'!J1778</f>
        <v>1 - Plantonista</v>
      </c>
      <c r="I1769" s="13">
        <f>'[1]TCE - ANEXO II - Preencher'!K1778</f>
        <v>44</v>
      </c>
      <c r="J1769" s="15">
        <f>'[1]TCE - ANEXO II - Preencher'!L1778</f>
        <v>1420.45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2011.27</v>
      </c>
      <c r="N1769" s="16">
        <f>'[1]TCE - ANEXO II - Preencher'!S1778</f>
        <v>267.35000000000002</v>
      </c>
      <c r="O1769" s="17">
        <f>'[1]TCE - ANEXO II - Preencher'!W1778</f>
        <v>445.67</v>
      </c>
      <c r="P1769" s="18">
        <f>'[1]TCE - ANEXO II - Preencher'!X1778</f>
        <v>3253.4</v>
      </c>
      <c r="Q1769" s="21"/>
    </row>
    <row r="1770" spans="1:17" x14ac:dyDescent="0.2">
      <c r="A1770" s="8">
        <f>IFERROR(VLOOKUP(B1770,'[1]DADOS (OCULTAR)'!$Q$3:$S$136,3,0),"")</f>
        <v>10583920000800</v>
      </c>
      <c r="B1770" s="9" t="str">
        <f>'[1]TCE - ANEXO II - Preencher'!C1779</f>
        <v>HOSPITAL MESTRE VITALINO</v>
      </c>
      <c r="C1770" s="10"/>
      <c r="D1770" s="11" t="str">
        <f>'[1]TCE - ANEXO II - Preencher'!E1779</f>
        <v>MICHELLE DA SILVA CHAVES</v>
      </c>
      <c r="E1770" s="12" t="str">
        <f>IF('[1]TCE - ANEXO II - Preencher'!G1779="4 - Assistência Odontológica","2 - Outros Profissionais da saúde",'[1]TCE - ANEXO II - Preencher'!G1779)</f>
        <v>2 - Outros Profissionais da Saúde</v>
      </c>
      <c r="F1770" s="13" t="str">
        <f>'[1]TCE - ANEXO II - Preencher'!H1779</f>
        <v>223505</v>
      </c>
      <c r="G1770" s="14">
        <f>'[1]TCE - ANEXO II - Preencher'!I1779</f>
        <v>45474</v>
      </c>
      <c r="H1770" s="13" t="str">
        <f>'[1]TCE - ANEXO II - Preencher'!J1779</f>
        <v>1 - Plantonista</v>
      </c>
      <c r="I1770" s="13">
        <f>'[1]TCE - ANEXO II - Preencher'!K1779</f>
        <v>40</v>
      </c>
      <c r="J1770" s="15">
        <f>'[1]TCE - ANEXO II - Preencher'!L1779</f>
        <v>2395.6999999999998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1670.06</v>
      </c>
      <c r="N1770" s="16">
        <f>'[1]TCE - ANEXO II - Preencher'!S1779</f>
        <v>600</v>
      </c>
      <c r="O1770" s="17">
        <f>'[1]TCE - ANEXO II - Preencher'!W1779</f>
        <v>1155.3</v>
      </c>
      <c r="P1770" s="18">
        <f>'[1]TCE - ANEXO II - Preencher'!X1779</f>
        <v>3510.46</v>
      </c>
      <c r="Q1770" s="21"/>
    </row>
    <row r="1771" spans="1:17" x14ac:dyDescent="0.2">
      <c r="A1771" s="8">
        <f>IFERROR(VLOOKUP(B1771,'[1]DADOS (OCULTAR)'!$Q$3:$S$136,3,0),"")</f>
        <v>10583920000800</v>
      </c>
      <c r="B1771" s="9" t="str">
        <f>'[1]TCE - ANEXO II - Preencher'!C1780</f>
        <v>HOSPITAL MESTRE VITALINO</v>
      </c>
      <c r="C1771" s="10"/>
      <c r="D1771" s="11" t="str">
        <f>'[1]TCE - ANEXO II - Preencher'!E1780</f>
        <v>MICHELLE DA SILVA VIEIRA</v>
      </c>
      <c r="E1771" s="12" t="str">
        <f>IF('[1]TCE - ANEXO II - Preencher'!G1780="4 - Assistência Odontológica","2 - Outros Profissionais da saúde",'[1]TCE - ANEXO II - Preencher'!G1780)</f>
        <v>2 - Outros Profissionais da Saúde</v>
      </c>
      <c r="F1771" s="13" t="str">
        <f>'[1]TCE - ANEXO II - Preencher'!H1780</f>
        <v>322205</v>
      </c>
      <c r="G1771" s="14">
        <f>'[1]TCE - ANEXO II - Preencher'!I1780</f>
        <v>45474</v>
      </c>
      <c r="H1771" s="13" t="str">
        <f>'[1]TCE - ANEXO II - Preencher'!J1780</f>
        <v>1 - Plantonista</v>
      </c>
      <c r="I1771" s="13">
        <f>'[1]TCE - ANEXO II - Preencher'!K1780</f>
        <v>44</v>
      </c>
      <c r="J1771" s="15">
        <f>'[1]TCE - ANEXO II - Preencher'!L1780</f>
        <v>1273.51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2936.57</v>
      </c>
      <c r="N1771" s="16">
        <f>'[1]TCE - ANEXO II - Preencher'!S1780</f>
        <v>277.38</v>
      </c>
      <c r="O1771" s="17">
        <f>'[1]TCE - ANEXO II - Preencher'!W1780</f>
        <v>1128.21</v>
      </c>
      <c r="P1771" s="18">
        <f>'[1]TCE - ANEXO II - Preencher'!X1780</f>
        <v>3359.25</v>
      </c>
      <c r="Q1771" s="21"/>
    </row>
    <row r="1772" spans="1:17" x14ac:dyDescent="0.2">
      <c r="A1772" s="8">
        <f>IFERROR(VLOOKUP(B1772,'[1]DADOS (OCULTAR)'!$Q$3:$S$136,3,0),"")</f>
        <v>10583920000800</v>
      </c>
      <c r="B1772" s="9" t="str">
        <f>'[1]TCE - ANEXO II - Preencher'!C1781</f>
        <v>HOSPITAL MESTRE VITALINO</v>
      </c>
      <c r="C1772" s="10"/>
      <c r="D1772" s="11" t="str">
        <f>'[1]TCE - ANEXO II - Preencher'!E1781</f>
        <v>MICHELLE PATRICIA DE OLIVEIRA SANTOS</v>
      </c>
      <c r="E1772" s="12" t="str">
        <f>IF('[1]TCE - ANEXO II - Preencher'!G1781="4 - Assistência Odontológica","2 - Outros Profissionais da saúde",'[1]TCE - ANEXO II - Preencher'!G1781)</f>
        <v>2 - Outros Profissionais da Saúde</v>
      </c>
      <c r="F1772" s="13" t="str">
        <f>'[1]TCE - ANEXO II - Preencher'!H1781</f>
        <v>223505</v>
      </c>
      <c r="G1772" s="14">
        <f>'[1]TCE - ANEXO II - Preencher'!I1781</f>
        <v>45474</v>
      </c>
      <c r="H1772" s="13" t="str">
        <f>'[1]TCE - ANEXO II - Preencher'!J1781</f>
        <v>1 - Plantonista</v>
      </c>
      <c r="I1772" s="13">
        <f>'[1]TCE - ANEXO II - Preencher'!K1781</f>
        <v>40</v>
      </c>
      <c r="J1772" s="15">
        <f>'[1]TCE - ANEXO II - Preencher'!L1781</f>
        <v>2555.44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1632.08</v>
      </c>
      <c r="N1772" s="16">
        <f>'[1]TCE - ANEXO II - Preencher'!S1781</f>
        <v>560</v>
      </c>
      <c r="O1772" s="17">
        <f>'[1]TCE - ANEXO II - Preencher'!W1781</f>
        <v>1130.1600000000001</v>
      </c>
      <c r="P1772" s="18">
        <f>'[1]TCE - ANEXO II - Preencher'!X1781</f>
        <v>3617.3600000000006</v>
      </c>
      <c r="Q1772" s="21"/>
    </row>
    <row r="1773" spans="1:17" x14ac:dyDescent="0.2">
      <c r="A1773" s="8">
        <f>IFERROR(VLOOKUP(B1773,'[1]DADOS (OCULTAR)'!$Q$3:$S$136,3,0),"")</f>
        <v>10583920000800</v>
      </c>
      <c r="B1773" s="9" t="str">
        <f>'[1]TCE - ANEXO II - Preencher'!C1782</f>
        <v>HOSPITAL MESTRE VITALINO</v>
      </c>
      <c r="C1773" s="10"/>
      <c r="D1773" s="11" t="str">
        <f>'[1]TCE - ANEXO II - Preencher'!E1782</f>
        <v>MICHELLY EDJANE FREIRE</v>
      </c>
      <c r="E1773" s="12" t="str">
        <f>IF('[1]TCE - ANEXO II - Preencher'!G1782="4 - Assistência Odontológica","2 - Outros Profissionais da saúde",'[1]TCE - ANEXO II - Preencher'!G1782)</f>
        <v>2 - Outros Profissionais da Saúde</v>
      </c>
      <c r="F1773" s="13" t="str">
        <f>'[1]TCE - ANEXO II - Preencher'!H1782</f>
        <v>223505</v>
      </c>
      <c r="G1773" s="14">
        <f>'[1]TCE - ANEXO II - Preencher'!I1782</f>
        <v>45474</v>
      </c>
      <c r="H1773" s="13" t="str">
        <f>'[1]TCE - ANEXO II - Preencher'!J1782</f>
        <v>2 - Diarista</v>
      </c>
      <c r="I1773" s="13">
        <f>'[1]TCE - ANEXO II - Preencher'!K1782</f>
        <v>40</v>
      </c>
      <c r="J1773" s="15">
        <f>'[1]TCE - ANEXO II - Preencher'!L1782</f>
        <v>2737.97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1325.79</v>
      </c>
      <c r="N1773" s="16">
        <f>'[1]TCE - ANEXO II - Preencher'!S1782</f>
        <v>873.8</v>
      </c>
      <c r="O1773" s="17">
        <f>'[1]TCE - ANEXO II - Preencher'!W1782</f>
        <v>1251.3800000000001</v>
      </c>
      <c r="P1773" s="18">
        <f>'[1]TCE - ANEXO II - Preencher'!X1782</f>
        <v>3686.1799999999994</v>
      </c>
      <c r="Q1773" s="21"/>
    </row>
    <row r="1774" spans="1:17" x14ac:dyDescent="0.2">
      <c r="A1774" s="8">
        <f>IFERROR(VLOOKUP(B1774,'[1]DADOS (OCULTAR)'!$Q$3:$S$136,3,0),"")</f>
        <v>10583920000800</v>
      </c>
      <c r="B1774" s="9" t="str">
        <f>'[1]TCE - ANEXO II - Preencher'!C1783</f>
        <v>HOSPITAL MESTRE VITALINO</v>
      </c>
      <c r="C1774" s="10"/>
      <c r="D1774" s="11" t="str">
        <f>'[1]TCE - ANEXO II - Preencher'!E1783</f>
        <v>MICHELLY RODRIGUES DOS SANTOS</v>
      </c>
      <c r="E1774" s="12" t="str">
        <f>IF('[1]TCE - ANEXO II - Preencher'!G1783="4 - Assistência Odontológica","2 - Outros Profissionais da saúde",'[1]TCE - ANEXO II - Preencher'!G1783)</f>
        <v>2 - Outros Profissionais da Saúde</v>
      </c>
      <c r="F1774" s="13" t="str">
        <f>'[1]TCE - ANEXO II - Preencher'!H1783</f>
        <v>322205</v>
      </c>
      <c r="G1774" s="14">
        <f>'[1]TCE - ANEXO II - Preencher'!I1783</f>
        <v>45474</v>
      </c>
      <c r="H1774" s="13" t="str">
        <f>'[1]TCE - ANEXO II - Preencher'!J1783</f>
        <v>2 - Diarista</v>
      </c>
      <c r="I1774" s="13">
        <f>'[1]TCE - ANEXO II - Preencher'!K1783</f>
        <v>44</v>
      </c>
      <c r="J1774" s="15">
        <f>'[1]TCE - ANEXO II - Preencher'!L1783</f>
        <v>1420.45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2048.39</v>
      </c>
      <c r="N1774" s="16">
        <f>'[1]TCE - ANEXO II - Preencher'!S1783</f>
        <v>277.14999999999998</v>
      </c>
      <c r="O1774" s="17">
        <f>'[1]TCE - ANEXO II - Preencher'!W1783</f>
        <v>995.5</v>
      </c>
      <c r="P1774" s="18">
        <f>'[1]TCE - ANEXO II - Preencher'!X1783</f>
        <v>2750.4900000000002</v>
      </c>
      <c r="Q1774" s="21"/>
    </row>
    <row r="1775" spans="1:17" x14ac:dyDescent="0.2">
      <c r="A1775" s="8">
        <f>IFERROR(VLOOKUP(B1775,'[1]DADOS (OCULTAR)'!$Q$3:$S$136,3,0),"")</f>
        <v>10583920000800</v>
      </c>
      <c r="B1775" s="9" t="str">
        <f>'[1]TCE - ANEXO II - Preencher'!C1784</f>
        <v>HOSPITAL MESTRE VITALINO</v>
      </c>
      <c r="C1775" s="10"/>
      <c r="D1775" s="11" t="str">
        <f>'[1]TCE - ANEXO II - Preencher'!E1784</f>
        <v>MICHERLANE SOARES DE LUCENA</v>
      </c>
      <c r="E1775" s="12" t="str">
        <f>IF('[1]TCE - ANEXO II - Preencher'!G1784="4 - Assistência Odontológica","2 - Outros Profissionais da saúde",'[1]TCE - ANEXO II - Preencher'!G1784)</f>
        <v>2 - Outros Profissionais da Saúde</v>
      </c>
      <c r="F1775" s="13" t="str">
        <f>'[1]TCE - ANEXO II - Preencher'!H1784</f>
        <v>322205</v>
      </c>
      <c r="G1775" s="14">
        <f>'[1]TCE - ANEXO II - Preencher'!I1784</f>
        <v>45474</v>
      </c>
      <c r="H1775" s="13" t="str">
        <f>'[1]TCE - ANEXO II - Preencher'!J1784</f>
        <v>1 - Plantonista</v>
      </c>
      <c r="I1775" s="13">
        <f>'[1]TCE - ANEXO II - Preencher'!K1784</f>
        <v>44</v>
      </c>
      <c r="J1775" s="15">
        <f>'[1]TCE - ANEXO II - Preencher'!L1784</f>
        <v>1469.43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2192.8000000000002</v>
      </c>
      <c r="N1775" s="16">
        <f>'[1]TCE - ANEXO II - Preencher'!S1784</f>
        <v>247.76</v>
      </c>
      <c r="O1775" s="17">
        <f>'[1]TCE - ANEXO II - Preencher'!W1784</f>
        <v>1009.88</v>
      </c>
      <c r="P1775" s="18">
        <f>'[1]TCE - ANEXO II - Preencher'!X1784</f>
        <v>2900.1100000000006</v>
      </c>
      <c r="Q1775" s="21"/>
    </row>
    <row r="1776" spans="1:17" x14ac:dyDescent="0.2">
      <c r="A1776" s="8">
        <f>IFERROR(VLOOKUP(B1776,'[1]DADOS (OCULTAR)'!$Q$3:$S$136,3,0),"")</f>
        <v>10583920000800</v>
      </c>
      <c r="B1776" s="9" t="str">
        <f>'[1]TCE - ANEXO II - Preencher'!C1785</f>
        <v>HOSPITAL MESTRE VITALINO</v>
      </c>
      <c r="C1776" s="10"/>
      <c r="D1776" s="11" t="str">
        <f>'[1]TCE - ANEXO II - Preencher'!E1785</f>
        <v>MIGUEL ARCANJO SANTOS TORRES</v>
      </c>
      <c r="E1776" s="12" t="str">
        <f>IF('[1]TCE - ANEXO II - Preencher'!G1785="4 - Assistência Odontológica","2 - Outros Profissionais da saúde",'[1]TCE - ANEXO II - Preencher'!G1785)</f>
        <v>3 - Administrativo</v>
      </c>
      <c r="F1776" s="13" t="str">
        <f>'[1]TCE - ANEXO II - Preencher'!H1785</f>
        <v>515110</v>
      </c>
      <c r="G1776" s="14">
        <f>'[1]TCE - ANEXO II - Preencher'!I1785</f>
        <v>45474</v>
      </c>
      <c r="H1776" s="13" t="str">
        <f>'[1]TCE - ANEXO II - Preencher'!J1785</f>
        <v>1 - Plantonista</v>
      </c>
      <c r="I1776" s="13">
        <f>'[1]TCE - ANEXO II - Preencher'!K1785</f>
        <v>44</v>
      </c>
      <c r="J1776" s="15">
        <f>'[1]TCE - ANEXO II - Preencher'!L1785</f>
        <v>1412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461.89</v>
      </c>
      <c r="N1776" s="16">
        <f>'[1]TCE - ANEXO II - Preencher'!S1785</f>
        <v>0</v>
      </c>
      <c r="O1776" s="17">
        <f>'[1]TCE - ANEXO II - Preencher'!W1785</f>
        <v>192.15</v>
      </c>
      <c r="P1776" s="18">
        <f>'[1]TCE - ANEXO II - Preencher'!X1785</f>
        <v>1681.7399999999998</v>
      </c>
      <c r="Q1776" s="21"/>
    </row>
    <row r="1777" spans="1:17" x14ac:dyDescent="0.2">
      <c r="A1777" s="8">
        <f>IFERROR(VLOOKUP(B1777,'[1]DADOS (OCULTAR)'!$Q$3:$S$136,3,0),"")</f>
        <v>10583920000800</v>
      </c>
      <c r="B1777" s="9" t="str">
        <f>'[1]TCE - ANEXO II - Preencher'!C1786</f>
        <v>HOSPITAL MESTRE VITALINO</v>
      </c>
      <c r="C1777" s="10"/>
      <c r="D1777" s="11" t="str">
        <f>'[1]TCE - ANEXO II - Preencher'!E1786</f>
        <v>MIGUEL DE OLIVEIRA E SILVA</v>
      </c>
      <c r="E1777" s="12" t="str">
        <f>IF('[1]TCE - ANEXO II - Preencher'!G1786="4 - Assistência Odontológica","2 - Outros Profissionais da saúde",'[1]TCE - ANEXO II - Preencher'!G1786)</f>
        <v>2 - Outros Profissionais da Saúde</v>
      </c>
      <c r="F1777" s="13" t="str">
        <f>'[1]TCE - ANEXO II - Preencher'!H1786</f>
        <v>322205</v>
      </c>
      <c r="G1777" s="14">
        <f>'[1]TCE - ANEXO II - Preencher'!I1786</f>
        <v>45474</v>
      </c>
      <c r="H1777" s="13" t="str">
        <f>'[1]TCE - ANEXO II - Preencher'!J1786</f>
        <v>1 - Plantonista</v>
      </c>
      <c r="I1777" s="13">
        <f>'[1]TCE - ANEXO II - Preencher'!K1786</f>
        <v>44</v>
      </c>
      <c r="J1777" s="15">
        <f>'[1]TCE - ANEXO II - Preencher'!L1786</f>
        <v>1469.43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2139.0300000000002</v>
      </c>
      <c r="N1777" s="16">
        <f>'[1]TCE - ANEXO II - Preencher'!S1786</f>
        <v>286.94</v>
      </c>
      <c r="O1777" s="17">
        <f>'[1]TCE - ANEXO II - Preencher'!W1786</f>
        <v>965.77</v>
      </c>
      <c r="P1777" s="18">
        <f>'[1]TCE - ANEXO II - Preencher'!X1786</f>
        <v>2929.63</v>
      </c>
      <c r="Q1777" s="21"/>
    </row>
    <row r="1778" spans="1:17" x14ac:dyDescent="0.2">
      <c r="A1778" s="8">
        <f>IFERROR(VLOOKUP(B1778,'[1]DADOS (OCULTAR)'!$Q$3:$S$136,3,0),"")</f>
        <v>10583920000800</v>
      </c>
      <c r="B1778" s="9" t="str">
        <f>'[1]TCE - ANEXO II - Preencher'!C1787</f>
        <v>HOSPITAL MESTRE VITALINO</v>
      </c>
      <c r="C1778" s="10"/>
      <c r="D1778" s="11" t="str">
        <f>'[1]TCE - ANEXO II - Preencher'!E1787</f>
        <v>MIKAEL CAVALCANTI CAMELO</v>
      </c>
      <c r="E1778" s="12" t="str">
        <f>IF('[1]TCE - ANEXO II - Preencher'!G1787="4 - Assistência Odontológica","2 - Outros Profissionais da saúde",'[1]TCE - ANEXO II - Preencher'!G1787)</f>
        <v>1 - Médico</v>
      </c>
      <c r="F1778" s="13" t="str">
        <f>'[1]TCE - ANEXO II - Preencher'!H1787</f>
        <v>225125</v>
      </c>
      <c r="G1778" s="14">
        <f>'[1]TCE - ANEXO II - Preencher'!I1787</f>
        <v>45474</v>
      </c>
      <c r="H1778" s="13" t="str">
        <f>'[1]TCE - ANEXO II - Preencher'!J1787</f>
        <v>1 - Plantonista</v>
      </c>
      <c r="I1778" s="13">
        <f>'[1]TCE - ANEXO II - Preencher'!K1787</f>
        <v>24</v>
      </c>
      <c r="J1778" s="15">
        <f>'[1]TCE - ANEXO II - Preencher'!L1787</f>
        <v>0</v>
      </c>
      <c r="K1778" s="15">
        <f>'[1]TCE - ANEXO II - Preencher'!P1787</f>
        <v>35790.550000000003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35790.550000000003</v>
      </c>
      <c r="P1778" s="18">
        <f>'[1]TCE - ANEXO II - Preencher'!X1787</f>
        <v>0</v>
      </c>
      <c r="Q1778" s="21"/>
    </row>
    <row r="1779" spans="1:17" x14ac:dyDescent="0.2">
      <c r="A1779" s="8">
        <f>IFERROR(VLOOKUP(B1779,'[1]DADOS (OCULTAR)'!$Q$3:$S$136,3,0),"")</f>
        <v>10583920000800</v>
      </c>
      <c r="B1779" s="9" t="str">
        <f>'[1]TCE - ANEXO II - Preencher'!C1788</f>
        <v>HOSPITAL MESTRE VITALINO</v>
      </c>
      <c r="C1779" s="10"/>
      <c r="D1779" s="11" t="str">
        <f>'[1]TCE - ANEXO II - Preencher'!E1788</f>
        <v>MIKAEL FLORENCIO DA SILVA</v>
      </c>
      <c r="E1779" s="12" t="str">
        <f>IF('[1]TCE - ANEXO II - Preencher'!G1788="4 - Assistência Odontológica","2 - Outros Profissionais da saúde",'[1]TCE - ANEXO II - Preencher'!G1788)</f>
        <v>3 - Administrativo</v>
      </c>
      <c r="F1779" s="13" t="str">
        <f>'[1]TCE - ANEXO II - Preencher'!H1788</f>
        <v>521130</v>
      </c>
      <c r="G1779" s="14">
        <f>'[1]TCE - ANEXO II - Preencher'!I1788</f>
        <v>45474</v>
      </c>
      <c r="H1779" s="13" t="str">
        <f>'[1]TCE - ANEXO II - Preencher'!J1788</f>
        <v>1 - Plantonista</v>
      </c>
      <c r="I1779" s="13">
        <f>'[1]TCE - ANEXO II - Preencher'!K1788</f>
        <v>44</v>
      </c>
      <c r="J1779" s="15">
        <f>'[1]TCE - ANEXO II - Preencher'!L1788</f>
        <v>1412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593.66</v>
      </c>
      <c r="N1779" s="16">
        <f>'[1]TCE - ANEXO II - Preencher'!S1788</f>
        <v>170</v>
      </c>
      <c r="O1779" s="17">
        <f>'[1]TCE - ANEXO II - Preencher'!W1788</f>
        <v>632.86</v>
      </c>
      <c r="P1779" s="18">
        <f>'[1]TCE - ANEXO II - Preencher'!X1788</f>
        <v>1542.7999999999997</v>
      </c>
      <c r="Q1779" s="21"/>
    </row>
    <row r="1780" spans="1:17" x14ac:dyDescent="0.2">
      <c r="A1780" s="8">
        <f>IFERROR(VLOOKUP(B1780,'[1]DADOS (OCULTAR)'!$Q$3:$S$136,3,0),"")</f>
        <v>10583920000800</v>
      </c>
      <c r="B1780" s="9" t="str">
        <f>'[1]TCE - ANEXO II - Preencher'!C1789</f>
        <v>HOSPITAL MESTRE VITALINO</v>
      </c>
      <c r="C1780" s="10"/>
      <c r="D1780" s="11" t="str">
        <f>'[1]TCE - ANEXO II - Preencher'!E1789</f>
        <v>MIKAELE GOMES DA SILVA</v>
      </c>
      <c r="E1780" s="12" t="str">
        <f>IF('[1]TCE - ANEXO II - Preencher'!G1789="4 - Assistência Odontológica","2 - Outros Profissionais da saúde",'[1]TCE - ANEXO II - Preencher'!G1789)</f>
        <v>2 - Outros Profissionais da Saúde</v>
      </c>
      <c r="F1780" s="13" t="str">
        <f>'[1]TCE - ANEXO II - Preencher'!H1789</f>
        <v>322205</v>
      </c>
      <c r="G1780" s="14">
        <f>'[1]TCE - ANEXO II - Preencher'!I1789</f>
        <v>45474</v>
      </c>
      <c r="H1780" s="13" t="str">
        <f>'[1]TCE - ANEXO II - Preencher'!J1789</f>
        <v>1 - Plantonista</v>
      </c>
      <c r="I1780" s="13">
        <f>'[1]TCE - ANEXO II - Preencher'!K1789</f>
        <v>44</v>
      </c>
      <c r="J1780" s="15">
        <f>'[1]TCE - ANEXO II - Preencher'!L1789</f>
        <v>1469.43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2213.5100000000002</v>
      </c>
      <c r="N1780" s="16">
        <f>'[1]TCE - ANEXO II - Preencher'!S1789</f>
        <v>286.94</v>
      </c>
      <c r="O1780" s="17">
        <f>'[1]TCE - ANEXO II - Preencher'!W1789</f>
        <v>578.58000000000004</v>
      </c>
      <c r="P1780" s="18">
        <f>'[1]TCE - ANEXO II - Preencher'!X1789</f>
        <v>3391.3000000000006</v>
      </c>
      <c r="Q1780" s="21"/>
    </row>
    <row r="1781" spans="1:17" x14ac:dyDescent="0.2">
      <c r="A1781" s="8">
        <f>IFERROR(VLOOKUP(B1781,'[1]DADOS (OCULTAR)'!$Q$3:$S$136,3,0),"")</f>
        <v>10583920000800</v>
      </c>
      <c r="B1781" s="9" t="str">
        <f>'[1]TCE - ANEXO II - Preencher'!C1790</f>
        <v>HOSPITAL MESTRE VITALINO</v>
      </c>
      <c r="C1781" s="10"/>
      <c r="D1781" s="11" t="str">
        <f>'[1]TCE - ANEXO II - Preencher'!E1790</f>
        <v>MIKAELLI DE OLIVEIRA SILVA</v>
      </c>
      <c r="E1781" s="12" t="str">
        <f>IF('[1]TCE - ANEXO II - Preencher'!G1790="4 - Assistência Odontológica","2 - Outros Profissionais da saúde",'[1]TCE - ANEXO II - Preencher'!G1790)</f>
        <v>3 - Administrativo</v>
      </c>
      <c r="F1781" s="13" t="str">
        <f>'[1]TCE - ANEXO II - Preencher'!H1790</f>
        <v>514320</v>
      </c>
      <c r="G1781" s="14">
        <f>'[1]TCE - ANEXO II - Preencher'!I1790</f>
        <v>45474</v>
      </c>
      <c r="H1781" s="13" t="str">
        <f>'[1]TCE - ANEXO II - Preencher'!J1790</f>
        <v>1 - Plantonista</v>
      </c>
      <c r="I1781" s="13">
        <f>'[1]TCE - ANEXO II - Preencher'!K1790</f>
        <v>44</v>
      </c>
      <c r="J1781" s="15">
        <f>'[1]TCE - ANEXO II - Preencher'!L1790</f>
        <v>1412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723.4</v>
      </c>
      <c r="N1781" s="16">
        <f>'[1]TCE - ANEXO II - Preencher'!S1790</f>
        <v>70</v>
      </c>
      <c r="O1781" s="17">
        <f>'[1]TCE - ANEXO II - Preencher'!W1790</f>
        <v>692.37</v>
      </c>
      <c r="P1781" s="18">
        <f>'[1]TCE - ANEXO II - Preencher'!X1790</f>
        <v>1513.0300000000002</v>
      </c>
      <c r="Q1781" s="21"/>
    </row>
    <row r="1782" spans="1:17" x14ac:dyDescent="0.2">
      <c r="A1782" s="8">
        <f>IFERROR(VLOOKUP(B1782,'[1]DADOS (OCULTAR)'!$Q$3:$S$136,3,0),"")</f>
        <v>10583920000800</v>
      </c>
      <c r="B1782" s="9" t="str">
        <f>'[1]TCE - ANEXO II - Preencher'!C1791</f>
        <v>HOSPITAL MESTRE VITALINO</v>
      </c>
      <c r="C1782" s="10"/>
      <c r="D1782" s="11" t="str">
        <f>'[1]TCE - ANEXO II - Preencher'!E1791</f>
        <v>MIKELAYNE CRISTINA SANTANA SANTOS</v>
      </c>
      <c r="E1782" s="12" t="str">
        <f>IF('[1]TCE - ANEXO II - Preencher'!G1791="4 - Assistência Odontológica","2 - Outros Profissionais da saúde",'[1]TCE - ANEXO II - Preencher'!G1791)</f>
        <v>2 - Outros Profissionais da Saúde</v>
      </c>
      <c r="F1782" s="13" t="str">
        <f>'[1]TCE - ANEXO II - Preencher'!H1791</f>
        <v>322205</v>
      </c>
      <c r="G1782" s="14">
        <f>'[1]TCE - ANEXO II - Preencher'!I1791</f>
        <v>45474</v>
      </c>
      <c r="H1782" s="13" t="str">
        <f>'[1]TCE - ANEXO II - Preencher'!J1791</f>
        <v>1 - Plantonista</v>
      </c>
      <c r="I1782" s="13">
        <f>'[1]TCE - ANEXO II - Preencher'!K1791</f>
        <v>44</v>
      </c>
      <c r="J1782" s="15">
        <f>'[1]TCE - ANEXO II - Preencher'!L1791</f>
        <v>1469.43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1978.75</v>
      </c>
      <c r="N1782" s="16">
        <f>'[1]TCE - ANEXO II - Preencher'!S1791</f>
        <v>207.14</v>
      </c>
      <c r="O1782" s="17">
        <f>'[1]TCE - ANEXO II - Preencher'!W1791</f>
        <v>447.05</v>
      </c>
      <c r="P1782" s="18">
        <f>'[1]TCE - ANEXO II - Preencher'!X1791</f>
        <v>3208.27</v>
      </c>
      <c r="Q1782" s="21"/>
    </row>
    <row r="1783" spans="1:17" x14ac:dyDescent="0.2">
      <c r="A1783" s="8">
        <f>IFERROR(VLOOKUP(B1783,'[1]DADOS (OCULTAR)'!$Q$3:$S$136,3,0),"")</f>
        <v>10583920000800</v>
      </c>
      <c r="B1783" s="9" t="str">
        <f>'[1]TCE - ANEXO II - Preencher'!C1792</f>
        <v>HOSPITAL MESTRE VITALINO</v>
      </c>
      <c r="C1783" s="10"/>
      <c r="D1783" s="11" t="str">
        <f>'[1]TCE - ANEXO II - Preencher'!E1792</f>
        <v>MILCA SILICIA MORAIS PESSOA</v>
      </c>
      <c r="E1783" s="12" t="str">
        <f>IF('[1]TCE - ANEXO II - Preencher'!G1792="4 - Assistência Odontológica","2 - Outros Profissionais da saúde",'[1]TCE - ANEXO II - Preencher'!G1792)</f>
        <v>2 - Outros Profissionais da Saúde</v>
      </c>
      <c r="F1783" s="13" t="str">
        <f>'[1]TCE - ANEXO II - Preencher'!H1792</f>
        <v>223505</v>
      </c>
      <c r="G1783" s="14">
        <f>'[1]TCE - ANEXO II - Preencher'!I1792</f>
        <v>45474</v>
      </c>
      <c r="H1783" s="13" t="str">
        <f>'[1]TCE - ANEXO II - Preencher'!J1792</f>
        <v>2 - Diarista</v>
      </c>
      <c r="I1783" s="13">
        <f>'[1]TCE - ANEXO II - Preencher'!K1792</f>
        <v>40</v>
      </c>
      <c r="J1783" s="15">
        <f>'[1]TCE - ANEXO II - Preencher'!L1792</f>
        <v>0</v>
      </c>
      <c r="K1783" s="15">
        <f>'[1]TCE - ANEXO II - Preencher'!P1792</f>
        <v>5951.41</v>
      </c>
      <c r="L1783" s="15">
        <f>'[1]TCE - ANEXO II - Preencher'!Q1792</f>
        <v>0</v>
      </c>
      <c r="M1783" s="15">
        <f>'[1]TCE - ANEXO II - Preencher'!R1792</f>
        <v>972.42</v>
      </c>
      <c r="N1783" s="16">
        <f>'[1]TCE - ANEXO II - Preencher'!S1792</f>
        <v>0</v>
      </c>
      <c r="O1783" s="17">
        <f>'[1]TCE - ANEXO II - Preencher'!W1792</f>
        <v>6312.31</v>
      </c>
      <c r="P1783" s="18">
        <f>'[1]TCE - ANEXO II - Preencher'!X1792</f>
        <v>611.51999999999953</v>
      </c>
      <c r="Q1783" s="21"/>
    </row>
    <row r="1784" spans="1:17" x14ac:dyDescent="0.2">
      <c r="A1784" s="8">
        <f>IFERROR(VLOOKUP(B1784,'[1]DADOS (OCULTAR)'!$Q$3:$S$136,3,0),"")</f>
        <v>10583920000800</v>
      </c>
      <c r="B1784" s="9" t="str">
        <f>'[1]TCE - ANEXO II - Preencher'!C1793</f>
        <v>HOSPITAL MESTRE VITALINO</v>
      </c>
      <c r="C1784" s="10"/>
      <c r="D1784" s="11" t="str">
        <f>'[1]TCE - ANEXO II - Preencher'!E1793</f>
        <v>MILENE DE CARVALHO RODRIGUES DA SILVA</v>
      </c>
      <c r="E1784" s="12" t="str">
        <f>IF('[1]TCE - ANEXO II - Preencher'!G1793="4 - Assistência Odontológica","2 - Outros Profissionais da saúde",'[1]TCE - ANEXO II - Preencher'!G1793)</f>
        <v>3 - Administrativo</v>
      </c>
      <c r="F1784" s="13" t="str">
        <f>'[1]TCE - ANEXO II - Preencher'!H1793</f>
        <v>411010</v>
      </c>
      <c r="G1784" s="14">
        <f>'[1]TCE - ANEXO II - Preencher'!I1793</f>
        <v>45474</v>
      </c>
      <c r="H1784" s="13" t="str">
        <f>'[1]TCE - ANEXO II - Preencher'!J1793</f>
        <v>2 - Diarista</v>
      </c>
      <c r="I1784" s="13">
        <f>'[1]TCE - ANEXO II - Preencher'!K1793</f>
        <v>44</v>
      </c>
      <c r="J1784" s="15">
        <f>'[1]TCE - ANEXO II - Preencher'!L1793</f>
        <v>0</v>
      </c>
      <c r="K1784" s="15">
        <f>'[1]TCE - ANEXO II - Preencher'!P1793</f>
        <v>2429.2800000000002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2429.2800000000002</v>
      </c>
      <c r="P1784" s="18">
        <f>'[1]TCE - ANEXO II - Preencher'!X1793</f>
        <v>0</v>
      </c>
      <c r="Q1784" s="21"/>
    </row>
    <row r="1785" spans="1:17" x14ac:dyDescent="0.2">
      <c r="A1785" s="8">
        <f>IFERROR(VLOOKUP(B1785,'[1]DADOS (OCULTAR)'!$Q$3:$S$136,3,0),"")</f>
        <v>10583920000800</v>
      </c>
      <c r="B1785" s="9" t="str">
        <f>'[1]TCE - ANEXO II - Preencher'!C1794</f>
        <v>HOSPITAL MESTRE VITALINO</v>
      </c>
      <c r="C1785" s="10"/>
      <c r="D1785" s="11" t="str">
        <f>'[1]TCE - ANEXO II - Preencher'!E1794</f>
        <v>MILENE GONCALVES LIMA</v>
      </c>
      <c r="E1785" s="12" t="str">
        <f>IF('[1]TCE - ANEXO II - Preencher'!G1794="4 - Assistência Odontológica","2 - Outros Profissionais da saúde",'[1]TCE - ANEXO II - Preencher'!G1794)</f>
        <v>2 - Outros Profissionais da Saúde</v>
      </c>
      <c r="F1785" s="13" t="str">
        <f>'[1]TCE - ANEXO II - Preencher'!H1794</f>
        <v>322205</v>
      </c>
      <c r="G1785" s="14">
        <f>'[1]TCE - ANEXO II - Preencher'!I1794</f>
        <v>45474</v>
      </c>
      <c r="H1785" s="13" t="str">
        <f>'[1]TCE - ANEXO II - Preencher'!J1794</f>
        <v>1 - Plantonista</v>
      </c>
      <c r="I1785" s="13">
        <f>'[1]TCE - ANEXO II - Preencher'!K1794</f>
        <v>44</v>
      </c>
      <c r="J1785" s="15">
        <f>'[1]TCE - ANEXO II - Preencher'!L1794</f>
        <v>1420.45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2126.85</v>
      </c>
      <c r="N1785" s="16">
        <f>'[1]TCE - ANEXO II - Preencher'!S1794</f>
        <v>140</v>
      </c>
      <c r="O1785" s="17">
        <f>'[1]TCE - ANEXO II - Preencher'!W1794</f>
        <v>780.36</v>
      </c>
      <c r="P1785" s="18">
        <f>'[1]TCE - ANEXO II - Preencher'!X1794</f>
        <v>2906.94</v>
      </c>
      <c r="Q1785" s="21"/>
    </row>
    <row r="1786" spans="1:17" x14ac:dyDescent="0.2">
      <c r="A1786" s="8">
        <f>IFERROR(VLOOKUP(B1786,'[1]DADOS (OCULTAR)'!$Q$3:$S$136,3,0),"")</f>
        <v>10583920000800</v>
      </c>
      <c r="B1786" s="9" t="str">
        <f>'[1]TCE - ANEXO II - Preencher'!C1795</f>
        <v>HOSPITAL MESTRE VITALINO</v>
      </c>
      <c r="C1786" s="10"/>
      <c r="D1786" s="11" t="str">
        <f>'[1]TCE - ANEXO II - Preencher'!E1795</f>
        <v>MILLANDRA IRIS DA SILVA BEZERRA</v>
      </c>
      <c r="E1786" s="12" t="str">
        <f>IF('[1]TCE - ANEXO II - Preencher'!G1795="4 - Assistência Odontológica","2 - Outros Profissionais da saúde",'[1]TCE - ANEXO II - Preencher'!G1795)</f>
        <v>2 - Outros Profissionais da Saúde</v>
      </c>
      <c r="F1786" s="13" t="str">
        <f>'[1]TCE - ANEXO II - Preencher'!H1795</f>
        <v>322205</v>
      </c>
      <c r="G1786" s="14">
        <f>'[1]TCE - ANEXO II - Preencher'!I1795</f>
        <v>45474</v>
      </c>
      <c r="H1786" s="13" t="str">
        <f>'[1]TCE - ANEXO II - Preencher'!J1795</f>
        <v>1 - Plantonista</v>
      </c>
      <c r="I1786" s="13">
        <f>'[1]TCE - ANEXO II - Preencher'!K1795</f>
        <v>44</v>
      </c>
      <c r="J1786" s="15">
        <f>'[1]TCE - ANEXO II - Preencher'!L1795</f>
        <v>1469.43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2112.21</v>
      </c>
      <c r="N1786" s="16">
        <f>'[1]TCE - ANEXO II - Preencher'!S1795</f>
        <v>286.94</v>
      </c>
      <c r="O1786" s="17">
        <f>'[1]TCE - ANEXO II - Preencher'!W1795</f>
        <v>828.17</v>
      </c>
      <c r="P1786" s="18">
        <f>'[1]TCE - ANEXO II - Preencher'!X1795</f>
        <v>3040.4100000000003</v>
      </c>
      <c r="Q1786" s="21"/>
    </row>
    <row r="1787" spans="1:17" x14ac:dyDescent="0.2">
      <c r="A1787" s="8">
        <f>IFERROR(VLOOKUP(B1787,'[1]DADOS (OCULTAR)'!$Q$3:$S$136,3,0),"")</f>
        <v>10583920000800</v>
      </c>
      <c r="B1787" s="9" t="str">
        <f>'[1]TCE - ANEXO II - Preencher'!C1796</f>
        <v>HOSPITAL MESTRE VITALINO</v>
      </c>
      <c r="C1787" s="10"/>
      <c r="D1787" s="11" t="str">
        <f>'[1]TCE - ANEXO II - Preencher'!E1796</f>
        <v>MIRELE ANA DA SILVA</v>
      </c>
      <c r="E1787" s="12" t="str">
        <f>IF('[1]TCE - ANEXO II - Preencher'!G1796="4 - Assistência Odontológica","2 - Outros Profissionais da saúde",'[1]TCE - ANEXO II - Preencher'!G1796)</f>
        <v>2 - Outros Profissionais da Saúde</v>
      </c>
      <c r="F1787" s="13" t="str">
        <f>'[1]TCE - ANEXO II - Preencher'!H1796</f>
        <v>322205</v>
      </c>
      <c r="G1787" s="14">
        <f>'[1]TCE - ANEXO II - Preencher'!I1796</f>
        <v>45474</v>
      </c>
      <c r="H1787" s="13" t="str">
        <f>'[1]TCE - ANEXO II - Preencher'!J1796</f>
        <v>1 - Plantonista</v>
      </c>
      <c r="I1787" s="13">
        <f>'[1]TCE - ANEXO II - Preencher'!K1796</f>
        <v>44</v>
      </c>
      <c r="J1787" s="15">
        <f>'[1]TCE - ANEXO II - Preencher'!L1796</f>
        <v>1469.43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2399.2199999999998</v>
      </c>
      <c r="N1787" s="16">
        <f>'[1]TCE - ANEXO II - Preencher'!S1796</f>
        <v>140</v>
      </c>
      <c r="O1787" s="17">
        <f>'[1]TCE - ANEXO II - Preencher'!W1796</f>
        <v>534.22</v>
      </c>
      <c r="P1787" s="18">
        <f>'[1]TCE - ANEXO II - Preencher'!X1796</f>
        <v>3474.4299999999994</v>
      </c>
      <c r="Q1787" s="21"/>
    </row>
    <row r="1788" spans="1:17" x14ac:dyDescent="0.2">
      <c r="A1788" s="8">
        <f>IFERROR(VLOOKUP(B1788,'[1]DADOS (OCULTAR)'!$Q$3:$S$136,3,0),"")</f>
        <v>10583920000800</v>
      </c>
      <c r="B1788" s="9" t="str">
        <f>'[1]TCE - ANEXO II - Preencher'!C1797</f>
        <v>HOSPITAL MESTRE VITALINO</v>
      </c>
      <c r="C1788" s="10"/>
      <c r="D1788" s="11" t="str">
        <f>'[1]TCE - ANEXO II - Preencher'!E1797</f>
        <v>MIRELE BETANIA DA SILVA</v>
      </c>
      <c r="E1788" s="12" t="str">
        <f>IF('[1]TCE - ANEXO II - Preencher'!G1797="4 - Assistência Odontológica","2 - Outros Profissionais da saúde",'[1]TCE - ANEXO II - Preencher'!G1797)</f>
        <v>2 - Outros Profissionais da Saúde</v>
      </c>
      <c r="F1788" s="13" t="str">
        <f>'[1]TCE - ANEXO II - Preencher'!H1797</f>
        <v>322205</v>
      </c>
      <c r="G1788" s="14">
        <f>'[1]TCE - ANEXO II - Preencher'!I1797</f>
        <v>45474</v>
      </c>
      <c r="H1788" s="13" t="str">
        <f>'[1]TCE - ANEXO II - Preencher'!J1797</f>
        <v>1 - Plantonista</v>
      </c>
      <c r="I1788" s="13">
        <f>'[1]TCE - ANEXO II - Preencher'!K1797</f>
        <v>44</v>
      </c>
      <c r="J1788" s="15">
        <f>'[1]TCE - ANEXO II - Preencher'!L1797</f>
        <v>1469.43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2046.77</v>
      </c>
      <c r="N1788" s="16">
        <f>'[1]TCE - ANEXO II - Preencher'!S1797</f>
        <v>286.94</v>
      </c>
      <c r="O1788" s="17">
        <f>'[1]TCE - ANEXO II - Preencher'!W1797</f>
        <v>468.8</v>
      </c>
      <c r="P1788" s="18">
        <f>'[1]TCE - ANEXO II - Preencher'!X1797</f>
        <v>3334.3399999999997</v>
      </c>
      <c r="Q1788" s="21"/>
    </row>
    <row r="1789" spans="1:17" x14ac:dyDescent="0.2">
      <c r="A1789" s="8">
        <f>IFERROR(VLOOKUP(B1789,'[1]DADOS (OCULTAR)'!$Q$3:$S$136,3,0),"")</f>
        <v>10583920000800</v>
      </c>
      <c r="B1789" s="9" t="str">
        <f>'[1]TCE - ANEXO II - Preencher'!C1798</f>
        <v>HOSPITAL MESTRE VITALINO</v>
      </c>
      <c r="C1789" s="10"/>
      <c r="D1789" s="11" t="str">
        <f>'[1]TCE - ANEXO II - Preencher'!E1798</f>
        <v>MIRELLA DE LIMA PIRES RAPOSO</v>
      </c>
      <c r="E1789" s="12" t="str">
        <f>IF('[1]TCE - ANEXO II - Preencher'!G1798="4 - Assistência Odontológica","2 - Outros Profissionais da saúde",'[1]TCE - ANEXO II - Preencher'!G1798)</f>
        <v>1 - Médico</v>
      </c>
      <c r="F1789" s="13" t="str">
        <f>'[1]TCE - ANEXO II - Preencher'!H1798</f>
        <v>225225</v>
      </c>
      <c r="G1789" s="14">
        <f>'[1]TCE - ANEXO II - Preencher'!I1798</f>
        <v>45474</v>
      </c>
      <c r="H1789" s="13" t="str">
        <f>'[1]TCE - ANEXO II - Preencher'!J1798</f>
        <v>2 - Diarista</v>
      </c>
      <c r="I1789" s="13">
        <f>'[1]TCE - ANEXO II - Preencher'!K1798</f>
        <v>24</v>
      </c>
      <c r="J1789" s="15">
        <f>'[1]TCE - ANEXO II - Preencher'!L1798</f>
        <v>4236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8494.2000000000007</v>
      </c>
      <c r="N1789" s="16">
        <f>'[1]TCE - ANEXO II - Preencher'!S1798</f>
        <v>8755.0499999999993</v>
      </c>
      <c r="O1789" s="17">
        <f>'[1]TCE - ANEXO II - Preencher'!W1798</f>
        <v>4937.1899999999996</v>
      </c>
      <c r="P1789" s="18">
        <f>'[1]TCE - ANEXO II - Preencher'!X1798</f>
        <v>16548.060000000001</v>
      </c>
      <c r="Q1789" s="21"/>
    </row>
    <row r="1790" spans="1:17" x14ac:dyDescent="0.2">
      <c r="A1790" s="8">
        <f>IFERROR(VLOOKUP(B1790,'[1]DADOS (OCULTAR)'!$Q$3:$S$136,3,0),"")</f>
        <v>10583920000800</v>
      </c>
      <c r="B1790" s="9" t="str">
        <f>'[1]TCE - ANEXO II - Preencher'!C1799</f>
        <v>HOSPITAL MESTRE VITALINO</v>
      </c>
      <c r="C1790" s="10"/>
      <c r="D1790" s="11" t="str">
        <f>'[1]TCE - ANEXO II - Preencher'!E1799</f>
        <v>MIRELLE BEATRIZ SILVA SANTOS</v>
      </c>
      <c r="E1790" s="12" t="str">
        <f>IF('[1]TCE - ANEXO II - Preencher'!G1799="4 - Assistência Odontológica","2 - Outros Profissionais da saúde",'[1]TCE - ANEXO II - Preencher'!G1799)</f>
        <v>2 - Outros Profissionais da Saúde</v>
      </c>
      <c r="F1790" s="13" t="str">
        <f>'[1]TCE - ANEXO II - Preencher'!H1799</f>
        <v>322205</v>
      </c>
      <c r="G1790" s="14">
        <f>'[1]TCE - ANEXO II - Preencher'!I1799</f>
        <v>45474</v>
      </c>
      <c r="H1790" s="13" t="str">
        <f>'[1]TCE - ANEXO II - Preencher'!J1799</f>
        <v>1 - Plantonista</v>
      </c>
      <c r="I1790" s="13">
        <f>'[1]TCE - ANEXO II - Preencher'!K1799</f>
        <v>44</v>
      </c>
      <c r="J1790" s="15">
        <f>'[1]TCE - ANEXO II - Preencher'!L1799</f>
        <v>1469.43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2069.7199999999998</v>
      </c>
      <c r="N1790" s="16">
        <f>'[1]TCE - ANEXO II - Preencher'!S1799</f>
        <v>207.14</v>
      </c>
      <c r="O1790" s="17">
        <f>'[1]TCE - ANEXO II - Preencher'!W1799</f>
        <v>459.61</v>
      </c>
      <c r="P1790" s="18">
        <f>'[1]TCE - ANEXO II - Preencher'!X1799</f>
        <v>3286.6799999999994</v>
      </c>
      <c r="Q1790" s="21"/>
    </row>
    <row r="1791" spans="1:17" x14ac:dyDescent="0.2">
      <c r="A1791" s="8">
        <f>IFERROR(VLOOKUP(B1791,'[1]DADOS (OCULTAR)'!$Q$3:$S$136,3,0),"")</f>
        <v>10583920000800</v>
      </c>
      <c r="B1791" s="9" t="str">
        <f>'[1]TCE - ANEXO II - Preencher'!C1800</f>
        <v>HOSPITAL MESTRE VITALINO</v>
      </c>
      <c r="C1791" s="10"/>
      <c r="D1791" s="11" t="str">
        <f>'[1]TCE - ANEXO II - Preencher'!E1800</f>
        <v>MIRELLY DE LUCENA OLIVEIRA</v>
      </c>
      <c r="E1791" s="12" t="str">
        <f>IF('[1]TCE - ANEXO II - Preencher'!G1800="4 - Assistência Odontológica","2 - Outros Profissionais da saúde",'[1]TCE - ANEXO II - Preencher'!G1800)</f>
        <v>2 - Outros Profissionais da Saúde</v>
      </c>
      <c r="F1791" s="13" t="str">
        <f>'[1]TCE - ANEXO II - Preencher'!H1800</f>
        <v>322205</v>
      </c>
      <c r="G1791" s="14">
        <f>'[1]TCE - ANEXO II - Preencher'!I1800</f>
        <v>45474</v>
      </c>
      <c r="H1791" s="13" t="str">
        <f>'[1]TCE - ANEXO II - Preencher'!J1800</f>
        <v>1 - Plantonista</v>
      </c>
      <c r="I1791" s="13">
        <f>'[1]TCE - ANEXO II - Preencher'!K1800</f>
        <v>44</v>
      </c>
      <c r="J1791" s="15">
        <f>'[1]TCE - ANEXO II - Preencher'!L1800</f>
        <v>1420.45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2225.63</v>
      </c>
      <c r="N1791" s="16">
        <f>'[1]TCE - ANEXO II - Preencher'!S1800</f>
        <v>286.94</v>
      </c>
      <c r="O1791" s="17">
        <f>'[1]TCE - ANEXO II - Preencher'!W1800</f>
        <v>497.34</v>
      </c>
      <c r="P1791" s="18">
        <f>'[1]TCE - ANEXO II - Preencher'!X1800</f>
        <v>3435.68</v>
      </c>
      <c r="Q1791" s="21"/>
    </row>
    <row r="1792" spans="1:17" x14ac:dyDescent="0.2">
      <c r="A1792" s="8">
        <f>IFERROR(VLOOKUP(B1792,'[1]DADOS (OCULTAR)'!$Q$3:$S$136,3,0),"")</f>
        <v>10583920000800</v>
      </c>
      <c r="B1792" s="9" t="str">
        <f>'[1]TCE - ANEXO II - Preencher'!C1801</f>
        <v>HOSPITAL MESTRE VITALINO</v>
      </c>
      <c r="C1792" s="10"/>
      <c r="D1792" s="11" t="str">
        <f>'[1]TCE - ANEXO II - Preencher'!E1801</f>
        <v>MIRIAM GISLEIA ABREU DE LIMA</v>
      </c>
      <c r="E1792" s="12" t="str">
        <f>IF('[1]TCE - ANEXO II - Preencher'!G1801="4 - Assistência Odontológica","2 - Outros Profissionais da saúde",'[1]TCE - ANEXO II - Preencher'!G1801)</f>
        <v>2 - Outros Profissionais da Saúde</v>
      </c>
      <c r="F1792" s="13" t="str">
        <f>'[1]TCE - ANEXO II - Preencher'!H1801</f>
        <v>223505</v>
      </c>
      <c r="G1792" s="14">
        <f>'[1]TCE - ANEXO II - Preencher'!I1801</f>
        <v>45474</v>
      </c>
      <c r="H1792" s="13" t="str">
        <f>'[1]TCE - ANEXO II - Preencher'!J1801</f>
        <v>1 - Plantonista</v>
      </c>
      <c r="I1792" s="13">
        <f>'[1]TCE - ANEXO II - Preencher'!K1801</f>
        <v>40</v>
      </c>
      <c r="J1792" s="15">
        <f>'[1]TCE - ANEXO II - Preencher'!L1801</f>
        <v>0</v>
      </c>
      <c r="K1792" s="15">
        <f>'[1]TCE - ANEXO II - Preencher'!P1801</f>
        <v>5647.79</v>
      </c>
      <c r="L1792" s="15">
        <f>'[1]TCE - ANEXO II - Preencher'!Q1801</f>
        <v>0</v>
      </c>
      <c r="M1792" s="15">
        <f>'[1]TCE - ANEXO II - Preencher'!R1801</f>
        <v>972.42</v>
      </c>
      <c r="N1792" s="16">
        <f>'[1]TCE - ANEXO II - Preencher'!S1801</f>
        <v>0</v>
      </c>
      <c r="O1792" s="17">
        <f>'[1]TCE - ANEXO II - Preencher'!W1801</f>
        <v>6006.97</v>
      </c>
      <c r="P1792" s="18">
        <f>'[1]TCE - ANEXO II - Preencher'!X1801</f>
        <v>613.23999999999978</v>
      </c>
      <c r="Q1792" s="21"/>
    </row>
    <row r="1793" spans="1:17" x14ac:dyDescent="0.2">
      <c r="A1793" s="8">
        <f>IFERROR(VLOOKUP(B1793,'[1]DADOS (OCULTAR)'!$Q$3:$S$136,3,0),"")</f>
        <v>10583920000800</v>
      </c>
      <c r="B1793" s="9" t="str">
        <f>'[1]TCE - ANEXO II - Preencher'!C1802</f>
        <v>HOSPITAL MESTRE VITALINO</v>
      </c>
      <c r="C1793" s="10"/>
      <c r="D1793" s="11" t="str">
        <f>'[1]TCE - ANEXO II - Preencher'!E1802</f>
        <v>MIRIAN JOSEFA DA SILVA DO ESPIRITO SANTO</v>
      </c>
      <c r="E1793" s="12" t="str">
        <f>IF('[1]TCE - ANEXO II - Preencher'!G1802="4 - Assistência Odontológica","2 - Outros Profissionais da saúde",'[1]TCE - ANEXO II - Preencher'!G1802)</f>
        <v>2 - Outros Profissionais da Saúde</v>
      </c>
      <c r="F1793" s="13" t="str">
        <f>'[1]TCE - ANEXO II - Preencher'!H1802</f>
        <v>322205</v>
      </c>
      <c r="G1793" s="14">
        <f>'[1]TCE - ANEXO II - Preencher'!I1802</f>
        <v>45474</v>
      </c>
      <c r="H1793" s="13" t="str">
        <f>'[1]TCE - ANEXO II - Preencher'!J1802</f>
        <v>1 - Plantonista</v>
      </c>
      <c r="I1793" s="13">
        <f>'[1]TCE - ANEXO II - Preencher'!K1802</f>
        <v>44</v>
      </c>
      <c r="J1793" s="15">
        <f>'[1]TCE - ANEXO II - Preencher'!L1802</f>
        <v>1469.43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1952.83</v>
      </c>
      <c r="N1793" s="16">
        <f>'[1]TCE - ANEXO II - Preencher'!S1802</f>
        <v>140</v>
      </c>
      <c r="O1793" s="17">
        <f>'[1]TCE - ANEXO II - Preencher'!W1802</f>
        <v>414.25</v>
      </c>
      <c r="P1793" s="18">
        <f>'[1]TCE - ANEXO II - Preencher'!X1802</f>
        <v>3148.01</v>
      </c>
      <c r="Q1793" s="21"/>
    </row>
    <row r="1794" spans="1:17" x14ac:dyDescent="0.2">
      <c r="A1794" s="8">
        <f>IFERROR(VLOOKUP(B1794,'[1]DADOS (OCULTAR)'!$Q$3:$S$136,3,0),"")</f>
        <v>10583920000800</v>
      </c>
      <c r="B1794" s="9" t="str">
        <f>'[1]TCE - ANEXO II - Preencher'!C1803</f>
        <v>HOSPITAL MESTRE VITALINO</v>
      </c>
      <c r="C1794" s="10"/>
      <c r="D1794" s="11" t="str">
        <f>'[1]TCE - ANEXO II - Preencher'!E1803</f>
        <v>MIRIAN MARIA DA SILVA</v>
      </c>
      <c r="E1794" s="12" t="str">
        <f>IF('[1]TCE - ANEXO II - Preencher'!G1803="4 - Assistência Odontológica","2 - Outros Profissionais da saúde",'[1]TCE - ANEXO II - Preencher'!G1803)</f>
        <v>3 - Administrativo</v>
      </c>
      <c r="F1794" s="13" t="str">
        <f>'[1]TCE - ANEXO II - Preencher'!H1803</f>
        <v>514320</v>
      </c>
      <c r="G1794" s="14">
        <f>'[1]TCE - ANEXO II - Preencher'!I1803</f>
        <v>45474</v>
      </c>
      <c r="H1794" s="13" t="str">
        <f>'[1]TCE - ANEXO II - Preencher'!J1803</f>
        <v>1 - Plantonista</v>
      </c>
      <c r="I1794" s="13">
        <f>'[1]TCE - ANEXO II - Preencher'!K1803</f>
        <v>44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1937.09</v>
      </c>
      <c r="N1794" s="16">
        <f>'[1]TCE - ANEXO II - Preencher'!S1803</f>
        <v>0</v>
      </c>
      <c r="O1794" s="17">
        <f>'[1]TCE - ANEXO II - Preencher'!W1803</f>
        <v>153.15</v>
      </c>
      <c r="P1794" s="18">
        <f>'[1]TCE - ANEXO II - Preencher'!X1803</f>
        <v>1783.9399999999998</v>
      </c>
      <c r="Q1794" s="21"/>
    </row>
    <row r="1795" spans="1:17" x14ac:dyDescent="0.2">
      <c r="A1795" s="8">
        <f>IFERROR(VLOOKUP(B1795,'[1]DADOS (OCULTAR)'!$Q$3:$S$136,3,0),"")</f>
        <v>10583920000800</v>
      </c>
      <c r="B1795" s="9" t="str">
        <f>'[1]TCE - ANEXO II - Preencher'!C1804</f>
        <v>HOSPITAL MESTRE VITALINO</v>
      </c>
      <c r="C1795" s="10"/>
      <c r="D1795" s="11" t="str">
        <f>'[1]TCE - ANEXO II - Preencher'!E1804</f>
        <v>MIRIAN MELO DE AZEVEDO DA SILVA</v>
      </c>
      <c r="E1795" s="12" t="str">
        <f>IF('[1]TCE - ANEXO II - Preencher'!G1804="4 - Assistência Odontológica","2 - Outros Profissionais da saúde",'[1]TCE - ANEXO II - Preencher'!G1804)</f>
        <v>2 - Outros Profissionais da Saúde</v>
      </c>
      <c r="F1795" s="13" t="str">
        <f>'[1]TCE - ANEXO II - Preencher'!H1804</f>
        <v>322205</v>
      </c>
      <c r="G1795" s="14">
        <f>'[1]TCE - ANEXO II - Preencher'!I1804</f>
        <v>45474</v>
      </c>
      <c r="H1795" s="13" t="str">
        <f>'[1]TCE - ANEXO II - Preencher'!J1804</f>
        <v>1 - Plantonista</v>
      </c>
      <c r="I1795" s="13">
        <f>'[1]TCE - ANEXO II - Preencher'!K1804</f>
        <v>44</v>
      </c>
      <c r="J1795" s="15">
        <f>'[1]TCE - ANEXO II - Preencher'!L1804</f>
        <v>1371.47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2248.0700000000002</v>
      </c>
      <c r="N1795" s="16">
        <f>'[1]TCE - ANEXO II - Preencher'!S1804</f>
        <v>277.14</v>
      </c>
      <c r="O1795" s="17">
        <f>'[1]TCE - ANEXO II - Preencher'!W1804</f>
        <v>1153.45</v>
      </c>
      <c r="P1795" s="18">
        <f>'[1]TCE - ANEXO II - Preencher'!X1804</f>
        <v>2743.2299999999996</v>
      </c>
      <c r="Q1795" s="21"/>
    </row>
    <row r="1796" spans="1:17" x14ac:dyDescent="0.2">
      <c r="A1796" s="8">
        <f>IFERROR(VLOOKUP(B1796,'[1]DADOS (OCULTAR)'!$Q$3:$S$136,3,0),"")</f>
        <v>10583920000800</v>
      </c>
      <c r="B1796" s="9" t="str">
        <f>'[1]TCE - ANEXO II - Preencher'!C1805</f>
        <v>HOSPITAL MESTRE VITALINO</v>
      </c>
      <c r="C1796" s="10"/>
      <c r="D1796" s="11" t="str">
        <f>'[1]TCE - ANEXO II - Preencher'!E1805</f>
        <v>MIRIAN OLIVEIRA DE ARAUJO VASCONCELOS</v>
      </c>
      <c r="E1796" s="12" t="str">
        <f>IF('[1]TCE - ANEXO II - Preencher'!G1805="4 - Assistência Odontológica","2 - Outros Profissionais da saúde",'[1]TCE - ANEXO II - Preencher'!G1805)</f>
        <v>2 - Outros Profissionais da Saúde</v>
      </c>
      <c r="F1796" s="13" t="str">
        <f>'[1]TCE - ANEXO II - Preencher'!H1805</f>
        <v>322205</v>
      </c>
      <c r="G1796" s="14">
        <f>'[1]TCE - ANEXO II - Preencher'!I1805</f>
        <v>45474</v>
      </c>
      <c r="H1796" s="13" t="str">
        <f>'[1]TCE - ANEXO II - Preencher'!J1805</f>
        <v>1 - Plantonista</v>
      </c>
      <c r="I1796" s="13">
        <f>'[1]TCE - ANEXO II - Preencher'!K1805</f>
        <v>44</v>
      </c>
      <c r="J1796" s="15">
        <f>'[1]TCE - ANEXO II - Preencher'!L1805</f>
        <v>1469.43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2058.91</v>
      </c>
      <c r="N1796" s="16">
        <f>'[1]TCE - ANEXO II - Preencher'!S1805</f>
        <v>70</v>
      </c>
      <c r="O1796" s="17">
        <f>'[1]TCE - ANEXO II - Preencher'!W1805</f>
        <v>420.09</v>
      </c>
      <c r="P1796" s="18">
        <f>'[1]TCE - ANEXO II - Preencher'!X1805</f>
        <v>3178.25</v>
      </c>
      <c r="Q1796" s="21"/>
    </row>
    <row r="1797" spans="1:17" x14ac:dyDescent="0.2">
      <c r="A1797" s="8">
        <f>IFERROR(VLOOKUP(B1797,'[1]DADOS (OCULTAR)'!$Q$3:$S$136,3,0),"")</f>
        <v>10583920000800</v>
      </c>
      <c r="B1797" s="9" t="str">
        <f>'[1]TCE - ANEXO II - Preencher'!C1806</f>
        <v>HOSPITAL MESTRE VITALINO</v>
      </c>
      <c r="C1797" s="10"/>
      <c r="D1797" s="11" t="str">
        <f>'[1]TCE - ANEXO II - Preencher'!E1806</f>
        <v>MIRIAN SILVA DE MELO LEANDRO</v>
      </c>
      <c r="E1797" s="12" t="str">
        <f>IF('[1]TCE - ANEXO II - Preencher'!G1806="4 - Assistência Odontológica","2 - Outros Profissionais da saúde",'[1]TCE - ANEXO II - Preencher'!G1806)</f>
        <v>2 - Outros Profissionais da Saúde</v>
      </c>
      <c r="F1797" s="13" t="str">
        <f>'[1]TCE - ANEXO II - Preencher'!H1806</f>
        <v>223505</v>
      </c>
      <c r="G1797" s="14">
        <f>'[1]TCE - ANEXO II - Preencher'!I1806</f>
        <v>45474</v>
      </c>
      <c r="H1797" s="13" t="str">
        <f>'[1]TCE - ANEXO II - Preencher'!J1806</f>
        <v>1 - Plantonista</v>
      </c>
      <c r="I1797" s="13">
        <f>'[1]TCE - ANEXO II - Preencher'!K1806</f>
        <v>40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5136.21</v>
      </c>
      <c r="N1797" s="16">
        <f>'[1]TCE - ANEXO II - Preencher'!S1806</f>
        <v>194.33</v>
      </c>
      <c r="O1797" s="17">
        <f>'[1]TCE - ANEXO II - Preencher'!W1806</f>
        <v>838</v>
      </c>
      <c r="P1797" s="18">
        <f>'[1]TCE - ANEXO II - Preencher'!X1806</f>
        <v>4492.54</v>
      </c>
      <c r="Q1797" s="21"/>
    </row>
    <row r="1798" spans="1:17" x14ac:dyDescent="0.2">
      <c r="A1798" s="8">
        <f>IFERROR(VLOOKUP(B1798,'[1]DADOS (OCULTAR)'!$Q$3:$S$136,3,0),"")</f>
        <v>10583920000800</v>
      </c>
      <c r="B1798" s="9" t="str">
        <f>'[1]TCE - ANEXO II - Preencher'!C1807</f>
        <v>HOSPITAL MESTRE VITALINO</v>
      </c>
      <c r="C1798" s="10"/>
      <c r="D1798" s="11" t="str">
        <f>'[1]TCE - ANEXO II - Preencher'!E1807</f>
        <v>MIRYAM BATISTA SEIXAS</v>
      </c>
      <c r="E1798" s="12" t="str">
        <f>IF('[1]TCE - ANEXO II - Preencher'!G1807="4 - Assistência Odontológica","2 - Outros Profissionais da saúde",'[1]TCE - ANEXO II - Preencher'!G1807)</f>
        <v>1 - Médico</v>
      </c>
      <c r="F1798" s="13" t="str">
        <f>'[1]TCE - ANEXO II - Preencher'!H1807</f>
        <v>225121</v>
      </c>
      <c r="G1798" s="14">
        <f>'[1]TCE - ANEXO II - Preencher'!I1807</f>
        <v>45474</v>
      </c>
      <c r="H1798" s="13" t="str">
        <f>'[1]TCE - ANEXO II - Preencher'!J1807</f>
        <v>1 - Plantonista</v>
      </c>
      <c r="I1798" s="13">
        <f>'[1]TCE - ANEXO II - Preencher'!K1807</f>
        <v>32</v>
      </c>
      <c r="J1798" s="15">
        <f>'[1]TCE - ANEXO II - Preencher'!L1807</f>
        <v>0</v>
      </c>
      <c r="K1798" s="15">
        <f>'[1]TCE - ANEXO II - Preencher'!P1807</f>
        <v>17912.8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17912.8</v>
      </c>
      <c r="P1798" s="18">
        <f>'[1]TCE - ANEXO II - Preencher'!X1807</f>
        <v>0</v>
      </c>
      <c r="Q1798" s="21"/>
    </row>
    <row r="1799" spans="1:17" x14ac:dyDescent="0.2">
      <c r="A1799" s="8">
        <f>IFERROR(VLOOKUP(B1799,'[1]DADOS (OCULTAR)'!$Q$3:$S$136,3,0),"")</f>
        <v>10583920000800</v>
      </c>
      <c r="B1799" s="9" t="str">
        <f>'[1]TCE - ANEXO II - Preencher'!C1808</f>
        <v>HOSPITAL MESTRE VITALINO</v>
      </c>
      <c r="C1799" s="10"/>
      <c r="D1799" s="11" t="str">
        <f>'[1]TCE - ANEXO II - Preencher'!E1808</f>
        <v>MITCHELL ROBERT ALVES MEDEIROS</v>
      </c>
      <c r="E1799" s="12" t="str">
        <f>IF('[1]TCE - ANEXO II - Preencher'!G1808="4 - Assistência Odontológica","2 - Outros Profissionais da saúde",'[1]TCE - ANEXO II - Preencher'!G1808)</f>
        <v>3 - Administrativo</v>
      </c>
      <c r="F1799" s="13" t="str">
        <f>'[1]TCE - ANEXO II - Preencher'!H1808</f>
        <v>411010</v>
      </c>
      <c r="G1799" s="14">
        <f>'[1]TCE - ANEXO II - Preencher'!I1808</f>
        <v>45474</v>
      </c>
      <c r="H1799" s="13" t="str">
        <f>'[1]TCE - ANEXO II - Preencher'!J1808</f>
        <v>1 - Plantonista</v>
      </c>
      <c r="I1799" s="13">
        <f>'[1]TCE - ANEXO II - Preencher'!K1808</f>
        <v>44</v>
      </c>
      <c r="J1799" s="15">
        <f>'[1]TCE - ANEXO II - Preencher'!L1808</f>
        <v>1466.18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282.39999999999998</v>
      </c>
      <c r="N1799" s="16">
        <f>'[1]TCE - ANEXO II - Preencher'!S1808</f>
        <v>0</v>
      </c>
      <c r="O1799" s="17">
        <f>'[1]TCE - ANEXO II - Preencher'!W1808</f>
        <v>142.05000000000001</v>
      </c>
      <c r="P1799" s="18">
        <f>'[1]TCE - ANEXO II - Preencher'!X1808</f>
        <v>1606.53</v>
      </c>
      <c r="Q1799" s="21"/>
    </row>
    <row r="1800" spans="1:17" x14ac:dyDescent="0.2">
      <c r="A1800" s="8">
        <f>IFERROR(VLOOKUP(B1800,'[1]DADOS (OCULTAR)'!$Q$3:$S$136,3,0),"")</f>
        <v>10583920000800</v>
      </c>
      <c r="B1800" s="9" t="str">
        <f>'[1]TCE - ANEXO II - Preencher'!C1809</f>
        <v>HOSPITAL MESTRE VITALINO</v>
      </c>
      <c r="C1800" s="10"/>
      <c r="D1800" s="11" t="str">
        <f>'[1]TCE - ANEXO II - Preencher'!E1809</f>
        <v>MOISES WILLAMES PEREIRA DA SILVA</v>
      </c>
      <c r="E1800" s="12" t="str">
        <f>IF('[1]TCE - ANEXO II - Preencher'!G1809="4 - Assistência Odontológica","2 - Outros Profissionais da saúde",'[1]TCE - ANEXO II - Preencher'!G1809)</f>
        <v>3 - Administrativo</v>
      </c>
      <c r="F1800" s="13" t="str">
        <f>'[1]TCE - ANEXO II - Preencher'!H1809</f>
        <v>513505</v>
      </c>
      <c r="G1800" s="14">
        <f>'[1]TCE - ANEXO II - Preencher'!I1809</f>
        <v>45474</v>
      </c>
      <c r="H1800" s="13" t="str">
        <f>'[1]TCE - ANEXO II - Preencher'!J1809</f>
        <v>1 - Plantonista</v>
      </c>
      <c r="I1800" s="13">
        <f>'[1]TCE - ANEXO II - Preencher'!K1809</f>
        <v>44</v>
      </c>
      <c r="J1800" s="15">
        <f>'[1]TCE - ANEXO II - Preencher'!L1809</f>
        <v>1412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282.39999999999998</v>
      </c>
      <c r="N1800" s="16">
        <f>'[1]TCE - ANEXO II - Preencher'!S1809</f>
        <v>70</v>
      </c>
      <c r="O1800" s="17">
        <f>'[1]TCE - ANEXO II - Preencher'!W1809</f>
        <v>250.57</v>
      </c>
      <c r="P1800" s="18">
        <f>'[1]TCE - ANEXO II - Preencher'!X1809</f>
        <v>1513.8300000000002</v>
      </c>
      <c r="Q1800" s="21"/>
    </row>
    <row r="1801" spans="1:17" x14ac:dyDescent="0.2">
      <c r="A1801" s="8">
        <f>IFERROR(VLOOKUP(B1801,'[1]DADOS (OCULTAR)'!$Q$3:$S$136,3,0),"")</f>
        <v>10583920000800</v>
      </c>
      <c r="B1801" s="9" t="str">
        <f>'[1]TCE - ANEXO II - Preencher'!C1810</f>
        <v>HOSPITAL MESTRE VITALINO</v>
      </c>
      <c r="C1801" s="10"/>
      <c r="D1801" s="11" t="str">
        <f>'[1]TCE - ANEXO II - Preencher'!E1810</f>
        <v>MONAH FABRETI MENDES PORTO</v>
      </c>
      <c r="E1801" s="12" t="str">
        <f>IF('[1]TCE - ANEXO II - Preencher'!G1810="4 - Assistência Odontológica","2 - Outros Profissionais da saúde",'[1]TCE - ANEXO II - Preencher'!G1810)</f>
        <v>1 - Médico</v>
      </c>
      <c r="F1801" s="13" t="str">
        <f>'[1]TCE - ANEXO II - Preencher'!H1810</f>
        <v>225225</v>
      </c>
      <c r="G1801" s="14">
        <f>'[1]TCE - ANEXO II - Preencher'!I1810</f>
        <v>45474</v>
      </c>
      <c r="H1801" s="13" t="str">
        <f>'[1]TCE - ANEXO II - Preencher'!J1810</f>
        <v>1 - Plantonista</v>
      </c>
      <c r="I1801" s="13">
        <f>'[1]TCE - ANEXO II - Preencher'!K1810</f>
        <v>24</v>
      </c>
      <c r="J1801" s="15">
        <f>'[1]TCE - ANEXO II - Preencher'!L1810</f>
        <v>2118</v>
      </c>
      <c r="K1801" s="15">
        <f>'[1]TCE - ANEXO II - Preencher'!P1810</f>
        <v>25718.560000000001</v>
      </c>
      <c r="L1801" s="15">
        <f>'[1]TCE - ANEXO II - Preencher'!Q1810</f>
        <v>0</v>
      </c>
      <c r="M1801" s="15">
        <f>'[1]TCE - ANEXO II - Preencher'!R1810</f>
        <v>5341.2</v>
      </c>
      <c r="N1801" s="16">
        <f>'[1]TCE - ANEXO II - Preencher'!S1810</f>
        <v>4377.53</v>
      </c>
      <c r="O1801" s="17">
        <f>'[1]TCE - ANEXO II - Preencher'!W1810</f>
        <v>27580.71</v>
      </c>
      <c r="P1801" s="18">
        <f>'[1]TCE - ANEXO II - Preencher'!X1810</f>
        <v>9974.5800000000017</v>
      </c>
      <c r="Q1801" s="21"/>
    </row>
    <row r="1802" spans="1:17" x14ac:dyDescent="0.2">
      <c r="A1802" s="8">
        <f>IFERROR(VLOOKUP(B1802,'[1]DADOS (OCULTAR)'!$Q$3:$S$136,3,0),"")</f>
        <v>10583920000800</v>
      </c>
      <c r="B1802" s="9" t="str">
        <f>'[1]TCE - ANEXO II - Preencher'!C1811</f>
        <v>HOSPITAL MESTRE VITALINO</v>
      </c>
      <c r="C1802" s="10"/>
      <c r="D1802" s="11" t="str">
        <f>'[1]TCE - ANEXO II - Preencher'!E1811</f>
        <v>MONALISA VITORIA ALVES DE AQUINO</v>
      </c>
      <c r="E1802" s="12" t="str">
        <f>IF('[1]TCE - ANEXO II - Preencher'!G1811="4 - Assistência Odontológica","2 - Outros Profissionais da saúde",'[1]TCE - ANEXO II - Preencher'!G1811)</f>
        <v>2 - Outros Profissionais da Saúde</v>
      </c>
      <c r="F1802" s="13" t="str">
        <f>'[1]TCE - ANEXO II - Preencher'!H1811</f>
        <v>223605</v>
      </c>
      <c r="G1802" s="14">
        <f>'[1]TCE - ANEXO II - Preencher'!I1811</f>
        <v>45474</v>
      </c>
      <c r="H1802" s="13" t="str">
        <f>'[1]TCE - ANEXO II - Preencher'!J1811</f>
        <v>1 - Plantonista</v>
      </c>
      <c r="I1802" s="13">
        <f>'[1]TCE - ANEXO II - Preencher'!K1811</f>
        <v>30</v>
      </c>
      <c r="J1802" s="15">
        <f>'[1]TCE - ANEXO II - Preencher'!L1811</f>
        <v>2456.11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793.09</v>
      </c>
      <c r="N1802" s="16">
        <f>'[1]TCE - ANEXO II - Preencher'!S1811</f>
        <v>643.85</v>
      </c>
      <c r="O1802" s="17">
        <f>'[1]TCE - ANEXO II - Preencher'!W1811</f>
        <v>621.95000000000005</v>
      </c>
      <c r="P1802" s="18">
        <f>'[1]TCE - ANEXO II - Preencher'!X1811</f>
        <v>3271.1000000000004</v>
      </c>
      <c r="Q1802" s="21"/>
    </row>
    <row r="1803" spans="1:17" x14ac:dyDescent="0.2">
      <c r="A1803" s="8">
        <f>IFERROR(VLOOKUP(B1803,'[1]DADOS (OCULTAR)'!$Q$3:$S$136,3,0),"")</f>
        <v>10583920000800</v>
      </c>
      <c r="B1803" s="9" t="str">
        <f>'[1]TCE - ANEXO II - Preencher'!C1812</f>
        <v>HOSPITAL MESTRE VITALINO</v>
      </c>
      <c r="C1803" s="10"/>
      <c r="D1803" s="11" t="str">
        <f>'[1]TCE - ANEXO II - Preencher'!E1812</f>
        <v>MONALIZA CRISTINA RODRIGUES DA SILVA</v>
      </c>
      <c r="E1803" s="12" t="str">
        <f>IF('[1]TCE - ANEXO II - Preencher'!G1812="4 - Assistência Odontológica","2 - Outros Profissionais da saúde",'[1]TCE - ANEXO II - Preencher'!G1812)</f>
        <v>2 - Outros Profissionais da Saúde</v>
      </c>
      <c r="F1803" s="13" t="str">
        <f>'[1]TCE - ANEXO II - Preencher'!H1812</f>
        <v>223505</v>
      </c>
      <c r="G1803" s="14">
        <f>'[1]TCE - ANEXO II - Preencher'!I1812</f>
        <v>45474</v>
      </c>
      <c r="H1803" s="13" t="str">
        <f>'[1]TCE - ANEXO II - Preencher'!J1812</f>
        <v>2 - Diarista</v>
      </c>
      <c r="I1803" s="13">
        <f>'[1]TCE - ANEXO II - Preencher'!K1812</f>
        <v>40</v>
      </c>
      <c r="J1803" s="15">
        <f>'[1]TCE - ANEXO II - Preencher'!L1812</f>
        <v>2737.97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1391.72</v>
      </c>
      <c r="N1803" s="16">
        <f>'[1]TCE - ANEXO II - Preencher'!S1812</f>
        <v>1150.5899999999999</v>
      </c>
      <c r="O1803" s="17">
        <f>'[1]TCE - ANEXO II - Preencher'!W1812</f>
        <v>959.28</v>
      </c>
      <c r="P1803" s="18">
        <f>'[1]TCE - ANEXO II - Preencher'!X1812</f>
        <v>4321</v>
      </c>
      <c r="Q1803" s="21"/>
    </row>
    <row r="1804" spans="1:17" x14ac:dyDescent="0.2">
      <c r="A1804" s="8">
        <f>IFERROR(VLOOKUP(B1804,'[1]DADOS (OCULTAR)'!$Q$3:$S$136,3,0),"")</f>
        <v>10583920000800</v>
      </c>
      <c r="B1804" s="9" t="str">
        <f>'[1]TCE - ANEXO II - Preencher'!C1813</f>
        <v>HOSPITAL MESTRE VITALINO</v>
      </c>
      <c r="C1804" s="10"/>
      <c r="D1804" s="11" t="str">
        <f>'[1]TCE - ANEXO II - Preencher'!E1813</f>
        <v>MONALIZA MARIA DA SILVA</v>
      </c>
      <c r="E1804" s="12" t="str">
        <f>IF('[1]TCE - ANEXO II - Preencher'!G1813="4 - Assistência Odontológica","2 - Outros Profissionais da saúde",'[1]TCE - ANEXO II - Preencher'!G1813)</f>
        <v>2 - Outros Profissionais da Saúde</v>
      </c>
      <c r="F1804" s="13" t="str">
        <f>'[1]TCE - ANEXO II - Preencher'!H1813</f>
        <v>322205</v>
      </c>
      <c r="G1804" s="14">
        <f>'[1]TCE - ANEXO II - Preencher'!I1813</f>
        <v>45474</v>
      </c>
      <c r="H1804" s="13" t="str">
        <f>'[1]TCE - ANEXO II - Preencher'!J1813</f>
        <v>1 - Plantonista</v>
      </c>
      <c r="I1804" s="13">
        <f>'[1]TCE - ANEXO II - Preencher'!K1813</f>
        <v>44</v>
      </c>
      <c r="J1804" s="15">
        <f>'[1]TCE - ANEXO II - Preencher'!L1813</f>
        <v>1469.43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2218.11</v>
      </c>
      <c r="N1804" s="16">
        <f>'[1]TCE - ANEXO II - Preencher'!S1813</f>
        <v>140</v>
      </c>
      <c r="O1804" s="17">
        <f>'[1]TCE - ANEXO II - Preencher'!W1813</f>
        <v>484.98</v>
      </c>
      <c r="P1804" s="18">
        <f>'[1]TCE - ANEXO II - Preencher'!X1813</f>
        <v>3342.56</v>
      </c>
      <c r="Q1804" s="21"/>
    </row>
    <row r="1805" spans="1:17" x14ac:dyDescent="0.2">
      <c r="A1805" s="8">
        <f>IFERROR(VLOOKUP(B1805,'[1]DADOS (OCULTAR)'!$Q$3:$S$136,3,0),"")</f>
        <v>10583920000800</v>
      </c>
      <c r="B1805" s="9" t="str">
        <f>'[1]TCE - ANEXO II - Preencher'!C1814</f>
        <v>HOSPITAL MESTRE VITALINO</v>
      </c>
      <c r="C1805" s="10"/>
      <c r="D1805" s="11" t="str">
        <f>'[1]TCE - ANEXO II - Preencher'!E1814</f>
        <v>MONICA IRIS DO NASCIMENTO</v>
      </c>
      <c r="E1805" s="12" t="str">
        <f>IF('[1]TCE - ANEXO II - Preencher'!G1814="4 - Assistência Odontológica","2 - Outros Profissionais da saúde",'[1]TCE - ANEXO II - Preencher'!G1814)</f>
        <v>2 - Outros Profissionais da Saúde</v>
      </c>
      <c r="F1805" s="13" t="str">
        <f>'[1]TCE - ANEXO II - Preencher'!H1814</f>
        <v>322205</v>
      </c>
      <c r="G1805" s="14">
        <f>'[1]TCE - ANEXO II - Preencher'!I1814</f>
        <v>45474</v>
      </c>
      <c r="H1805" s="13" t="str">
        <f>'[1]TCE - ANEXO II - Preencher'!J1814</f>
        <v>1 - Plantonista</v>
      </c>
      <c r="I1805" s="13">
        <f>'[1]TCE - ANEXO II - Preencher'!K1814</f>
        <v>44</v>
      </c>
      <c r="J1805" s="15">
        <f>'[1]TCE - ANEXO II - Preencher'!L1814</f>
        <v>1469.43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1976.07</v>
      </c>
      <c r="N1805" s="16">
        <f>'[1]TCE - ANEXO II - Preencher'!S1814</f>
        <v>267.35000000000002</v>
      </c>
      <c r="O1805" s="17">
        <f>'[1]TCE - ANEXO II - Preencher'!W1814</f>
        <v>524.09</v>
      </c>
      <c r="P1805" s="18">
        <f>'[1]TCE - ANEXO II - Preencher'!X1814</f>
        <v>3188.7599999999998</v>
      </c>
      <c r="Q1805" s="21"/>
    </row>
    <row r="1806" spans="1:17" x14ac:dyDescent="0.2">
      <c r="A1806" s="8">
        <f>IFERROR(VLOOKUP(B1806,'[1]DADOS (OCULTAR)'!$Q$3:$S$136,3,0),"")</f>
        <v>10583920000800</v>
      </c>
      <c r="B1806" s="9" t="str">
        <f>'[1]TCE - ANEXO II - Preencher'!C1815</f>
        <v>HOSPITAL MESTRE VITALINO</v>
      </c>
      <c r="C1806" s="10"/>
      <c r="D1806" s="11" t="str">
        <f>'[1]TCE - ANEXO II - Preencher'!E1815</f>
        <v>MONICA LETICIA DE LIMA DOS SANTOS</v>
      </c>
      <c r="E1806" s="12" t="str">
        <f>IF('[1]TCE - ANEXO II - Preencher'!G1815="4 - Assistência Odontológica","2 - Outros Profissionais da saúde",'[1]TCE - ANEXO II - Preencher'!G1815)</f>
        <v>2 - Outros Profissionais da Saúde</v>
      </c>
      <c r="F1806" s="13" t="str">
        <f>'[1]TCE - ANEXO II - Preencher'!H1815</f>
        <v>515205</v>
      </c>
      <c r="G1806" s="14">
        <f>'[1]TCE - ANEXO II - Preencher'!I1815</f>
        <v>45474</v>
      </c>
      <c r="H1806" s="13" t="str">
        <f>'[1]TCE - ANEXO II - Preencher'!J1815</f>
        <v>1 - Plantonista</v>
      </c>
      <c r="I1806" s="13">
        <f>'[1]TCE - ANEXO II - Preencher'!K1815</f>
        <v>44</v>
      </c>
      <c r="J1806" s="15">
        <f>'[1]TCE - ANEXO II - Preencher'!L1815</f>
        <v>1364.93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601.53</v>
      </c>
      <c r="N1806" s="16">
        <f>'[1]TCE - ANEXO II - Preencher'!S1815</f>
        <v>0</v>
      </c>
      <c r="O1806" s="17">
        <f>'[1]TCE - ANEXO II - Preencher'!W1815</f>
        <v>702.32</v>
      </c>
      <c r="P1806" s="18">
        <f>'[1]TCE - ANEXO II - Preencher'!X1815</f>
        <v>1264.1399999999999</v>
      </c>
      <c r="Q1806" s="21"/>
    </row>
    <row r="1807" spans="1:17" x14ac:dyDescent="0.2">
      <c r="A1807" s="8">
        <f>IFERROR(VLOOKUP(B1807,'[1]DADOS (OCULTAR)'!$Q$3:$S$136,3,0),"")</f>
        <v>10583920000800</v>
      </c>
      <c r="B1807" s="9" t="str">
        <f>'[1]TCE - ANEXO II - Preencher'!C1816</f>
        <v>HOSPITAL MESTRE VITALINO</v>
      </c>
      <c r="C1807" s="10"/>
      <c r="D1807" s="11" t="str">
        <f>'[1]TCE - ANEXO II - Preencher'!E1816</f>
        <v>MONIKE ELLEN DE MACEDO LIMA</v>
      </c>
      <c r="E1807" s="12" t="str">
        <f>IF('[1]TCE - ANEXO II - Preencher'!G1816="4 - Assistência Odontológica","2 - Outros Profissionais da saúde",'[1]TCE - ANEXO II - Preencher'!G1816)</f>
        <v>3 - Administrativo</v>
      </c>
      <c r="F1807" s="13" t="str">
        <f>'[1]TCE - ANEXO II - Preencher'!H1816</f>
        <v>521130</v>
      </c>
      <c r="G1807" s="14">
        <f>'[1]TCE - ANEXO II - Preencher'!I1816</f>
        <v>45474</v>
      </c>
      <c r="H1807" s="13" t="str">
        <f>'[1]TCE - ANEXO II - Preencher'!J1816</f>
        <v>1 - Plantonista</v>
      </c>
      <c r="I1807" s="13">
        <f>'[1]TCE - ANEXO II - Preencher'!K1816</f>
        <v>44</v>
      </c>
      <c r="J1807" s="15">
        <f>'[1]TCE - ANEXO II - Preencher'!L1816</f>
        <v>1364.93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332.79</v>
      </c>
      <c r="N1807" s="16">
        <f>'[1]TCE - ANEXO II - Preencher'!S1816</f>
        <v>0</v>
      </c>
      <c r="O1807" s="17">
        <f>'[1]TCE - ANEXO II - Preencher'!W1816</f>
        <v>347.36</v>
      </c>
      <c r="P1807" s="18">
        <f>'[1]TCE - ANEXO II - Preencher'!X1816</f>
        <v>1350.3600000000001</v>
      </c>
      <c r="Q1807" s="21"/>
    </row>
    <row r="1808" spans="1:17" x14ac:dyDescent="0.2">
      <c r="A1808" s="8">
        <f>IFERROR(VLOOKUP(B1808,'[1]DADOS (OCULTAR)'!$Q$3:$S$136,3,0),"")</f>
        <v>10583920000800</v>
      </c>
      <c r="B1808" s="9" t="str">
        <f>'[1]TCE - ANEXO II - Preencher'!C1817</f>
        <v>HOSPITAL MESTRE VITALINO</v>
      </c>
      <c r="C1808" s="10"/>
      <c r="D1808" s="11" t="str">
        <f>'[1]TCE - ANEXO II - Preencher'!E1817</f>
        <v>MONIQUE DOS SANTOS SOUSA</v>
      </c>
      <c r="E1808" s="12" t="str">
        <f>IF('[1]TCE - ANEXO II - Preencher'!G1817="4 - Assistência Odontológica","2 - Outros Profissionais da saúde",'[1]TCE - ANEXO II - Preencher'!G1817)</f>
        <v>2 - Outros Profissionais da Saúde</v>
      </c>
      <c r="F1808" s="13" t="str">
        <f>'[1]TCE - ANEXO II - Preencher'!H1817</f>
        <v>322205</v>
      </c>
      <c r="G1808" s="14">
        <f>'[1]TCE - ANEXO II - Preencher'!I1817</f>
        <v>45474</v>
      </c>
      <c r="H1808" s="13" t="str">
        <f>'[1]TCE - ANEXO II - Preencher'!J1817</f>
        <v>1 - Plantonista</v>
      </c>
      <c r="I1808" s="13">
        <f>'[1]TCE - ANEXO II - Preencher'!K1817</f>
        <v>44</v>
      </c>
      <c r="J1808" s="15">
        <f>'[1]TCE - ANEXO II - Preencher'!L1817</f>
        <v>1469.43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1970.74</v>
      </c>
      <c r="N1808" s="16">
        <f>'[1]TCE - ANEXO II - Preencher'!S1817</f>
        <v>286.94</v>
      </c>
      <c r="O1808" s="17">
        <f>'[1]TCE - ANEXO II - Preencher'!W1817</f>
        <v>423.74</v>
      </c>
      <c r="P1808" s="18">
        <f>'[1]TCE - ANEXO II - Preencher'!X1817</f>
        <v>3303.37</v>
      </c>
      <c r="Q1808" s="21"/>
    </row>
    <row r="1809" spans="1:17" x14ac:dyDescent="0.2">
      <c r="A1809" s="8">
        <f>IFERROR(VLOOKUP(B1809,'[1]DADOS (OCULTAR)'!$Q$3:$S$136,3,0),"")</f>
        <v>10583920000800</v>
      </c>
      <c r="B1809" s="9" t="str">
        <f>'[1]TCE - ANEXO II - Preencher'!C1818</f>
        <v>HOSPITAL MESTRE VITALINO</v>
      </c>
      <c r="C1809" s="10"/>
      <c r="D1809" s="11" t="str">
        <f>'[1]TCE - ANEXO II - Preencher'!E1818</f>
        <v>MONIQUE GRECO VILA NOVA MAGALHAES</v>
      </c>
      <c r="E1809" s="12" t="str">
        <f>IF('[1]TCE - ANEXO II - Preencher'!G1818="4 - Assistência Odontológica","2 - Outros Profissionais da saúde",'[1]TCE - ANEXO II - Preencher'!G1818)</f>
        <v>2 - Outros Profissionais da Saúde</v>
      </c>
      <c r="F1809" s="13" t="str">
        <f>'[1]TCE - ANEXO II - Preencher'!H1818</f>
        <v>322205</v>
      </c>
      <c r="G1809" s="14">
        <f>'[1]TCE - ANEXO II - Preencher'!I1818</f>
        <v>45474</v>
      </c>
      <c r="H1809" s="13" t="str">
        <f>'[1]TCE - ANEXO II - Preencher'!J1818</f>
        <v>1 - Plantonista</v>
      </c>
      <c r="I1809" s="13">
        <f>'[1]TCE - ANEXO II - Preencher'!K1818</f>
        <v>44</v>
      </c>
      <c r="J1809" s="15">
        <f>'[1]TCE - ANEXO II - Preencher'!L1818</f>
        <v>1469.43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2472.12</v>
      </c>
      <c r="N1809" s="16">
        <f>'[1]TCE - ANEXO II - Preencher'!S1818</f>
        <v>286.94</v>
      </c>
      <c r="O1809" s="17">
        <f>'[1]TCE - ANEXO II - Preencher'!W1818</f>
        <v>568.37</v>
      </c>
      <c r="P1809" s="18">
        <f>'[1]TCE - ANEXO II - Preencher'!X1818</f>
        <v>3660.12</v>
      </c>
      <c r="Q1809" s="21"/>
    </row>
    <row r="1810" spans="1:17" x14ac:dyDescent="0.2">
      <c r="A1810" s="8">
        <f>IFERROR(VLOOKUP(B1810,'[1]DADOS (OCULTAR)'!$Q$3:$S$136,3,0),"")</f>
        <v>10583920000800</v>
      </c>
      <c r="B1810" s="9" t="str">
        <f>'[1]TCE - ANEXO II - Preencher'!C1819</f>
        <v>HOSPITAL MESTRE VITALINO</v>
      </c>
      <c r="C1810" s="10"/>
      <c r="D1810" s="11" t="str">
        <f>'[1]TCE - ANEXO II - Preencher'!E1819</f>
        <v>MONIQUE STEPHANY SILVA</v>
      </c>
      <c r="E1810" s="12" t="str">
        <f>IF('[1]TCE - ANEXO II - Preencher'!G1819="4 - Assistência Odontológica","2 - Outros Profissionais da saúde",'[1]TCE - ANEXO II - Preencher'!G1819)</f>
        <v>2 - Outros Profissionais da Saúde</v>
      </c>
      <c r="F1810" s="13" t="str">
        <f>'[1]TCE - ANEXO II - Preencher'!H1819</f>
        <v>322205</v>
      </c>
      <c r="G1810" s="14">
        <f>'[1]TCE - ANEXO II - Preencher'!I1819</f>
        <v>45474</v>
      </c>
      <c r="H1810" s="13" t="str">
        <f>'[1]TCE - ANEXO II - Preencher'!J1819</f>
        <v>2 - Diarista</v>
      </c>
      <c r="I1810" s="13">
        <f>'[1]TCE - ANEXO II - Preencher'!K1819</f>
        <v>44</v>
      </c>
      <c r="J1810" s="15">
        <f>'[1]TCE - ANEXO II - Preencher'!L1819</f>
        <v>1469.43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2017.82</v>
      </c>
      <c r="N1810" s="16">
        <f>'[1]TCE - ANEXO II - Preencher'!S1819</f>
        <v>286.94</v>
      </c>
      <c r="O1810" s="17">
        <f>'[1]TCE - ANEXO II - Preencher'!W1819</f>
        <v>460.45</v>
      </c>
      <c r="P1810" s="18">
        <f>'[1]TCE - ANEXO II - Preencher'!X1819</f>
        <v>3313.7400000000002</v>
      </c>
      <c r="Q1810" s="21"/>
    </row>
    <row r="1811" spans="1:17" x14ac:dyDescent="0.2">
      <c r="A1811" s="8">
        <f>IFERROR(VLOOKUP(B1811,'[1]DADOS (OCULTAR)'!$Q$3:$S$136,3,0),"")</f>
        <v>10583920000800</v>
      </c>
      <c r="B1811" s="9" t="str">
        <f>'[1]TCE - ANEXO II - Preencher'!C1820</f>
        <v>HOSPITAL MESTRE VITALINO</v>
      </c>
      <c r="C1811" s="10"/>
      <c r="D1811" s="11" t="str">
        <f>'[1]TCE - ANEXO II - Preencher'!E1820</f>
        <v>MORGANA PEREIRA DE OLIVEIRA</v>
      </c>
      <c r="E1811" s="12" t="str">
        <f>IF('[1]TCE - ANEXO II - Preencher'!G1820="4 - Assistência Odontológica","2 - Outros Profissionais da saúde",'[1]TCE - ANEXO II - Preencher'!G1820)</f>
        <v>2 - Outros Profissionais da Saúde</v>
      </c>
      <c r="F1811" s="13" t="str">
        <f>'[1]TCE - ANEXO II - Preencher'!H1820</f>
        <v>223505</v>
      </c>
      <c r="G1811" s="14">
        <f>'[1]TCE - ANEXO II - Preencher'!I1820</f>
        <v>45474</v>
      </c>
      <c r="H1811" s="13" t="str">
        <f>'[1]TCE - ANEXO II - Preencher'!J1820</f>
        <v>1 - Plantonista</v>
      </c>
      <c r="I1811" s="13">
        <f>'[1]TCE - ANEXO II - Preencher'!K1820</f>
        <v>40</v>
      </c>
      <c r="J1811" s="15">
        <f>'[1]TCE - ANEXO II - Preencher'!L1820</f>
        <v>2737.97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1818.97</v>
      </c>
      <c r="N1811" s="16">
        <f>'[1]TCE - ANEXO II - Preencher'!S1820</f>
        <v>600</v>
      </c>
      <c r="O1811" s="17">
        <f>'[1]TCE - ANEXO II - Preencher'!W1820</f>
        <v>916.36</v>
      </c>
      <c r="P1811" s="18">
        <f>'[1]TCE - ANEXO II - Preencher'!X1820</f>
        <v>4240.58</v>
      </c>
      <c r="Q1811" s="21"/>
    </row>
    <row r="1812" spans="1:17" x14ac:dyDescent="0.2">
      <c r="A1812" s="8">
        <f>IFERROR(VLOOKUP(B1812,'[1]DADOS (OCULTAR)'!$Q$3:$S$136,3,0),"")</f>
        <v>10583920000800</v>
      </c>
      <c r="B1812" s="9" t="str">
        <f>'[1]TCE - ANEXO II - Preencher'!C1821</f>
        <v>HOSPITAL MESTRE VITALINO</v>
      </c>
      <c r="C1812" s="10"/>
      <c r="D1812" s="11" t="str">
        <f>'[1]TCE - ANEXO II - Preencher'!E1821</f>
        <v>MURILO DE SENA CAMPELO</v>
      </c>
      <c r="E1812" s="12" t="str">
        <f>IF('[1]TCE - ANEXO II - Preencher'!G1821="4 - Assistência Odontológica","2 - Outros Profissionais da saúde",'[1]TCE - ANEXO II - Preencher'!G1821)</f>
        <v>3 - Administrativo</v>
      </c>
      <c r="F1812" s="13" t="str">
        <f>'[1]TCE - ANEXO II - Preencher'!H1821</f>
        <v>517410</v>
      </c>
      <c r="G1812" s="14">
        <f>'[1]TCE - ANEXO II - Preencher'!I1821</f>
        <v>45474</v>
      </c>
      <c r="H1812" s="13" t="str">
        <f>'[1]TCE - ANEXO II - Preencher'!J1821</f>
        <v>1 - Plantonista</v>
      </c>
      <c r="I1812" s="13">
        <f>'[1]TCE - ANEXO II - Preencher'!K1821</f>
        <v>44</v>
      </c>
      <c r="J1812" s="15">
        <f>'[1]TCE - ANEXO II - Preencher'!L1821</f>
        <v>1412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154.04</v>
      </c>
      <c r="N1812" s="16">
        <f>'[1]TCE - ANEXO II - Preencher'!S1821</f>
        <v>100</v>
      </c>
      <c r="O1812" s="17">
        <f>'[1]TCE - ANEXO II - Preencher'!W1821</f>
        <v>169.59</v>
      </c>
      <c r="P1812" s="18">
        <f>'[1]TCE - ANEXO II - Preencher'!X1821</f>
        <v>1496.45</v>
      </c>
      <c r="Q1812" s="21"/>
    </row>
    <row r="1813" spans="1:17" x14ac:dyDescent="0.2">
      <c r="A1813" s="8">
        <f>IFERROR(VLOOKUP(B1813,'[1]DADOS (OCULTAR)'!$Q$3:$S$136,3,0),"")</f>
        <v>10583920000800</v>
      </c>
      <c r="B1813" s="9" t="str">
        <f>'[1]TCE - ANEXO II - Preencher'!C1822</f>
        <v>HOSPITAL MESTRE VITALINO</v>
      </c>
      <c r="C1813" s="10"/>
      <c r="D1813" s="11" t="str">
        <f>'[1]TCE - ANEXO II - Preencher'!E1822</f>
        <v>MYKE AGRIPINO ALVES DA SILVA</v>
      </c>
      <c r="E1813" s="12" t="str">
        <f>IF('[1]TCE - ANEXO II - Preencher'!G1822="4 - Assistência Odontológica","2 - Outros Profissionais da saúde",'[1]TCE - ANEXO II - Preencher'!G1822)</f>
        <v>3 - Administrativo</v>
      </c>
      <c r="F1813" s="13" t="str">
        <f>'[1]TCE - ANEXO II - Preencher'!H1822</f>
        <v>521130</v>
      </c>
      <c r="G1813" s="14">
        <f>'[1]TCE - ANEXO II - Preencher'!I1822</f>
        <v>45474</v>
      </c>
      <c r="H1813" s="13" t="str">
        <f>'[1]TCE - ANEXO II - Preencher'!J1822</f>
        <v>1 - Plantonista</v>
      </c>
      <c r="I1813" s="13">
        <f>'[1]TCE - ANEXO II - Preencher'!K1822</f>
        <v>44</v>
      </c>
      <c r="J1813" s="15">
        <f>'[1]TCE - ANEXO II - Preencher'!L1822</f>
        <v>1412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384.65</v>
      </c>
      <c r="N1813" s="16">
        <f>'[1]TCE - ANEXO II - Preencher'!S1822</f>
        <v>0</v>
      </c>
      <c r="O1813" s="17">
        <f>'[1]TCE - ANEXO II - Preencher'!W1822</f>
        <v>265.79000000000002</v>
      </c>
      <c r="P1813" s="18">
        <f>'[1]TCE - ANEXO II - Preencher'!X1822</f>
        <v>1530.8600000000001</v>
      </c>
      <c r="Q1813" s="21"/>
    </row>
    <row r="1814" spans="1:17" x14ac:dyDescent="0.2">
      <c r="A1814" s="8">
        <f>IFERROR(VLOOKUP(B1814,'[1]DADOS (OCULTAR)'!$Q$3:$S$136,3,0),"")</f>
        <v>10583920000800</v>
      </c>
      <c r="B1814" s="9" t="str">
        <f>'[1]TCE - ANEXO II - Preencher'!C1823</f>
        <v>HOSPITAL MESTRE VITALINO</v>
      </c>
      <c r="C1814" s="10"/>
      <c r="D1814" s="11" t="str">
        <f>'[1]TCE - ANEXO II - Preencher'!E1823</f>
        <v>MYLENA MARIA NOVACOSQUE DE LIMA</v>
      </c>
      <c r="E1814" s="12" t="str">
        <f>IF('[1]TCE - ANEXO II - Preencher'!G1823="4 - Assistência Odontológica","2 - Outros Profissionais da saúde",'[1]TCE - ANEXO II - Preencher'!G1823)</f>
        <v>2 - Outros Profissionais da Saúde</v>
      </c>
      <c r="F1814" s="13" t="str">
        <f>'[1]TCE - ANEXO II - Preencher'!H1823</f>
        <v>223505</v>
      </c>
      <c r="G1814" s="14">
        <f>'[1]TCE - ANEXO II - Preencher'!I1823</f>
        <v>45474</v>
      </c>
      <c r="H1814" s="13" t="str">
        <f>'[1]TCE - ANEXO II - Preencher'!J1823</f>
        <v>1 - Plantonista</v>
      </c>
      <c r="I1814" s="13">
        <f>'[1]TCE - ANEXO II - Preencher'!K1823</f>
        <v>40</v>
      </c>
      <c r="J1814" s="15">
        <f>'[1]TCE - ANEXO II - Preencher'!L1823</f>
        <v>2555.44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1319.44</v>
      </c>
      <c r="N1814" s="16">
        <f>'[1]TCE - ANEXO II - Preencher'!S1823</f>
        <v>560</v>
      </c>
      <c r="O1814" s="17">
        <f>'[1]TCE - ANEXO II - Preencher'!W1823</f>
        <v>517.91999999999996</v>
      </c>
      <c r="P1814" s="18">
        <f>'[1]TCE - ANEXO II - Preencher'!X1823</f>
        <v>3916.96</v>
      </c>
      <c r="Q1814" s="21"/>
    </row>
    <row r="1815" spans="1:17" x14ac:dyDescent="0.2">
      <c r="A1815" s="8">
        <f>IFERROR(VLOOKUP(B1815,'[1]DADOS (OCULTAR)'!$Q$3:$S$136,3,0),"")</f>
        <v>10583920000800</v>
      </c>
      <c r="B1815" s="9" t="str">
        <f>'[1]TCE - ANEXO II - Preencher'!C1824</f>
        <v>HOSPITAL MESTRE VITALINO</v>
      </c>
      <c r="C1815" s="10"/>
      <c r="D1815" s="11" t="str">
        <f>'[1]TCE - ANEXO II - Preencher'!E1824</f>
        <v>NADIA RAFAELE SOUZA DA SILVA</v>
      </c>
      <c r="E1815" s="12" t="str">
        <f>IF('[1]TCE - ANEXO II - Preencher'!G1824="4 - Assistência Odontológica","2 - Outros Profissionais da saúde",'[1]TCE - ANEXO II - Preencher'!G1824)</f>
        <v>2 - Outros Profissionais da Saúde</v>
      </c>
      <c r="F1815" s="13" t="str">
        <f>'[1]TCE - ANEXO II - Preencher'!H1824</f>
        <v>322205</v>
      </c>
      <c r="G1815" s="14">
        <f>'[1]TCE - ANEXO II - Preencher'!I1824</f>
        <v>45474</v>
      </c>
      <c r="H1815" s="13" t="str">
        <f>'[1]TCE - ANEXO II - Preencher'!J1824</f>
        <v>1 - Plantonista</v>
      </c>
      <c r="I1815" s="13">
        <f>'[1]TCE - ANEXO II - Preencher'!K1824</f>
        <v>44</v>
      </c>
      <c r="J1815" s="15">
        <f>'[1]TCE - ANEXO II - Preencher'!L1824</f>
        <v>1420.45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1984.69</v>
      </c>
      <c r="N1815" s="16">
        <f>'[1]TCE - ANEXO II - Preencher'!S1824</f>
        <v>140</v>
      </c>
      <c r="O1815" s="17">
        <f>'[1]TCE - ANEXO II - Preencher'!W1824</f>
        <v>418.25</v>
      </c>
      <c r="P1815" s="18">
        <f>'[1]TCE - ANEXO II - Preencher'!X1824</f>
        <v>3126.8900000000003</v>
      </c>
      <c r="Q1815" s="21"/>
    </row>
    <row r="1816" spans="1:17" x14ac:dyDescent="0.2">
      <c r="A1816" s="8">
        <f>IFERROR(VLOOKUP(B1816,'[1]DADOS (OCULTAR)'!$Q$3:$S$136,3,0),"")</f>
        <v>10583920000800</v>
      </c>
      <c r="B1816" s="9" t="str">
        <f>'[1]TCE - ANEXO II - Preencher'!C1825</f>
        <v>HOSPITAL MESTRE VITALINO</v>
      </c>
      <c r="C1816" s="10"/>
      <c r="D1816" s="11" t="str">
        <f>'[1]TCE - ANEXO II - Preencher'!E1825</f>
        <v>NADJA MARIA ASSIS DO NASCIMENTO CUNHA</v>
      </c>
      <c r="E1816" s="12" t="str">
        <f>IF('[1]TCE - ANEXO II - Preencher'!G1825="4 - Assistência Odontológica","2 - Outros Profissionais da saúde",'[1]TCE - ANEXO II - Preencher'!G1825)</f>
        <v>2 - Outros Profissionais da Saúde</v>
      </c>
      <c r="F1816" s="13" t="str">
        <f>'[1]TCE - ANEXO II - Preencher'!H1825</f>
        <v>322205</v>
      </c>
      <c r="G1816" s="14">
        <f>'[1]TCE - ANEXO II - Preencher'!I1825</f>
        <v>45474</v>
      </c>
      <c r="H1816" s="13" t="str">
        <f>'[1]TCE - ANEXO II - Preencher'!J1825</f>
        <v>1 - Plantonista</v>
      </c>
      <c r="I1816" s="13">
        <f>'[1]TCE - ANEXO II - Preencher'!K1825</f>
        <v>44</v>
      </c>
      <c r="J1816" s="15">
        <f>'[1]TCE - ANEXO II - Preencher'!L1825</f>
        <v>1420.45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1984.69</v>
      </c>
      <c r="N1816" s="16">
        <f>'[1]TCE - ANEXO II - Preencher'!S1825</f>
        <v>140</v>
      </c>
      <c r="O1816" s="17">
        <f>'[1]TCE - ANEXO II - Preencher'!W1825</f>
        <v>958.35</v>
      </c>
      <c r="P1816" s="18">
        <f>'[1]TCE - ANEXO II - Preencher'!X1825</f>
        <v>2586.7900000000004</v>
      </c>
      <c r="Q1816" s="21"/>
    </row>
    <row r="1817" spans="1:17" x14ac:dyDescent="0.2">
      <c r="A1817" s="8">
        <f>IFERROR(VLOOKUP(B1817,'[1]DADOS (OCULTAR)'!$Q$3:$S$136,3,0),"")</f>
        <v>10583920000800</v>
      </c>
      <c r="B1817" s="9" t="str">
        <f>'[1]TCE - ANEXO II - Preencher'!C1826</f>
        <v>HOSPITAL MESTRE VITALINO</v>
      </c>
      <c r="C1817" s="10"/>
      <c r="D1817" s="11" t="str">
        <f>'[1]TCE - ANEXO II - Preencher'!E1826</f>
        <v>NAIANA DOS ANJOS SANTOS</v>
      </c>
      <c r="E1817" s="12" t="str">
        <f>IF('[1]TCE - ANEXO II - Preencher'!G1826="4 - Assistência Odontológica","2 - Outros Profissionais da saúde",'[1]TCE - ANEXO II - Preencher'!G1826)</f>
        <v>2 - Outros Profissionais da Saúde</v>
      </c>
      <c r="F1817" s="13" t="str">
        <f>'[1]TCE - ANEXO II - Preencher'!H1826</f>
        <v>223505</v>
      </c>
      <c r="G1817" s="14">
        <f>'[1]TCE - ANEXO II - Preencher'!I1826</f>
        <v>45474</v>
      </c>
      <c r="H1817" s="13" t="str">
        <f>'[1]TCE - ANEXO II - Preencher'!J1826</f>
        <v>1 - Plantonista</v>
      </c>
      <c r="I1817" s="13">
        <f>'[1]TCE - ANEXO II - Preencher'!K1826</f>
        <v>40</v>
      </c>
      <c r="J1817" s="15">
        <f>'[1]TCE - ANEXO II - Preencher'!L1826</f>
        <v>2737.97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376.42</v>
      </c>
      <c r="N1817" s="16">
        <f>'[1]TCE - ANEXO II - Preencher'!S1826</f>
        <v>850.98</v>
      </c>
      <c r="O1817" s="17">
        <f>'[1]TCE - ANEXO II - Preencher'!W1826</f>
        <v>1609.38</v>
      </c>
      <c r="P1817" s="18">
        <f>'[1]TCE - ANEXO II - Preencher'!X1826</f>
        <v>2355.9899999999998</v>
      </c>
      <c r="Q1817" s="21"/>
    </row>
    <row r="1818" spans="1:17" x14ac:dyDescent="0.2">
      <c r="A1818" s="8">
        <f>IFERROR(VLOOKUP(B1818,'[1]DADOS (OCULTAR)'!$Q$3:$S$136,3,0),"")</f>
        <v>10583920000800</v>
      </c>
      <c r="B1818" s="9" t="str">
        <f>'[1]TCE - ANEXO II - Preencher'!C1827</f>
        <v>HOSPITAL MESTRE VITALINO</v>
      </c>
      <c r="C1818" s="10"/>
      <c r="D1818" s="11" t="str">
        <f>'[1]TCE - ANEXO II - Preencher'!E1827</f>
        <v>NAIANE FERREIRA DA SILVA NEVES</v>
      </c>
      <c r="E1818" s="12" t="str">
        <f>IF('[1]TCE - ANEXO II - Preencher'!G1827="4 - Assistência Odontológica","2 - Outros Profissionais da saúde",'[1]TCE - ANEXO II - Preencher'!G1827)</f>
        <v>3 - Administrativo</v>
      </c>
      <c r="F1818" s="13" t="str">
        <f>'[1]TCE - ANEXO II - Preencher'!H1827</f>
        <v>252545</v>
      </c>
      <c r="G1818" s="14">
        <f>'[1]TCE - ANEXO II - Preencher'!I1827</f>
        <v>45474</v>
      </c>
      <c r="H1818" s="13" t="str">
        <f>'[1]TCE - ANEXO II - Preencher'!J1827</f>
        <v>2 - Diarista</v>
      </c>
      <c r="I1818" s="13">
        <f>'[1]TCE - ANEXO II - Preencher'!K1827</f>
        <v>44</v>
      </c>
      <c r="J1818" s="15">
        <f>'[1]TCE - ANEXO II - Preencher'!L1827</f>
        <v>941.11</v>
      </c>
      <c r="K1818" s="15">
        <f>'[1]TCE - ANEXO II - Preencher'!P1827</f>
        <v>1968.23</v>
      </c>
      <c r="L1818" s="15">
        <f>'[1]TCE - ANEXO II - Preencher'!Q1827</f>
        <v>0</v>
      </c>
      <c r="M1818" s="15">
        <f>'[1]TCE - ANEXO II - Preencher'!R1827</f>
        <v>47.06</v>
      </c>
      <c r="N1818" s="16">
        <f>'[1]TCE - ANEXO II - Preencher'!S1827</f>
        <v>482.27</v>
      </c>
      <c r="O1818" s="17">
        <f>'[1]TCE - ANEXO II - Preencher'!W1827</f>
        <v>2123.7199999999998</v>
      </c>
      <c r="P1818" s="18">
        <f>'[1]TCE - ANEXO II - Preencher'!X1827</f>
        <v>1314.9500000000003</v>
      </c>
      <c r="Q1818" s="21"/>
    </row>
    <row r="1819" spans="1:17" x14ac:dyDescent="0.2">
      <c r="A1819" s="8">
        <f>IFERROR(VLOOKUP(B1819,'[1]DADOS (OCULTAR)'!$Q$3:$S$136,3,0),"")</f>
        <v>10583920000800</v>
      </c>
      <c r="B1819" s="9" t="str">
        <f>'[1]TCE - ANEXO II - Preencher'!C1828</f>
        <v>HOSPITAL MESTRE VITALINO</v>
      </c>
      <c r="C1819" s="10"/>
      <c r="D1819" s="11" t="str">
        <f>'[1]TCE - ANEXO II - Preencher'!E1828</f>
        <v>NAIANY MONISE GOMES RAMALHO</v>
      </c>
      <c r="E1819" s="12" t="str">
        <f>IF('[1]TCE - ANEXO II - Preencher'!G1828="4 - Assistência Odontológica","2 - Outros Profissionais da saúde",'[1]TCE - ANEXO II - Preencher'!G1828)</f>
        <v>2 - Outros Profissionais da Saúde</v>
      </c>
      <c r="F1819" s="13" t="str">
        <f>'[1]TCE - ANEXO II - Preencher'!H1828</f>
        <v>223505</v>
      </c>
      <c r="G1819" s="14">
        <f>'[1]TCE - ANEXO II - Preencher'!I1828</f>
        <v>45474</v>
      </c>
      <c r="H1819" s="13" t="str">
        <f>'[1]TCE - ANEXO II - Preencher'!J1828</f>
        <v>1 - Plantonista</v>
      </c>
      <c r="I1819" s="13">
        <f>'[1]TCE - ANEXO II - Preencher'!K1828</f>
        <v>40</v>
      </c>
      <c r="J1819" s="15">
        <f>'[1]TCE - ANEXO II - Preencher'!L1828</f>
        <v>2737.97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1726.96</v>
      </c>
      <c r="N1819" s="16">
        <f>'[1]TCE - ANEXO II - Preencher'!S1828</f>
        <v>805.35</v>
      </c>
      <c r="O1819" s="17">
        <f>'[1]TCE - ANEXO II - Preencher'!W1828</f>
        <v>963.49</v>
      </c>
      <c r="P1819" s="18">
        <f>'[1]TCE - ANEXO II - Preencher'!X1828</f>
        <v>4306.7900000000009</v>
      </c>
      <c r="Q1819" s="21"/>
    </row>
    <row r="1820" spans="1:17" x14ac:dyDescent="0.2">
      <c r="A1820" s="8">
        <f>IFERROR(VLOOKUP(B1820,'[1]DADOS (OCULTAR)'!$Q$3:$S$136,3,0),"")</f>
        <v>10583920000800</v>
      </c>
      <c r="B1820" s="9" t="str">
        <f>'[1]TCE - ANEXO II - Preencher'!C1829</f>
        <v>HOSPITAL MESTRE VITALINO</v>
      </c>
      <c r="C1820" s="10"/>
      <c r="D1820" s="11" t="str">
        <f>'[1]TCE - ANEXO II - Preencher'!E1829</f>
        <v>NAIDIJANE GALDINO DE LIMA CAPITULINO</v>
      </c>
      <c r="E1820" s="12" t="str">
        <f>IF('[1]TCE - ANEXO II - Preencher'!G1829="4 - Assistência Odontológica","2 - Outros Profissionais da saúde",'[1]TCE - ANEXO II - Preencher'!G1829)</f>
        <v>2 - Outros Profissionais da Saúde</v>
      </c>
      <c r="F1820" s="13" t="str">
        <f>'[1]TCE - ANEXO II - Preencher'!H1829</f>
        <v>322205</v>
      </c>
      <c r="G1820" s="14">
        <f>'[1]TCE - ANEXO II - Preencher'!I1829</f>
        <v>45474</v>
      </c>
      <c r="H1820" s="13" t="str">
        <f>'[1]TCE - ANEXO II - Preencher'!J1829</f>
        <v>1 - Plantonista</v>
      </c>
      <c r="I1820" s="13">
        <f>'[1]TCE - ANEXO II - Preencher'!K1829</f>
        <v>44</v>
      </c>
      <c r="J1820" s="15">
        <f>'[1]TCE - ANEXO II - Preencher'!L1829</f>
        <v>1469.43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2371.79</v>
      </c>
      <c r="N1820" s="16">
        <f>'[1]TCE - ANEXO II - Preencher'!S1829</f>
        <v>140</v>
      </c>
      <c r="O1820" s="17">
        <f>'[1]TCE - ANEXO II - Preencher'!W1829</f>
        <v>579.80999999999995</v>
      </c>
      <c r="P1820" s="18">
        <f>'[1]TCE - ANEXO II - Preencher'!X1829</f>
        <v>3401.4100000000003</v>
      </c>
      <c r="Q1820" s="21"/>
    </row>
    <row r="1821" spans="1:17" x14ac:dyDescent="0.2">
      <c r="A1821" s="8">
        <f>IFERROR(VLOOKUP(B1821,'[1]DADOS (OCULTAR)'!$Q$3:$S$136,3,0),"")</f>
        <v>10583920000800</v>
      </c>
      <c r="B1821" s="9" t="str">
        <f>'[1]TCE - ANEXO II - Preencher'!C1830</f>
        <v>HOSPITAL MESTRE VITALINO</v>
      </c>
      <c r="C1821" s="10"/>
      <c r="D1821" s="11" t="str">
        <f>'[1]TCE - ANEXO II - Preencher'!E1830</f>
        <v>NAIR CAROLINE SILVA DE OLIVEIRA</v>
      </c>
      <c r="E1821" s="12" t="str">
        <f>IF('[1]TCE - ANEXO II - Preencher'!G1830="4 - Assistência Odontológica","2 - Outros Profissionais da saúde",'[1]TCE - ANEXO II - Preencher'!G1830)</f>
        <v>2 - Outros Profissionais da Saúde</v>
      </c>
      <c r="F1821" s="13" t="str">
        <f>'[1]TCE - ANEXO II - Preencher'!H1830</f>
        <v>322205</v>
      </c>
      <c r="G1821" s="14">
        <f>'[1]TCE - ANEXO II - Preencher'!I1830</f>
        <v>45474</v>
      </c>
      <c r="H1821" s="13" t="str">
        <f>'[1]TCE - ANEXO II - Preencher'!J1830</f>
        <v>1 - Plantonista</v>
      </c>
      <c r="I1821" s="13">
        <f>'[1]TCE - ANEXO II - Preencher'!K1830</f>
        <v>44</v>
      </c>
      <c r="J1821" s="15">
        <f>'[1]TCE - ANEXO II - Preencher'!L1830</f>
        <v>1469.43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2081.2399999999998</v>
      </c>
      <c r="N1821" s="16">
        <f>'[1]TCE - ANEXO II - Preencher'!S1830</f>
        <v>286.94</v>
      </c>
      <c r="O1821" s="17">
        <f>'[1]TCE - ANEXO II - Preencher'!W1830</f>
        <v>604.92999999999995</v>
      </c>
      <c r="P1821" s="18">
        <f>'[1]TCE - ANEXO II - Preencher'!X1830</f>
        <v>3232.6800000000003</v>
      </c>
      <c r="Q1821" s="21"/>
    </row>
    <row r="1822" spans="1:17" x14ac:dyDescent="0.2">
      <c r="A1822" s="8">
        <f>IFERROR(VLOOKUP(B1822,'[1]DADOS (OCULTAR)'!$Q$3:$S$136,3,0),"")</f>
        <v>10583920000800</v>
      </c>
      <c r="B1822" s="9" t="str">
        <f>'[1]TCE - ANEXO II - Preencher'!C1831</f>
        <v>HOSPITAL MESTRE VITALINO</v>
      </c>
      <c r="C1822" s="10"/>
      <c r="D1822" s="11" t="str">
        <f>'[1]TCE - ANEXO II - Preencher'!E1831</f>
        <v>NAIR DE OLIVEIRA GALVAO</v>
      </c>
      <c r="E1822" s="12" t="str">
        <f>IF('[1]TCE - ANEXO II - Preencher'!G1831="4 - Assistência Odontológica","2 - Outros Profissionais da saúde",'[1]TCE - ANEXO II - Preencher'!G1831)</f>
        <v>2 - Outros Profissionais da Saúde</v>
      </c>
      <c r="F1822" s="13" t="str">
        <f>'[1]TCE - ANEXO II - Preencher'!H1831</f>
        <v>322205</v>
      </c>
      <c r="G1822" s="14">
        <f>'[1]TCE - ANEXO II - Preencher'!I1831</f>
        <v>45474</v>
      </c>
      <c r="H1822" s="13" t="str">
        <f>'[1]TCE - ANEXO II - Preencher'!J1831</f>
        <v>1 - Plantonista</v>
      </c>
      <c r="I1822" s="13">
        <f>'[1]TCE - ANEXO II - Preencher'!K1831</f>
        <v>44</v>
      </c>
      <c r="J1822" s="15">
        <f>'[1]TCE - ANEXO II - Preencher'!L1831</f>
        <v>1420.45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2058.16</v>
      </c>
      <c r="N1822" s="16">
        <f>'[1]TCE - ANEXO II - Preencher'!S1831</f>
        <v>286.94</v>
      </c>
      <c r="O1822" s="17">
        <f>'[1]TCE - ANEXO II - Preencher'!W1831</f>
        <v>477.76</v>
      </c>
      <c r="P1822" s="18">
        <f>'[1]TCE - ANEXO II - Preencher'!X1831</f>
        <v>3287.79</v>
      </c>
      <c r="Q1822" s="21"/>
    </row>
    <row r="1823" spans="1:17" x14ac:dyDescent="0.2">
      <c r="A1823" s="8">
        <f>IFERROR(VLOOKUP(B1823,'[1]DADOS (OCULTAR)'!$Q$3:$S$136,3,0),"")</f>
        <v>10583920000800</v>
      </c>
      <c r="B1823" s="9" t="str">
        <f>'[1]TCE - ANEXO II - Preencher'!C1832</f>
        <v>HOSPITAL MESTRE VITALINO</v>
      </c>
      <c r="C1823" s="10"/>
      <c r="D1823" s="11" t="str">
        <f>'[1]TCE - ANEXO II - Preencher'!E1832</f>
        <v>NAJARA REMIGIO FIGUEIREDO</v>
      </c>
      <c r="E1823" s="12" t="str">
        <f>IF('[1]TCE - ANEXO II - Preencher'!G1832="4 - Assistência Odontológica","2 - Outros Profissionais da saúde",'[1]TCE - ANEXO II - Preencher'!G1832)</f>
        <v>1 - Médico</v>
      </c>
      <c r="F1823" s="13" t="str">
        <f>'[1]TCE - ANEXO II - Preencher'!H1832</f>
        <v>225124</v>
      </c>
      <c r="G1823" s="14">
        <f>'[1]TCE - ANEXO II - Preencher'!I1832</f>
        <v>45474</v>
      </c>
      <c r="H1823" s="13" t="str">
        <f>'[1]TCE - ANEXO II - Preencher'!J1832</f>
        <v>2 - Diarista</v>
      </c>
      <c r="I1823" s="13">
        <f>'[1]TCE - ANEXO II - Preencher'!K1832</f>
        <v>44</v>
      </c>
      <c r="J1823" s="15">
        <f>'[1]TCE - ANEXO II - Preencher'!L1832</f>
        <v>4236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494.2</v>
      </c>
      <c r="N1823" s="16">
        <f>'[1]TCE - ANEXO II - Preencher'!S1832</f>
        <v>4596.6400000000003</v>
      </c>
      <c r="O1823" s="17">
        <f>'[1]TCE - ANEXO II - Preencher'!W1832</f>
        <v>2333.2600000000002</v>
      </c>
      <c r="P1823" s="18">
        <f>'[1]TCE - ANEXO II - Preencher'!X1832</f>
        <v>6993.58</v>
      </c>
      <c r="Q1823" s="21"/>
    </row>
    <row r="1824" spans="1:17" x14ac:dyDescent="0.2">
      <c r="A1824" s="8">
        <f>IFERROR(VLOOKUP(B1824,'[1]DADOS (OCULTAR)'!$Q$3:$S$136,3,0),"")</f>
        <v>10583920000800</v>
      </c>
      <c r="B1824" s="9" t="str">
        <f>'[1]TCE - ANEXO II - Preencher'!C1833</f>
        <v>HOSPITAL MESTRE VITALINO</v>
      </c>
      <c r="C1824" s="10"/>
      <c r="D1824" s="11" t="str">
        <f>'[1]TCE - ANEXO II - Preencher'!E1833</f>
        <v>NANCY BARBOSA DA SILVA</v>
      </c>
      <c r="E1824" s="12" t="str">
        <f>IF('[1]TCE - ANEXO II - Preencher'!G1833="4 - Assistência Odontológica","2 - Outros Profissionais da saúde",'[1]TCE - ANEXO II - Preencher'!G1833)</f>
        <v>2 - Outros Profissionais da Saúde</v>
      </c>
      <c r="F1824" s="13" t="str">
        <f>'[1]TCE - ANEXO II - Preencher'!H1833</f>
        <v>324115</v>
      </c>
      <c r="G1824" s="14">
        <f>'[1]TCE - ANEXO II - Preencher'!I1833</f>
        <v>45474</v>
      </c>
      <c r="H1824" s="13" t="str">
        <f>'[1]TCE - ANEXO II - Preencher'!J1833</f>
        <v>1 - Plantonista</v>
      </c>
      <c r="I1824" s="13">
        <f>'[1]TCE - ANEXO II - Preencher'!K1833</f>
        <v>24</v>
      </c>
      <c r="J1824" s="15">
        <f>'[1]TCE - ANEXO II - Preencher'!L1833</f>
        <v>2509.09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1832.78</v>
      </c>
      <c r="N1824" s="16">
        <f>'[1]TCE - ANEXO II - Preencher'!S1833</f>
        <v>140</v>
      </c>
      <c r="O1824" s="17">
        <f>'[1]TCE - ANEXO II - Preencher'!W1833</f>
        <v>552.69000000000005</v>
      </c>
      <c r="P1824" s="18">
        <f>'[1]TCE - ANEXO II - Preencher'!X1833</f>
        <v>3929.18</v>
      </c>
      <c r="Q1824" s="21"/>
    </row>
    <row r="1825" spans="1:17" x14ac:dyDescent="0.2">
      <c r="A1825" s="8">
        <f>IFERROR(VLOOKUP(B1825,'[1]DADOS (OCULTAR)'!$Q$3:$S$136,3,0),"")</f>
        <v>10583920000800</v>
      </c>
      <c r="B1825" s="9" t="str">
        <f>'[1]TCE - ANEXO II - Preencher'!C1834</f>
        <v>HOSPITAL MESTRE VITALINO</v>
      </c>
      <c r="C1825" s="10"/>
      <c r="D1825" s="11" t="str">
        <f>'[1]TCE - ANEXO II - Preencher'!E1834</f>
        <v>NANERY SANTIAGO DE ALMEIDA DA SILVA BARRETO</v>
      </c>
      <c r="E1825" s="12" t="str">
        <f>IF('[1]TCE - ANEXO II - Preencher'!G1834="4 - Assistência Odontológica","2 - Outros Profissionais da saúde",'[1]TCE - ANEXO II - Preencher'!G1834)</f>
        <v>2 - Outros Profissionais da Saúde</v>
      </c>
      <c r="F1825" s="13" t="str">
        <f>'[1]TCE - ANEXO II - Preencher'!H1834</f>
        <v>322205</v>
      </c>
      <c r="G1825" s="14">
        <f>'[1]TCE - ANEXO II - Preencher'!I1834</f>
        <v>45474</v>
      </c>
      <c r="H1825" s="13" t="str">
        <f>'[1]TCE - ANEXO II - Preencher'!J1834</f>
        <v>1 - Plantonista</v>
      </c>
      <c r="I1825" s="13">
        <f>'[1]TCE - ANEXO II - Preencher'!K1834</f>
        <v>44</v>
      </c>
      <c r="J1825" s="15">
        <f>'[1]TCE - ANEXO II - Preencher'!L1834</f>
        <v>1175.54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2382.86</v>
      </c>
      <c r="N1825" s="16">
        <f>'[1]TCE - ANEXO II - Preencher'!S1834</f>
        <v>140</v>
      </c>
      <c r="O1825" s="17">
        <f>'[1]TCE - ANEXO II - Preencher'!W1834</f>
        <v>465.47</v>
      </c>
      <c r="P1825" s="18">
        <f>'[1]TCE - ANEXO II - Preencher'!X1834</f>
        <v>3232.9300000000003</v>
      </c>
      <c r="Q1825" s="21"/>
    </row>
    <row r="1826" spans="1:17" x14ac:dyDescent="0.2">
      <c r="A1826" s="8">
        <f>IFERROR(VLOOKUP(B1826,'[1]DADOS (OCULTAR)'!$Q$3:$S$136,3,0),"")</f>
        <v>10583920000800</v>
      </c>
      <c r="B1826" s="9" t="str">
        <f>'[1]TCE - ANEXO II - Preencher'!C1835</f>
        <v>HOSPITAL MESTRE VITALINO</v>
      </c>
      <c r="C1826" s="10"/>
      <c r="D1826" s="11" t="str">
        <f>'[1]TCE - ANEXO II - Preencher'!E1835</f>
        <v>NATALIA ALVES GOMES MORAES</v>
      </c>
      <c r="E1826" s="12" t="str">
        <f>IF('[1]TCE - ANEXO II - Preencher'!G1835="4 - Assistência Odontológica","2 - Outros Profissionais da saúde",'[1]TCE - ANEXO II - Preencher'!G1835)</f>
        <v>2 - Outros Profissionais da Saúde</v>
      </c>
      <c r="F1826" s="13" t="str">
        <f>'[1]TCE - ANEXO II - Preencher'!H1835</f>
        <v>223505</v>
      </c>
      <c r="G1826" s="14">
        <f>'[1]TCE - ANEXO II - Preencher'!I1835</f>
        <v>45474</v>
      </c>
      <c r="H1826" s="13" t="str">
        <f>'[1]TCE - ANEXO II - Preencher'!J1835</f>
        <v>1 - Plantonista</v>
      </c>
      <c r="I1826" s="13">
        <f>'[1]TCE - ANEXO II - Preencher'!K1835</f>
        <v>40</v>
      </c>
      <c r="J1826" s="15">
        <f>'[1]TCE - ANEXO II - Preencher'!L1835</f>
        <v>2063.16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1963.12</v>
      </c>
      <c r="N1826" s="16">
        <f>'[1]TCE - ANEXO II - Preencher'!S1835</f>
        <v>615.97</v>
      </c>
      <c r="O1826" s="17">
        <f>'[1]TCE - ANEXO II - Preencher'!W1835</f>
        <v>729.75</v>
      </c>
      <c r="P1826" s="18">
        <f>'[1]TCE - ANEXO II - Preencher'!X1835</f>
        <v>3912.5</v>
      </c>
      <c r="Q1826" s="21"/>
    </row>
    <row r="1827" spans="1:17" x14ac:dyDescent="0.2">
      <c r="A1827" s="8">
        <f>IFERROR(VLOOKUP(B1827,'[1]DADOS (OCULTAR)'!$Q$3:$S$136,3,0),"")</f>
        <v>10583920000800</v>
      </c>
      <c r="B1827" s="9" t="str">
        <f>'[1]TCE - ANEXO II - Preencher'!C1836</f>
        <v>HOSPITAL MESTRE VITALINO</v>
      </c>
      <c r="C1827" s="10"/>
      <c r="D1827" s="11" t="str">
        <f>'[1]TCE - ANEXO II - Preencher'!E1836</f>
        <v>NATALIA CARLA DA SILVA PEREIRA SANTOS</v>
      </c>
      <c r="E1827" s="12" t="str">
        <f>IF('[1]TCE - ANEXO II - Preencher'!G1836="4 - Assistência Odontológica","2 - Outros Profissionais da saúde",'[1]TCE - ANEXO II - Preencher'!G1836)</f>
        <v>2 - Outros Profissionais da Saúde</v>
      </c>
      <c r="F1827" s="13" t="str">
        <f>'[1]TCE - ANEXO II - Preencher'!H1836</f>
        <v>223505</v>
      </c>
      <c r="G1827" s="14">
        <f>'[1]TCE - ANEXO II - Preencher'!I1836</f>
        <v>45474</v>
      </c>
      <c r="H1827" s="13" t="str">
        <f>'[1]TCE - ANEXO II - Preencher'!J1836</f>
        <v>1 - Plantonista</v>
      </c>
      <c r="I1827" s="13">
        <f>'[1]TCE - ANEXO II - Preencher'!K1836</f>
        <v>40</v>
      </c>
      <c r="J1827" s="15">
        <f>'[1]TCE - ANEXO II - Preencher'!L1836</f>
        <v>2737.97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1414.49</v>
      </c>
      <c r="N1827" s="16">
        <f>'[1]TCE - ANEXO II - Preencher'!S1836</f>
        <v>622.82000000000005</v>
      </c>
      <c r="O1827" s="17">
        <f>'[1]TCE - ANEXO II - Preencher'!W1836</f>
        <v>766.21</v>
      </c>
      <c r="P1827" s="18">
        <f>'[1]TCE - ANEXO II - Preencher'!X1836</f>
        <v>4009.0699999999997</v>
      </c>
      <c r="Q1827" s="21"/>
    </row>
    <row r="1828" spans="1:17" x14ac:dyDescent="0.2">
      <c r="A1828" s="8">
        <f>IFERROR(VLOOKUP(B1828,'[1]DADOS (OCULTAR)'!$Q$3:$S$136,3,0),"")</f>
        <v>10583920000800</v>
      </c>
      <c r="B1828" s="9" t="str">
        <f>'[1]TCE - ANEXO II - Preencher'!C1837</f>
        <v>HOSPITAL MESTRE VITALINO</v>
      </c>
      <c r="C1828" s="10"/>
      <c r="D1828" s="11" t="str">
        <f>'[1]TCE - ANEXO II - Preencher'!E1837</f>
        <v>NATALIA CATALINY DA SILVA SANTOS</v>
      </c>
      <c r="E1828" s="12" t="str">
        <f>IF('[1]TCE - ANEXO II - Preencher'!G1837="4 - Assistência Odontológica","2 - Outros Profissionais da saúde",'[1]TCE - ANEXO II - Preencher'!G1837)</f>
        <v>2 - Outros Profissionais da Saúde</v>
      </c>
      <c r="F1828" s="13" t="str">
        <f>'[1]TCE - ANEXO II - Preencher'!H1837</f>
        <v>251605</v>
      </c>
      <c r="G1828" s="14">
        <f>'[1]TCE - ANEXO II - Preencher'!I1837</f>
        <v>45474</v>
      </c>
      <c r="H1828" s="13" t="str">
        <f>'[1]TCE - ANEXO II - Preencher'!J1837</f>
        <v>1 - Plantonista</v>
      </c>
      <c r="I1828" s="13">
        <f>'[1]TCE - ANEXO II - Preencher'!K1837</f>
        <v>30</v>
      </c>
      <c r="J1828" s="15">
        <f>'[1]TCE - ANEXO II - Preencher'!L1837</f>
        <v>2392.09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375.02</v>
      </c>
      <c r="N1828" s="16">
        <f>'[1]TCE - ANEXO II - Preencher'!S1837</f>
        <v>0</v>
      </c>
      <c r="O1828" s="17">
        <f>'[1]TCE - ANEXO II - Preencher'!W1837</f>
        <v>221.15</v>
      </c>
      <c r="P1828" s="18">
        <f>'[1]TCE - ANEXO II - Preencher'!X1837</f>
        <v>2545.96</v>
      </c>
      <c r="Q1828" s="21"/>
    </row>
    <row r="1829" spans="1:17" x14ac:dyDescent="0.2">
      <c r="A1829" s="8">
        <f>IFERROR(VLOOKUP(B1829,'[1]DADOS (OCULTAR)'!$Q$3:$S$136,3,0),"")</f>
        <v>10583920000800</v>
      </c>
      <c r="B1829" s="9" t="str">
        <f>'[1]TCE - ANEXO II - Preencher'!C1838</f>
        <v>HOSPITAL MESTRE VITALINO</v>
      </c>
      <c r="C1829" s="10"/>
      <c r="D1829" s="11" t="str">
        <f>'[1]TCE - ANEXO II - Preencher'!E1838</f>
        <v>NATALIA DE OLIVEIRA SILVA</v>
      </c>
      <c r="E1829" s="12" t="str">
        <f>IF('[1]TCE - ANEXO II - Preencher'!G1838="4 - Assistência Odontológica","2 - Outros Profissionais da saúde",'[1]TCE - ANEXO II - Preencher'!G1838)</f>
        <v>2 - Outros Profissionais da Saúde</v>
      </c>
      <c r="F1829" s="13" t="str">
        <f>'[1]TCE - ANEXO II - Preencher'!H1838</f>
        <v>322205</v>
      </c>
      <c r="G1829" s="14">
        <f>'[1]TCE - ANEXO II - Preencher'!I1838</f>
        <v>45474</v>
      </c>
      <c r="H1829" s="13" t="str">
        <f>'[1]TCE - ANEXO II - Preencher'!J1838</f>
        <v>1 - Plantonista</v>
      </c>
      <c r="I1829" s="13">
        <f>'[1]TCE - ANEXO II - Preencher'!K1838</f>
        <v>44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3570.45</v>
      </c>
      <c r="N1829" s="16">
        <f>'[1]TCE - ANEXO II - Preencher'!S1838</f>
        <v>0</v>
      </c>
      <c r="O1829" s="17">
        <f>'[1]TCE - ANEXO II - Preencher'!W1838</f>
        <v>1263.54</v>
      </c>
      <c r="P1829" s="18">
        <f>'[1]TCE - ANEXO II - Preencher'!X1838</f>
        <v>2306.91</v>
      </c>
      <c r="Q1829" s="21"/>
    </row>
    <row r="1830" spans="1:17" x14ac:dyDescent="0.2">
      <c r="A1830" s="8">
        <f>IFERROR(VLOOKUP(B1830,'[1]DADOS (OCULTAR)'!$Q$3:$S$136,3,0),"")</f>
        <v>10583920000800</v>
      </c>
      <c r="B1830" s="9" t="str">
        <f>'[1]TCE - ANEXO II - Preencher'!C1839</f>
        <v>HOSPITAL MESTRE VITALINO</v>
      </c>
      <c r="C1830" s="10"/>
      <c r="D1830" s="11" t="str">
        <f>'[1]TCE - ANEXO II - Preencher'!E1839</f>
        <v>NATALIA LUANA DA SILVA</v>
      </c>
      <c r="E1830" s="12" t="str">
        <f>IF('[1]TCE - ANEXO II - Preencher'!G1839="4 - Assistência Odontológica","2 - Outros Profissionais da saúde",'[1]TCE - ANEXO II - Preencher'!G1839)</f>
        <v>2 - Outros Profissionais da Saúde</v>
      </c>
      <c r="F1830" s="13" t="str">
        <f>'[1]TCE - ANEXO II - Preencher'!H1839</f>
        <v>322205</v>
      </c>
      <c r="G1830" s="14">
        <f>'[1]TCE - ANEXO II - Preencher'!I1839</f>
        <v>45474</v>
      </c>
      <c r="H1830" s="13" t="str">
        <f>'[1]TCE - ANEXO II - Preencher'!J1839</f>
        <v>2 - Diarista</v>
      </c>
      <c r="I1830" s="13">
        <f>'[1]TCE - ANEXO II - Preencher'!K1839</f>
        <v>44</v>
      </c>
      <c r="J1830" s="15">
        <f>'[1]TCE - ANEXO II - Preencher'!L1839</f>
        <v>0</v>
      </c>
      <c r="K1830" s="15">
        <f>'[1]TCE - ANEXO II - Preencher'!P1839</f>
        <v>2637.65</v>
      </c>
      <c r="L1830" s="15">
        <f>'[1]TCE - ANEXO II - Preencher'!Q1839</f>
        <v>0</v>
      </c>
      <c r="M1830" s="15">
        <f>'[1]TCE - ANEXO II - Preencher'!R1839</f>
        <v>1730.86</v>
      </c>
      <c r="N1830" s="16">
        <f>'[1]TCE - ANEXO II - Preencher'!S1839</f>
        <v>0</v>
      </c>
      <c r="O1830" s="17">
        <f>'[1]TCE - ANEXO II - Preencher'!W1839</f>
        <v>3013.91</v>
      </c>
      <c r="P1830" s="18">
        <f>'[1]TCE - ANEXO II - Preencher'!X1839</f>
        <v>1354.6000000000004</v>
      </c>
      <c r="Q1830" s="21"/>
    </row>
    <row r="1831" spans="1:17" x14ac:dyDescent="0.2">
      <c r="A1831" s="8">
        <f>IFERROR(VLOOKUP(B1831,'[1]DADOS (OCULTAR)'!$Q$3:$S$136,3,0),"")</f>
        <v>10583920000800</v>
      </c>
      <c r="B1831" s="9" t="str">
        <f>'[1]TCE - ANEXO II - Preencher'!C1840</f>
        <v>HOSPITAL MESTRE VITALINO</v>
      </c>
      <c r="C1831" s="10"/>
      <c r="D1831" s="11" t="str">
        <f>'[1]TCE - ANEXO II - Preencher'!E1840</f>
        <v>NATALIA MARIA DA SILVA</v>
      </c>
      <c r="E1831" s="12" t="str">
        <f>IF('[1]TCE - ANEXO II - Preencher'!G1840="4 - Assistência Odontológica","2 - Outros Profissionais da saúde",'[1]TCE - ANEXO II - Preencher'!G1840)</f>
        <v>2 - Outros Profissionais da Saúde</v>
      </c>
      <c r="F1831" s="13" t="str">
        <f>'[1]TCE - ANEXO II - Preencher'!H1840</f>
        <v>322205</v>
      </c>
      <c r="G1831" s="14">
        <f>'[1]TCE - ANEXO II - Preencher'!I1840</f>
        <v>45474</v>
      </c>
      <c r="H1831" s="13" t="str">
        <f>'[1]TCE - ANEXO II - Preencher'!J1840</f>
        <v>1 - Plantonista</v>
      </c>
      <c r="I1831" s="13">
        <f>'[1]TCE - ANEXO II - Preencher'!K1840</f>
        <v>44</v>
      </c>
      <c r="J1831" s="15">
        <f>'[1]TCE - ANEXO II - Preencher'!L1840</f>
        <v>1469.43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2286.27</v>
      </c>
      <c r="N1831" s="16">
        <f>'[1]TCE - ANEXO II - Preencher'!S1840</f>
        <v>140</v>
      </c>
      <c r="O1831" s="17">
        <f>'[1]TCE - ANEXO II - Preencher'!W1840</f>
        <v>1075.6500000000001</v>
      </c>
      <c r="P1831" s="18">
        <f>'[1]TCE - ANEXO II - Preencher'!X1840</f>
        <v>2820.0499999999997</v>
      </c>
      <c r="Q1831" s="21"/>
    </row>
    <row r="1832" spans="1:17" x14ac:dyDescent="0.2">
      <c r="A1832" s="8">
        <f>IFERROR(VLOOKUP(B1832,'[1]DADOS (OCULTAR)'!$Q$3:$S$136,3,0),"")</f>
        <v>10583920000800</v>
      </c>
      <c r="B1832" s="9" t="str">
        <f>'[1]TCE - ANEXO II - Preencher'!C1841</f>
        <v>HOSPITAL MESTRE VITALINO</v>
      </c>
      <c r="C1832" s="10"/>
      <c r="D1832" s="11" t="str">
        <f>'[1]TCE - ANEXO II - Preencher'!E1841</f>
        <v>NATALIA PEREIRA DA SILVA LIMA</v>
      </c>
      <c r="E1832" s="12" t="str">
        <f>IF('[1]TCE - ANEXO II - Preencher'!G1841="4 - Assistência Odontológica","2 - Outros Profissionais da saúde",'[1]TCE - ANEXO II - Preencher'!G1841)</f>
        <v>2 - Outros Profissionais da Saúde</v>
      </c>
      <c r="F1832" s="13" t="str">
        <f>'[1]TCE - ANEXO II - Preencher'!H1841</f>
        <v>322205</v>
      </c>
      <c r="G1832" s="14">
        <f>'[1]TCE - ANEXO II - Preencher'!I1841</f>
        <v>45474</v>
      </c>
      <c r="H1832" s="13" t="str">
        <f>'[1]TCE - ANEXO II - Preencher'!J1841</f>
        <v>1 - Plantonista</v>
      </c>
      <c r="I1832" s="13">
        <f>'[1]TCE - ANEXO II - Preencher'!K1841</f>
        <v>44</v>
      </c>
      <c r="J1832" s="15">
        <f>'[1]TCE - ANEXO II - Preencher'!L1841</f>
        <v>1469.43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2125.3200000000002</v>
      </c>
      <c r="N1832" s="16">
        <f>'[1]TCE - ANEXO II - Preencher'!S1841</f>
        <v>70</v>
      </c>
      <c r="O1832" s="17">
        <f>'[1]TCE - ANEXO II - Preencher'!W1841</f>
        <v>466.14</v>
      </c>
      <c r="P1832" s="18">
        <f>'[1]TCE - ANEXO II - Preencher'!X1841</f>
        <v>3198.61</v>
      </c>
      <c r="Q1832" s="21"/>
    </row>
    <row r="1833" spans="1:17" x14ac:dyDescent="0.2">
      <c r="A1833" s="8">
        <f>IFERROR(VLOOKUP(B1833,'[1]DADOS (OCULTAR)'!$Q$3:$S$136,3,0),"")</f>
        <v>10583920000800</v>
      </c>
      <c r="B1833" s="9" t="str">
        <f>'[1]TCE - ANEXO II - Preencher'!C1842</f>
        <v>HOSPITAL MESTRE VITALINO</v>
      </c>
      <c r="C1833" s="10"/>
      <c r="D1833" s="11" t="str">
        <f>'[1]TCE - ANEXO II - Preencher'!E1842</f>
        <v>NATALIA RAFAELLA DA SILVA</v>
      </c>
      <c r="E1833" s="12" t="str">
        <f>IF('[1]TCE - ANEXO II - Preencher'!G1842="4 - Assistência Odontológica","2 - Outros Profissionais da saúde",'[1]TCE - ANEXO II - Preencher'!G1842)</f>
        <v>2 - Outros Profissionais da Saúde</v>
      </c>
      <c r="F1833" s="13" t="str">
        <f>'[1]TCE - ANEXO II - Preencher'!H1842</f>
        <v>322205</v>
      </c>
      <c r="G1833" s="14">
        <f>'[1]TCE - ANEXO II - Preencher'!I1842</f>
        <v>45474</v>
      </c>
      <c r="H1833" s="13" t="str">
        <f>'[1]TCE - ANEXO II - Preencher'!J1842</f>
        <v>1 - Plantonista</v>
      </c>
      <c r="I1833" s="13">
        <f>'[1]TCE - ANEXO II - Preencher'!K1842</f>
        <v>44</v>
      </c>
      <c r="J1833" s="15">
        <f>'[1]TCE - ANEXO II - Preencher'!L1842</f>
        <v>1469.43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2005.21</v>
      </c>
      <c r="N1833" s="16">
        <f>'[1]TCE - ANEXO II - Preencher'!S1842</f>
        <v>286.94</v>
      </c>
      <c r="O1833" s="17">
        <f>'[1]TCE - ANEXO II - Preencher'!W1842</f>
        <v>457.76</v>
      </c>
      <c r="P1833" s="18">
        <f>'[1]TCE - ANEXO II - Preencher'!X1842</f>
        <v>3303.8200000000006</v>
      </c>
      <c r="Q1833" s="21"/>
    </row>
    <row r="1834" spans="1:17" x14ac:dyDescent="0.2">
      <c r="A1834" s="8">
        <f>IFERROR(VLOOKUP(B1834,'[1]DADOS (OCULTAR)'!$Q$3:$S$136,3,0),"")</f>
        <v>10583920000800</v>
      </c>
      <c r="B1834" s="9" t="str">
        <f>'[1]TCE - ANEXO II - Preencher'!C1843</f>
        <v>HOSPITAL MESTRE VITALINO</v>
      </c>
      <c r="C1834" s="10"/>
      <c r="D1834" s="11" t="str">
        <f>'[1]TCE - ANEXO II - Preencher'!E1843</f>
        <v>NATALLY CRIS DE OLIVEIRA SILVA</v>
      </c>
      <c r="E1834" s="12" t="str">
        <f>IF('[1]TCE - ANEXO II - Preencher'!G1843="4 - Assistência Odontológica","2 - Outros Profissionais da saúde",'[1]TCE - ANEXO II - Preencher'!G1843)</f>
        <v>2 - Outros Profissionais da Saúde</v>
      </c>
      <c r="F1834" s="13" t="str">
        <f>'[1]TCE - ANEXO II - Preencher'!H1843</f>
        <v>223505</v>
      </c>
      <c r="G1834" s="14">
        <f>'[1]TCE - ANEXO II - Preencher'!I1843</f>
        <v>45474</v>
      </c>
      <c r="H1834" s="13" t="str">
        <f>'[1]TCE - ANEXO II - Preencher'!J1843</f>
        <v>1 - Plantonista</v>
      </c>
      <c r="I1834" s="13">
        <f>'[1]TCE - ANEXO II - Preencher'!K1843</f>
        <v>40</v>
      </c>
      <c r="J1834" s="15">
        <f>'[1]TCE - ANEXO II - Preencher'!L1843</f>
        <v>2395.6999999999998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2286.02</v>
      </c>
      <c r="N1834" s="16">
        <f>'[1]TCE - ANEXO II - Preencher'!S1843</f>
        <v>560</v>
      </c>
      <c r="O1834" s="17">
        <f>'[1]TCE - ANEXO II - Preencher'!W1843</f>
        <v>1011.09</v>
      </c>
      <c r="P1834" s="18">
        <f>'[1]TCE - ANEXO II - Preencher'!X1843</f>
        <v>4230.6299999999992</v>
      </c>
      <c r="Q1834" s="21"/>
    </row>
    <row r="1835" spans="1:17" x14ac:dyDescent="0.2">
      <c r="A1835" s="8">
        <f>IFERROR(VLOOKUP(B1835,'[1]DADOS (OCULTAR)'!$Q$3:$S$136,3,0),"")</f>
        <v>10583920000800</v>
      </c>
      <c r="B1835" s="9" t="str">
        <f>'[1]TCE - ANEXO II - Preencher'!C1844</f>
        <v>HOSPITAL MESTRE VITALINO</v>
      </c>
      <c r="C1835" s="10"/>
      <c r="D1835" s="11" t="str">
        <f>'[1]TCE - ANEXO II - Preencher'!E1844</f>
        <v>NATHALIA BEATRIZ DE ANDRADE OLIVEIRA</v>
      </c>
      <c r="E1835" s="12" t="str">
        <f>IF('[1]TCE - ANEXO II - Preencher'!G1844="4 - Assistência Odontológica","2 - Outros Profissionais da saúde",'[1]TCE - ANEXO II - Preencher'!G1844)</f>
        <v>3 - Administrativo</v>
      </c>
      <c r="F1835" s="13" t="str">
        <f>'[1]TCE - ANEXO II - Preencher'!H1844</f>
        <v>513430</v>
      </c>
      <c r="G1835" s="14">
        <f>'[1]TCE - ANEXO II - Preencher'!I1844</f>
        <v>45474</v>
      </c>
      <c r="H1835" s="13" t="str">
        <f>'[1]TCE - ANEXO II - Preencher'!J1844</f>
        <v>1 - Plantonista</v>
      </c>
      <c r="I1835" s="13">
        <f>'[1]TCE - ANEXO II - Preencher'!K1844</f>
        <v>44</v>
      </c>
      <c r="J1835" s="15">
        <f>'[1]TCE - ANEXO II - Preencher'!L1844</f>
        <v>1412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477.24</v>
      </c>
      <c r="N1835" s="16">
        <f>'[1]TCE - ANEXO II - Preencher'!S1844</f>
        <v>70</v>
      </c>
      <c r="O1835" s="17">
        <f>'[1]TCE - ANEXO II - Preencher'!W1844</f>
        <v>183.39</v>
      </c>
      <c r="P1835" s="18">
        <f>'[1]TCE - ANEXO II - Preencher'!X1844</f>
        <v>1775.85</v>
      </c>
      <c r="Q1835" s="21"/>
    </row>
    <row r="1836" spans="1:17" x14ac:dyDescent="0.2">
      <c r="A1836" s="8">
        <f>IFERROR(VLOOKUP(B1836,'[1]DADOS (OCULTAR)'!$Q$3:$S$136,3,0),"")</f>
        <v>10583920000800</v>
      </c>
      <c r="B1836" s="9" t="str">
        <f>'[1]TCE - ANEXO II - Preencher'!C1845</f>
        <v>HOSPITAL MESTRE VITALINO</v>
      </c>
      <c r="C1836" s="10"/>
      <c r="D1836" s="11" t="str">
        <f>'[1]TCE - ANEXO II - Preencher'!E1845</f>
        <v>NATHALIA MARIA BARBOSA SANTOS</v>
      </c>
      <c r="E1836" s="12" t="str">
        <f>IF('[1]TCE - ANEXO II - Preencher'!G1845="4 - Assistência Odontológica","2 - Outros Profissionais da saúde",'[1]TCE - ANEXO II - Preencher'!G1845)</f>
        <v>2 - Outros Profissionais da Saúde</v>
      </c>
      <c r="F1836" s="13" t="str">
        <f>'[1]TCE - ANEXO II - Preencher'!H1845</f>
        <v>322205</v>
      </c>
      <c r="G1836" s="14">
        <f>'[1]TCE - ANEXO II - Preencher'!I1845</f>
        <v>45474</v>
      </c>
      <c r="H1836" s="13" t="str">
        <f>'[1]TCE - ANEXO II - Preencher'!J1845</f>
        <v>1 - Plantonista</v>
      </c>
      <c r="I1836" s="13">
        <f>'[1]TCE - ANEXO II - Preencher'!K1845</f>
        <v>44</v>
      </c>
      <c r="J1836" s="15">
        <f>'[1]TCE - ANEXO II - Preencher'!L1845</f>
        <v>1469.43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2124.4</v>
      </c>
      <c r="N1836" s="16">
        <f>'[1]TCE - ANEXO II - Preencher'!S1845</f>
        <v>286.94</v>
      </c>
      <c r="O1836" s="17">
        <f>'[1]TCE - ANEXO II - Preencher'!W1845</f>
        <v>984.92</v>
      </c>
      <c r="P1836" s="18">
        <f>'[1]TCE - ANEXO II - Preencher'!X1845</f>
        <v>2895.85</v>
      </c>
      <c r="Q1836" s="21"/>
    </row>
    <row r="1837" spans="1:17" x14ac:dyDescent="0.2">
      <c r="A1837" s="8">
        <f>IFERROR(VLOOKUP(B1837,'[1]DADOS (OCULTAR)'!$Q$3:$S$136,3,0),"")</f>
        <v>10583920000800</v>
      </c>
      <c r="B1837" s="9" t="str">
        <f>'[1]TCE - ANEXO II - Preencher'!C1846</f>
        <v>HOSPITAL MESTRE VITALINO</v>
      </c>
      <c r="C1837" s="10"/>
      <c r="D1837" s="11" t="str">
        <f>'[1]TCE - ANEXO II - Preencher'!E1846</f>
        <v>NATHALIA MARTINS DA COSTA E SILVA</v>
      </c>
      <c r="E1837" s="12" t="str">
        <f>IF('[1]TCE - ANEXO II - Preencher'!G1846="4 - Assistência Odontológica","2 - Outros Profissionais da saúde",'[1]TCE - ANEXO II - Preencher'!G1846)</f>
        <v>1 - Médico</v>
      </c>
      <c r="F1837" s="13" t="str">
        <f>'[1]TCE - ANEXO II - Preencher'!H1846</f>
        <v>225125</v>
      </c>
      <c r="G1837" s="14">
        <f>'[1]TCE - ANEXO II - Preencher'!I1846</f>
        <v>45474</v>
      </c>
      <c r="H1837" s="13" t="str">
        <f>'[1]TCE - ANEXO II - Preencher'!J1846</f>
        <v>1 - Plantonista</v>
      </c>
      <c r="I1837" s="13">
        <f>'[1]TCE - ANEXO II - Preencher'!K1846</f>
        <v>24</v>
      </c>
      <c r="J1837" s="15">
        <f>'[1]TCE - ANEXO II - Preencher'!L1846</f>
        <v>4236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2882.35</v>
      </c>
      <c r="N1837" s="16">
        <f>'[1]TCE - ANEXO II - Preencher'!S1846</f>
        <v>7255.05</v>
      </c>
      <c r="O1837" s="17">
        <f>'[1]TCE - ANEXO II - Preencher'!W1846</f>
        <v>3747</v>
      </c>
      <c r="P1837" s="18">
        <f>'[1]TCE - ANEXO II - Preencher'!X1846</f>
        <v>10626.400000000001</v>
      </c>
      <c r="Q1837" s="21"/>
    </row>
    <row r="1838" spans="1:17" x14ac:dyDescent="0.2">
      <c r="A1838" s="8">
        <f>IFERROR(VLOOKUP(B1838,'[1]DADOS (OCULTAR)'!$Q$3:$S$136,3,0),"")</f>
        <v>10583920000800</v>
      </c>
      <c r="B1838" s="9" t="str">
        <f>'[1]TCE - ANEXO II - Preencher'!C1847</f>
        <v>HOSPITAL MESTRE VITALINO</v>
      </c>
      <c r="C1838" s="10"/>
      <c r="D1838" s="11" t="str">
        <f>'[1]TCE - ANEXO II - Preencher'!E1847</f>
        <v>NATHALIA OLIVEIRA DA SILVA</v>
      </c>
      <c r="E1838" s="12" t="str">
        <f>IF('[1]TCE - ANEXO II - Preencher'!G1847="4 - Assistência Odontológica","2 - Outros Profissionais da saúde",'[1]TCE - ANEXO II - Preencher'!G1847)</f>
        <v>3 - Administrativo</v>
      </c>
      <c r="F1838" s="13" t="str">
        <f>'[1]TCE - ANEXO II - Preencher'!H1847</f>
        <v>521130</v>
      </c>
      <c r="G1838" s="14">
        <f>'[1]TCE - ANEXO II - Preencher'!I1847</f>
        <v>45474</v>
      </c>
      <c r="H1838" s="13" t="str">
        <f>'[1]TCE - ANEXO II - Preencher'!J1847</f>
        <v>1 - Plantonista</v>
      </c>
      <c r="I1838" s="13">
        <f>'[1]TCE - ANEXO II - Preencher'!K1847</f>
        <v>44</v>
      </c>
      <c r="J1838" s="15">
        <f>'[1]TCE - ANEXO II - Preencher'!L1847</f>
        <v>1412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1424.24</v>
      </c>
      <c r="N1838" s="16">
        <f>'[1]TCE - ANEXO II - Preencher'!S1847</f>
        <v>170</v>
      </c>
      <c r="O1838" s="17">
        <f>'[1]TCE - ANEXO II - Preencher'!W1847</f>
        <v>807.54</v>
      </c>
      <c r="P1838" s="18">
        <f>'[1]TCE - ANEXO II - Preencher'!X1847</f>
        <v>2198.6999999999998</v>
      </c>
      <c r="Q1838" s="21"/>
    </row>
    <row r="1839" spans="1:17" x14ac:dyDescent="0.2">
      <c r="A1839" s="8">
        <f>IFERROR(VLOOKUP(B1839,'[1]DADOS (OCULTAR)'!$Q$3:$S$136,3,0),"")</f>
        <v>10583920000800</v>
      </c>
      <c r="B1839" s="9" t="str">
        <f>'[1]TCE - ANEXO II - Preencher'!C1848</f>
        <v>HOSPITAL MESTRE VITALINO</v>
      </c>
      <c r="C1839" s="10"/>
      <c r="D1839" s="11" t="str">
        <f>'[1]TCE - ANEXO II - Preencher'!E1848</f>
        <v>NATHALIA SANTOS DE SA</v>
      </c>
      <c r="E1839" s="12" t="str">
        <f>IF('[1]TCE - ANEXO II - Preencher'!G1848="4 - Assistência Odontológica","2 - Outros Profissionais da saúde",'[1]TCE - ANEXO II - Preencher'!G1848)</f>
        <v>3 - Administrativo</v>
      </c>
      <c r="F1839" s="13" t="str">
        <f>'[1]TCE - ANEXO II - Preencher'!H1848</f>
        <v>223710</v>
      </c>
      <c r="G1839" s="14">
        <f>'[1]TCE - ANEXO II - Preencher'!I1848</f>
        <v>45474</v>
      </c>
      <c r="H1839" s="13" t="str">
        <f>'[1]TCE - ANEXO II - Preencher'!J1848</f>
        <v>1 - Plantonista</v>
      </c>
      <c r="I1839" s="13">
        <f>'[1]TCE - ANEXO II - Preencher'!K1848</f>
        <v>44</v>
      </c>
      <c r="J1839" s="15">
        <f>'[1]TCE - ANEXO II - Preencher'!L1848</f>
        <v>3293.08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282.39999999999998</v>
      </c>
      <c r="N1839" s="16">
        <f>'[1]TCE - ANEXO II - Preencher'!S1848</f>
        <v>248.79</v>
      </c>
      <c r="O1839" s="17">
        <f>'[1]TCE - ANEXO II - Preencher'!W1848</f>
        <v>439.39</v>
      </c>
      <c r="P1839" s="18">
        <f>'[1]TCE - ANEXO II - Preencher'!X1848</f>
        <v>3384.88</v>
      </c>
      <c r="Q1839" s="21"/>
    </row>
    <row r="1840" spans="1:17" x14ac:dyDescent="0.2">
      <c r="A1840" s="8">
        <f>IFERROR(VLOOKUP(B1840,'[1]DADOS (OCULTAR)'!$Q$3:$S$136,3,0),"")</f>
        <v>10583920000800</v>
      </c>
      <c r="B1840" s="9" t="str">
        <f>'[1]TCE - ANEXO II - Preencher'!C1849</f>
        <v>HOSPITAL MESTRE VITALINO</v>
      </c>
      <c r="C1840" s="10"/>
      <c r="D1840" s="11" t="str">
        <f>'[1]TCE - ANEXO II - Preencher'!E1849</f>
        <v>NATHALLI VITORIA NASCIMENTO CAJUEIRO</v>
      </c>
      <c r="E1840" s="12" t="str">
        <f>IF('[1]TCE - ANEXO II - Preencher'!G1849="4 - Assistência Odontológica","2 - Outros Profissionais da saúde",'[1]TCE - ANEXO II - Preencher'!G1849)</f>
        <v>3 - Administrativo</v>
      </c>
      <c r="F1840" s="13" t="str">
        <f>'[1]TCE - ANEXO II - Preencher'!H1849</f>
        <v>521130</v>
      </c>
      <c r="G1840" s="14">
        <f>'[1]TCE - ANEXO II - Preencher'!I1849</f>
        <v>45474</v>
      </c>
      <c r="H1840" s="13" t="str">
        <f>'[1]TCE - ANEXO II - Preencher'!J1849</f>
        <v>1 - Plantonista</v>
      </c>
      <c r="I1840" s="13">
        <f>'[1]TCE - ANEXO II - Preencher'!K1849</f>
        <v>44</v>
      </c>
      <c r="J1840" s="15">
        <f>'[1]TCE - ANEXO II - Preencher'!L1849</f>
        <v>0</v>
      </c>
      <c r="K1840" s="15">
        <f>'[1]TCE - ANEXO II - Preencher'!P1849</f>
        <v>2650.43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2650.43</v>
      </c>
      <c r="P1840" s="18">
        <f>'[1]TCE - ANEXO II - Preencher'!X1849</f>
        <v>0</v>
      </c>
      <c r="Q1840" s="21"/>
    </row>
    <row r="1841" spans="1:17" x14ac:dyDescent="0.2">
      <c r="A1841" s="8">
        <f>IFERROR(VLOOKUP(B1841,'[1]DADOS (OCULTAR)'!$Q$3:$S$136,3,0),"")</f>
        <v>10583920000800</v>
      </c>
      <c r="B1841" s="9" t="str">
        <f>'[1]TCE - ANEXO II - Preencher'!C1850</f>
        <v>HOSPITAL MESTRE VITALINO</v>
      </c>
      <c r="C1841" s="10"/>
      <c r="D1841" s="11" t="str">
        <f>'[1]TCE - ANEXO II - Preencher'!E1850</f>
        <v>NATHALY LIVINA DOS SANTOS VALENTIN SILVA</v>
      </c>
      <c r="E1841" s="12" t="str">
        <f>IF('[1]TCE - ANEXO II - Preencher'!G1850="4 - Assistência Odontológica","2 - Outros Profissionais da saúde",'[1]TCE - ANEXO II - Preencher'!G1850)</f>
        <v>2 - Outros Profissionais da Saúde</v>
      </c>
      <c r="F1841" s="13" t="str">
        <f>'[1]TCE - ANEXO II - Preencher'!H1850</f>
        <v>322205</v>
      </c>
      <c r="G1841" s="14">
        <f>'[1]TCE - ANEXO II - Preencher'!I1850</f>
        <v>45474</v>
      </c>
      <c r="H1841" s="13" t="str">
        <f>'[1]TCE - ANEXO II - Preencher'!J1850</f>
        <v>1 - Plantonista</v>
      </c>
      <c r="I1841" s="13">
        <f>'[1]TCE - ANEXO II - Preencher'!K1850</f>
        <v>44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>
        <f>IFERROR(VLOOKUP(B1842,'[1]DADOS (OCULTAR)'!$Q$3:$S$136,3,0),"")</f>
        <v>10583920000800</v>
      </c>
      <c r="B1842" s="9" t="str">
        <f>'[1]TCE - ANEXO II - Preencher'!C1851</f>
        <v>HOSPITAL MESTRE VITALINO</v>
      </c>
      <c r="C1842" s="10"/>
      <c r="D1842" s="11" t="str">
        <f>'[1]TCE - ANEXO II - Preencher'!E1851</f>
        <v>NATHALY THAYS SILVA FARIAS CARVALHO</v>
      </c>
      <c r="E1842" s="12" t="str">
        <f>IF('[1]TCE - ANEXO II - Preencher'!G1851="4 - Assistência Odontológica","2 - Outros Profissionais da saúde",'[1]TCE - ANEXO II - Preencher'!G1851)</f>
        <v>2 - Outros Profissionais da Saúde</v>
      </c>
      <c r="F1842" s="13" t="str">
        <f>'[1]TCE - ANEXO II - Preencher'!H1851</f>
        <v>223605</v>
      </c>
      <c r="G1842" s="14">
        <f>'[1]TCE - ANEXO II - Preencher'!I1851</f>
        <v>45474</v>
      </c>
      <c r="H1842" s="13" t="str">
        <f>'[1]TCE - ANEXO II - Preencher'!J1851</f>
        <v>1 - Plantonista</v>
      </c>
      <c r="I1842" s="13">
        <f>'[1]TCE - ANEXO II - Preencher'!K1851</f>
        <v>30</v>
      </c>
      <c r="J1842" s="15">
        <f>'[1]TCE - ANEXO II - Preencher'!L1851</f>
        <v>2456.11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493.5</v>
      </c>
      <c r="N1842" s="16">
        <f>'[1]TCE - ANEXO II - Preencher'!S1851</f>
        <v>643.85</v>
      </c>
      <c r="O1842" s="17">
        <f>'[1]TCE - ANEXO II - Preencher'!W1851</f>
        <v>376.37</v>
      </c>
      <c r="P1842" s="18">
        <f>'[1]TCE - ANEXO II - Preencher'!X1851</f>
        <v>3217.09</v>
      </c>
      <c r="Q1842" s="21"/>
    </row>
    <row r="1843" spans="1:17" x14ac:dyDescent="0.2">
      <c r="A1843" s="8">
        <f>IFERROR(VLOOKUP(B1843,'[1]DADOS (OCULTAR)'!$Q$3:$S$136,3,0),"")</f>
        <v>10583920000800</v>
      </c>
      <c r="B1843" s="9" t="str">
        <f>'[1]TCE - ANEXO II - Preencher'!C1852</f>
        <v>HOSPITAL MESTRE VITALINO</v>
      </c>
      <c r="C1843" s="10"/>
      <c r="D1843" s="11" t="str">
        <f>'[1]TCE - ANEXO II - Preencher'!E1852</f>
        <v>NATYSSON GABRIEL RODRIGUES CAVALCANTI</v>
      </c>
      <c r="E1843" s="12" t="str">
        <f>IF('[1]TCE - ANEXO II - Preencher'!G1852="4 - Assistência Odontológica","2 - Outros Profissionais da saúde",'[1]TCE - ANEXO II - Preencher'!G1852)</f>
        <v>3 - Administrativo</v>
      </c>
      <c r="F1843" s="13" t="str">
        <f>'[1]TCE - ANEXO II - Preencher'!H1852</f>
        <v>312105</v>
      </c>
      <c r="G1843" s="14">
        <f>'[1]TCE - ANEXO II - Preencher'!I1852</f>
        <v>45474</v>
      </c>
      <c r="H1843" s="13" t="str">
        <f>'[1]TCE - ANEXO II - Preencher'!J1852</f>
        <v>2 - Diarista</v>
      </c>
      <c r="I1843" s="13">
        <f>'[1]TCE - ANEXO II - Preencher'!K1852</f>
        <v>44</v>
      </c>
      <c r="J1843" s="15">
        <f>'[1]TCE - ANEXO II - Preencher'!L1852</f>
        <v>1790.17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334.38</v>
      </c>
      <c r="N1843" s="16">
        <f>'[1]TCE - ANEXO II - Preencher'!S1852</f>
        <v>240.59</v>
      </c>
      <c r="O1843" s="17">
        <f>'[1]TCE - ANEXO II - Preencher'!W1852</f>
        <v>420.93</v>
      </c>
      <c r="P1843" s="18">
        <f>'[1]TCE - ANEXO II - Preencher'!X1852</f>
        <v>1944.2100000000003</v>
      </c>
      <c r="Q1843" s="21"/>
    </row>
    <row r="1844" spans="1:17" x14ac:dyDescent="0.2">
      <c r="A1844" s="8">
        <f>IFERROR(VLOOKUP(B1844,'[1]DADOS (OCULTAR)'!$Q$3:$S$136,3,0),"")</f>
        <v>10583920000800</v>
      </c>
      <c r="B1844" s="9" t="str">
        <f>'[1]TCE - ANEXO II - Preencher'!C1853</f>
        <v>HOSPITAL MESTRE VITALINO</v>
      </c>
      <c r="C1844" s="10"/>
      <c r="D1844" s="11" t="str">
        <f>'[1]TCE - ANEXO II - Preencher'!E1853</f>
        <v>NAYARA GABRIELY MATOSO FERREIRA SILVA</v>
      </c>
      <c r="E1844" s="12" t="str">
        <f>IF('[1]TCE - ANEXO II - Preencher'!G1853="4 - Assistência Odontológica","2 - Outros Profissionais da saúde",'[1]TCE - ANEXO II - Preencher'!G1853)</f>
        <v>3 - Administrativo</v>
      </c>
      <c r="F1844" s="13" t="str">
        <f>'[1]TCE - ANEXO II - Preencher'!H1853</f>
        <v>521130</v>
      </c>
      <c r="G1844" s="14">
        <f>'[1]TCE - ANEXO II - Preencher'!I1853</f>
        <v>45474</v>
      </c>
      <c r="H1844" s="13" t="str">
        <f>'[1]TCE - ANEXO II - Preencher'!J1853</f>
        <v>1 - Plantonista</v>
      </c>
      <c r="I1844" s="13">
        <f>'[1]TCE - ANEXO II - Preencher'!K1853</f>
        <v>44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1927.21</v>
      </c>
      <c r="N1844" s="16">
        <f>'[1]TCE - ANEXO II - Preencher'!S1853</f>
        <v>0</v>
      </c>
      <c r="O1844" s="17">
        <f>'[1]TCE - ANEXO II - Preencher'!W1853</f>
        <v>471.06</v>
      </c>
      <c r="P1844" s="18">
        <f>'[1]TCE - ANEXO II - Preencher'!X1853</f>
        <v>1456.15</v>
      </c>
      <c r="Q1844" s="21"/>
    </row>
    <row r="1845" spans="1:17" x14ac:dyDescent="0.2">
      <c r="A1845" s="8">
        <f>IFERROR(VLOOKUP(B1845,'[1]DADOS (OCULTAR)'!$Q$3:$S$136,3,0),"")</f>
        <v>10583920000800</v>
      </c>
      <c r="B1845" s="9" t="str">
        <f>'[1]TCE - ANEXO II - Preencher'!C1854</f>
        <v>HOSPITAL MESTRE VITALINO</v>
      </c>
      <c r="C1845" s="10"/>
      <c r="D1845" s="11" t="str">
        <f>'[1]TCE - ANEXO II - Preencher'!E1854</f>
        <v>NAYARA GOMES DA SILVA FERREIRA</v>
      </c>
      <c r="E1845" s="12" t="str">
        <f>IF('[1]TCE - ANEXO II - Preencher'!G1854="4 - Assistência Odontológica","2 - Outros Profissionais da saúde",'[1]TCE - ANEXO II - Preencher'!G1854)</f>
        <v>2 - Outros Profissionais da Saúde</v>
      </c>
      <c r="F1845" s="13" t="str">
        <f>'[1]TCE - ANEXO II - Preencher'!H1854</f>
        <v>322205</v>
      </c>
      <c r="G1845" s="14">
        <f>'[1]TCE - ANEXO II - Preencher'!I1854</f>
        <v>45474</v>
      </c>
      <c r="H1845" s="13" t="str">
        <f>'[1]TCE - ANEXO II - Preencher'!J1854</f>
        <v>2 - Diarista</v>
      </c>
      <c r="I1845" s="13">
        <f>'[1]TCE - ANEXO II - Preencher'!K1854</f>
        <v>44</v>
      </c>
      <c r="J1845" s="15">
        <f>'[1]TCE - ANEXO II - Preencher'!L1854</f>
        <v>1420.45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2033.42</v>
      </c>
      <c r="N1845" s="16">
        <f>'[1]TCE - ANEXO II - Preencher'!S1854</f>
        <v>277.14999999999998</v>
      </c>
      <c r="O1845" s="17">
        <f>'[1]TCE - ANEXO II - Preencher'!W1854</f>
        <v>438.15</v>
      </c>
      <c r="P1845" s="18">
        <f>'[1]TCE - ANEXO II - Preencher'!X1854</f>
        <v>3292.87</v>
      </c>
      <c r="Q1845" s="21"/>
    </row>
    <row r="1846" spans="1:17" x14ac:dyDescent="0.2">
      <c r="A1846" s="8">
        <f>IFERROR(VLOOKUP(B1846,'[1]DADOS (OCULTAR)'!$Q$3:$S$136,3,0),"")</f>
        <v>10583920000800</v>
      </c>
      <c r="B1846" s="9" t="str">
        <f>'[1]TCE - ANEXO II - Preencher'!C1855</f>
        <v>HOSPITAL MESTRE VITALINO</v>
      </c>
      <c r="C1846" s="10"/>
      <c r="D1846" s="11" t="str">
        <f>'[1]TCE - ANEXO II - Preencher'!E1855</f>
        <v>NAYARA KELLY FELIX FERREIRA</v>
      </c>
      <c r="E1846" s="12" t="str">
        <f>IF('[1]TCE - ANEXO II - Preencher'!G1855="4 - Assistência Odontológica","2 - Outros Profissionais da saúde",'[1]TCE - ANEXO II - Preencher'!G1855)</f>
        <v>2 - Outros Profissionais da Saúde</v>
      </c>
      <c r="F1846" s="13" t="str">
        <f>'[1]TCE - ANEXO II - Preencher'!H1855</f>
        <v>223505</v>
      </c>
      <c r="G1846" s="14">
        <f>'[1]TCE - ANEXO II - Preencher'!I1855</f>
        <v>45474</v>
      </c>
      <c r="H1846" s="13" t="str">
        <f>'[1]TCE - ANEXO II - Preencher'!J1855</f>
        <v>2 - Diarista</v>
      </c>
      <c r="I1846" s="13">
        <f>'[1]TCE - ANEXO II - Preencher'!K1855</f>
        <v>40</v>
      </c>
      <c r="J1846" s="15">
        <f>'[1]TCE - ANEXO II - Preencher'!L1855</f>
        <v>2063.16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1879.64</v>
      </c>
      <c r="N1846" s="16">
        <f>'[1]TCE - ANEXO II - Preencher'!S1855</f>
        <v>600</v>
      </c>
      <c r="O1846" s="17">
        <f>'[1]TCE - ANEXO II - Preencher'!W1855</f>
        <v>1060.9100000000001</v>
      </c>
      <c r="P1846" s="18">
        <f>'[1]TCE - ANEXO II - Preencher'!X1855</f>
        <v>3481.8900000000003</v>
      </c>
      <c r="Q1846" s="21"/>
    </row>
    <row r="1847" spans="1:17" x14ac:dyDescent="0.2">
      <c r="A1847" s="8">
        <f>IFERROR(VLOOKUP(B1847,'[1]DADOS (OCULTAR)'!$Q$3:$S$136,3,0),"")</f>
        <v>10583920000800</v>
      </c>
      <c r="B1847" s="9" t="str">
        <f>'[1]TCE - ANEXO II - Preencher'!C1856</f>
        <v>HOSPITAL MESTRE VITALINO</v>
      </c>
      <c r="C1847" s="10"/>
      <c r="D1847" s="11" t="str">
        <f>'[1]TCE - ANEXO II - Preencher'!E1856</f>
        <v>NETANIAS VILARIM ARAUJO</v>
      </c>
      <c r="E1847" s="12" t="str">
        <f>IF('[1]TCE - ANEXO II - Preencher'!G1856="4 - Assistência Odontológica","2 - Outros Profissionais da saúde",'[1]TCE - ANEXO II - Preencher'!G1856)</f>
        <v>2 - Outros Profissionais da Saúde</v>
      </c>
      <c r="F1847" s="13" t="str">
        <f>'[1]TCE - ANEXO II - Preencher'!H1856</f>
        <v>322205</v>
      </c>
      <c r="G1847" s="14">
        <f>'[1]TCE - ANEXO II - Preencher'!I1856</f>
        <v>45474</v>
      </c>
      <c r="H1847" s="13" t="str">
        <f>'[1]TCE - ANEXO II - Preencher'!J1856</f>
        <v>1 - Plantonista</v>
      </c>
      <c r="I1847" s="13">
        <f>'[1]TCE - ANEXO II - Preencher'!K1856</f>
        <v>44</v>
      </c>
      <c r="J1847" s="15">
        <f>'[1]TCE - ANEXO II - Preencher'!L1856</f>
        <v>1469.43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2130.9299999999998</v>
      </c>
      <c r="N1847" s="16">
        <f>'[1]TCE - ANEXO II - Preencher'!S1856</f>
        <v>216.94</v>
      </c>
      <c r="O1847" s="17">
        <f>'[1]TCE - ANEXO II - Preencher'!W1856</f>
        <v>1030.56</v>
      </c>
      <c r="P1847" s="18">
        <f>'[1]TCE - ANEXO II - Preencher'!X1856</f>
        <v>2786.74</v>
      </c>
      <c r="Q1847" s="21"/>
    </row>
    <row r="1848" spans="1:17" x14ac:dyDescent="0.2">
      <c r="A1848" s="8">
        <f>IFERROR(VLOOKUP(B1848,'[1]DADOS (OCULTAR)'!$Q$3:$S$136,3,0),"")</f>
        <v>10583920000800</v>
      </c>
      <c r="B1848" s="9" t="str">
        <f>'[1]TCE - ANEXO II - Preencher'!C1857</f>
        <v>HOSPITAL MESTRE VITALINO</v>
      </c>
      <c r="C1848" s="10"/>
      <c r="D1848" s="11" t="str">
        <f>'[1]TCE - ANEXO II - Preencher'!E1857</f>
        <v>NICOLAS DE ARAUJO CUNHA</v>
      </c>
      <c r="E1848" s="12" t="str">
        <f>IF('[1]TCE - ANEXO II - Preencher'!G1857="4 - Assistência Odontológica","2 - Outros Profissionais da saúde",'[1]TCE - ANEXO II - Preencher'!G1857)</f>
        <v>3 - Administrativo</v>
      </c>
      <c r="F1848" s="13" t="str">
        <f>'[1]TCE - ANEXO II - Preencher'!H1857</f>
        <v>521130</v>
      </c>
      <c r="G1848" s="14">
        <f>'[1]TCE - ANEXO II - Preencher'!I1857</f>
        <v>45474</v>
      </c>
      <c r="H1848" s="13" t="str">
        <f>'[1]TCE - ANEXO II - Preencher'!J1857</f>
        <v>1 - Plantonista</v>
      </c>
      <c r="I1848" s="13">
        <f>'[1]TCE - ANEXO II - Preencher'!K1857</f>
        <v>44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>
        <f>IFERROR(VLOOKUP(B1849,'[1]DADOS (OCULTAR)'!$Q$3:$S$136,3,0),"")</f>
        <v>10583920000800</v>
      </c>
      <c r="B1849" s="9" t="str">
        <f>'[1]TCE - ANEXO II - Preencher'!C1858</f>
        <v>HOSPITAL MESTRE VITALINO</v>
      </c>
      <c r="C1849" s="10"/>
      <c r="D1849" s="11" t="str">
        <f>'[1]TCE - ANEXO II - Preencher'!E1858</f>
        <v>NIEDJA KARINA DOS SANTOS</v>
      </c>
      <c r="E1849" s="12" t="str">
        <f>IF('[1]TCE - ANEXO II - Preencher'!G1858="4 - Assistência Odontológica","2 - Outros Profissionais da saúde",'[1]TCE - ANEXO II - Preencher'!G1858)</f>
        <v>2 - Outros Profissionais da Saúde</v>
      </c>
      <c r="F1849" s="13" t="str">
        <f>'[1]TCE - ANEXO II - Preencher'!H1858</f>
        <v>322205</v>
      </c>
      <c r="G1849" s="14">
        <f>'[1]TCE - ANEXO II - Preencher'!I1858</f>
        <v>45474</v>
      </c>
      <c r="H1849" s="13" t="str">
        <f>'[1]TCE - ANEXO II - Preencher'!J1858</f>
        <v>1 - Plantonista</v>
      </c>
      <c r="I1849" s="13">
        <f>'[1]TCE - ANEXO II - Preencher'!K1858</f>
        <v>44</v>
      </c>
      <c r="J1849" s="15">
        <f>'[1]TCE - ANEXO II - Preencher'!L1858</f>
        <v>1469.43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2165.94</v>
      </c>
      <c r="N1849" s="16">
        <f>'[1]TCE - ANEXO II - Preencher'!S1858</f>
        <v>140</v>
      </c>
      <c r="O1849" s="17">
        <f>'[1]TCE - ANEXO II - Preencher'!W1858</f>
        <v>480.49</v>
      </c>
      <c r="P1849" s="18">
        <f>'[1]TCE - ANEXO II - Preencher'!X1858</f>
        <v>3294.88</v>
      </c>
      <c r="Q1849" s="21"/>
    </row>
    <row r="1850" spans="1:17" x14ac:dyDescent="0.2">
      <c r="A1850" s="8">
        <f>IFERROR(VLOOKUP(B1850,'[1]DADOS (OCULTAR)'!$Q$3:$S$136,3,0),"")</f>
        <v>10583920000800</v>
      </c>
      <c r="B1850" s="9" t="str">
        <f>'[1]TCE - ANEXO II - Preencher'!C1859</f>
        <v>HOSPITAL MESTRE VITALINO</v>
      </c>
      <c r="C1850" s="10"/>
      <c r="D1850" s="11" t="str">
        <f>'[1]TCE - ANEXO II - Preencher'!E1859</f>
        <v>NIKAELLY CORDEIRO CABRAL</v>
      </c>
      <c r="E1850" s="12" t="str">
        <f>IF('[1]TCE - ANEXO II - Preencher'!G1859="4 - Assistência Odontológica","2 - Outros Profissionais da saúde",'[1]TCE - ANEXO II - Preencher'!G1859)</f>
        <v>3 - Administrativo</v>
      </c>
      <c r="F1850" s="13" t="str">
        <f>'[1]TCE - ANEXO II - Preencher'!H1859</f>
        <v>223710</v>
      </c>
      <c r="G1850" s="14">
        <f>'[1]TCE - ANEXO II - Preencher'!I1859</f>
        <v>45474</v>
      </c>
      <c r="H1850" s="13" t="str">
        <f>'[1]TCE - ANEXO II - Preencher'!J1859</f>
        <v>2 - Diarista</v>
      </c>
      <c r="I1850" s="13">
        <f>'[1]TCE - ANEXO II - Preencher'!K1859</f>
        <v>44</v>
      </c>
      <c r="J1850" s="15">
        <f>'[1]TCE - ANEXO II - Preencher'!L1859</f>
        <v>3293.08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282.39999999999998</v>
      </c>
      <c r="N1850" s="16">
        <f>'[1]TCE - ANEXO II - Preencher'!S1859</f>
        <v>248.79</v>
      </c>
      <c r="O1850" s="17">
        <f>'[1]TCE - ANEXO II - Preencher'!W1859</f>
        <v>465.21</v>
      </c>
      <c r="P1850" s="18">
        <f>'[1]TCE - ANEXO II - Preencher'!X1859</f>
        <v>3359.06</v>
      </c>
      <c r="Q1850" s="21"/>
    </row>
    <row r="1851" spans="1:17" x14ac:dyDescent="0.2">
      <c r="A1851" s="8">
        <f>IFERROR(VLOOKUP(B1851,'[1]DADOS (OCULTAR)'!$Q$3:$S$136,3,0),"")</f>
        <v>10583920000800</v>
      </c>
      <c r="B1851" s="9" t="str">
        <f>'[1]TCE - ANEXO II - Preencher'!C1860</f>
        <v>HOSPITAL MESTRE VITALINO</v>
      </c>
      <c r="C1851" s="10"/>
      <c r="D1851" s="11" t="str">
        <f>'[1]TCE - ANEXO II - Preencher'!E1860</f>
        <v>NIVALDO JOSE DA SILVA</v>
      </c>
      <c r="E1851" s="12" t="str">
        <f>IF('[1]TCE - ANEXO II - Preencher'!G1860="4 - Assistência Odontológica","2 - Outros Profissionais da saúde",'[1]TCE - ANEXO II - Preencher'!G1860)</f>
        <v>3 - Administrativo</v>
      </c>
      <c r="F1851" s="13" t="str">
        <f>'[1]TCE - ANEXO II - Preencher'!H1860</f>
        <v>312105</v>
      </c>
      <c r="G1851" s="14">
        <f>'[1]TCE - ANEXO II - Preencher'!I1860</f>
        <v>45474</v>
      </c>
      <c r="H1851" s="13" t="str">
        <f>'[1]TCE - ANEXO II - Preencher'!J1860</f>
        <v>1 - Plantonista</v>
      </c>
      <c r="I1851" s="13">
        <f>'[1]TCE - ANEXO II - Preencher'!K1860</f>
        <v>44</v>
      </c>
      <c r="J1851" s="15">
        <f>'[1]TCE - ANEXO II - Preencher'!L1860</f>
        <v>1730.5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924.65</v>
      </c>
      <c r="N1851" s="16">
        <f>'[1]TCE - ANEXO II - Preencher'!S1860</f>
        <v>232.57</v>
      </c>
      <c r="O1851" s="17">
        <f>'[1]TCE - ANEXO II - Preencher'!W1860</f>
        <v>1085.82</v>
      </c>
      <c r="P1851" s="18">
        <f>'[1]TCE - ANEXO II - Preencher'!X1860</f>
        <v>1801.9000000000003</v>
      </c>
      <c r="Q1851" s="21"/>
    </row>
    <row r="1852" spans="1:17" x14ac:dyDescent="0.2">
      <c r="A1852" s="8">
        <f>IFERROR(VLOOKUP(B1852,'[1]DADOS (OCULTAR)'!$Q$3:$S$136,3,0),"")</f>
        <v>10583920000800</v>
      </c>
      <c r="B1852" s="9" t="str">
        <f>'[1]TCE - ANEXO II - Preencher'!C1861</f>
        <v>HOSPITAL MESTRE VITALINO</v>
      </c>
      <c r="C1852" s="10"/>
      <c r="D1852" s="11" t="str">
        <f>'[1]TCE - ANEXO II - Preencher'!E1861</f>
        <v>NIVEA CAROLLYNE RODRIGUES BEZERRA DA SILVA</v>
      </c>
      <c r="E1852" s="12" t="str">
        <f>IF('[1]TCE - ANEXO II - Preencher'!G1861="4 - Assistência Odontológica","2 - Outros Profissionais da saúde",'[1]TCE - ANEXO II - Preencher'!G1861)</f>
        <v>2 - Outros Profissionais da Saúde</v>
      </c>
      <c r="F1852" s="13" t="str">
        <f>'[1]TCE - ANEXO II - Preencher'!H1861</f>
        <v>223505</v>
      </c>
      <c r="G1852" s="14">
        <f>'[1]TCE - ANEXO II - Preencher'!I1861</f>
        <v>45474</v>
      </c>
      <c r="H1852" s="13" t="str">
        <f>'[1]TCE - ANEXO II - Preencher'!J1861</f>
        <v>1 - Plantonista</v>
      </c>
      <c r="I1852" s="13">
        <f>'[1]TCE - ANEXO II - Preencher'!K1861</f>
        <v>40</v>
      </c>
      <c r="J1852" s="15">
        <f>'[1]TCE - ANEXO II - Preencher'!L1861</f>
        <v>2737.97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1971.06</v>
      </c>
      <c r="N1852" s="16">
        <f>'[1]TCE - ANEXO II - Preencher'!S1861</f>
        <v>600</v>
      </c>
      <c r="O1852" s="17">
        <f>'[1]TCE - ANEXO II - Preencher'!W1861</f>
        <v>1873.26</v>
      </c>
      <c r="P1852" s="18">
        <f>'[1]TCE - ANEXO II - Preencher'!X1861</f>
        <v>3435.7699999999995</v>
      </c>
      <c r="Q1852" s="21"/>
    </row>
    <row r="1853" spans="1:17" x14ac:dyDescent="0.2">
      <c r="A1853" s="8">
        <f>IFERROR(VLOOKUP(B1853,'[1]DADOS (OCULTAR)'!$Q$3:$S$136,3,0),"")</f>
        <v>10583920000800</v>
      </c>
      <c r="B1853" s="9" t="str">
        <f>'[1]TCE - ANEXO II - Preencher'!C1862</f>
        <v>HOSPITAL MESTRE VITALINO</v>
      </c>
      <c r="C1853" s="10"/>
      <c r="D1853" s="11" t="str">
        <f>'[1]TCE - ANEXO II - Preencher'!E1862</f>
        <v>NOEDJA GUEDES DOS SANTOS</v>
      </c>
      <c r="E1853" s="12" t="str">
        <f>IF('[1]TCE - ANEXO II - Preencher'!G1862="4 - Assistência Odontológica","2 - Outros Profissionais da saúde",'[1]TCE - ANEXO II - Preencher'!G1862)</f>
        <v>2 - Outros Profissionais da Saúde</v>
      </c>
      <c r="F1853" s="13" t="str">
        <f>'[1]TCE - ANEXO II - Preencher'!H1862</f>
        <v>223505</v>
      </c>
      <c r="G1853" s="14">
        <f>'[1]TCE - ANEXO II - Preencher'!I1862</f>
        <v>45474</v>
      </c>
      <c r="H1853" s="13" t="str">
        <f>'[1]TCE - ANEXO II - Preencher'!J1862</f>
        <v>1 - Plantonista</v>
      </c>
      <c r="I1853" s="13">
        <f>'[1]TCE - ANEXO II - Preencher'!K1862</f>
        <v>40</v>
      </c>
      <c r="J1853" s="15">
        <f>'[1]TCE - ANEXO II - Preencher'!L1862</f>
        <v>2566.8200000000002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1897.31</v>
      </c>
      <c r="N1853" s="16">
        <f>'[1]TCE - ANEXO II - Preencher'!S1862</f>
        <v>600</v>
      </c>
      <c r="O1853" s="17">
        <f>'[1]TCE - ANEXO II - Preencher'!W1862</f>
        <v>906.08</v>
      </c>
      <c r="P1853" s="18">
        <f>'[1]TCE - ANEXO II - Preencher'!X1862</f>
        <v>4158.05</v>
      </c>
      <c r="Q1853" s="21"/>
    </row>
    <row r="1854" spans="1:17" x14ac:dyDescent="0.2">
      <c r="A1854" s="8">
        <f>IFERROR(VLOOKUP(B1854,'[1]DADOS (OCULTAR)'!$Q$3:$S$136,3,0),"")</f>
        <v>10583920000800</v>
      </c>
      <c r="B1854" s="9" t="str">
        <f>'[1]TCE - ANEXO II - Preencher'!C1863</f>
        <v>HOSPITAL MESTRE VITALINO</v>
      </c>
      <c r="C1854" s="10"/>
      <c r="D1854" s="11" t="str">
        <f>'[1]TCE - ANEXO II - Preencher'!E1863</f>
        <v>NOEMIA SANTOS LEMOS</v>
      </c>
      <c r="E1854" s="12" t="str">
        <f>IF('[1]TCE - ANEXO II - Preencher'!G1863="4 - Assistência Odontológica","2 - Outros Profissionais da saúde",'[1]TCE - ANEXO II - Preencher'!G1863)</f>
        <v>2 - Outros Profissionais da Saúde</v>
      </c>
      <c r="F1854" s="13" t="str">
        <f>'[1]TCE - ANEXO II - Preencher'!H1863</f>
        <v>322205</v>
      </c>
      <c r="G1854" s="14">
        <f>'[1]TCE - ANEXO II - Preencher'!I1863</f>
        <v>45474</v>
      </c>
      <c r="H1854" s="13" t="str">
        <f>'[1]TCE - ANEXO II - Preencher'!J1863</f>
        <v>1 - Plantonista</v>
      </c>
      <c r="I1854" s="13">
        <f>'[1]TCE - ANEXO II - Preencher'!K1863</f>
        <v>44</v>
      </c>
      <c r="J1854" s="15">
        <f>'[1]TCE - ANEXO II - Preencher'!L1863</f>
        <v>1469.43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2213.44</v>
      </c>
      <c r="N1854" s="16">
        <f>'[1]TCE - ANEXO II - Preencher'!S1863</f>
        <v>286.94</v>
      </c>
      <c r="O1854" s="17">
        <f>'[1]TCE - ANEXO II - Preencher'!W1863</f>
        <v>467.34</v>
      </c>
      <c r="P1854" s="18">
        <f>'[1]TCE - ANEXO II - Preencher'!X1863</f>
        <v>3502.47</v>
      </c>
      <c r="Q1854" s="21"/>
    </row>
    <row r="1855" spans="1:17" x14ac:dyDescent="0.2">
      <c r="A1855" s="8">
        <f>IFERROR(VLOOKUP(B1855,'[1]DADOS (OCULTAR)'!$Q$3:$S$136,3,0),"")</f>
        <v>10583920000800</v>
      </c>
      <c r="B1855" s="9" t="str">
        <f>'[1]TCE - ANEXO II - Preencher'!C1864</f>
        <v>HOSPITAL MESTRE VITALINO</v>
      </c>
      <c r="C1855" s="10"/>
      <c r="D1855" s="11" t="str">
        <f>'[1]TCE - ANEXO II - Preencher'!E1864</f>
        <v>NUBIA RAFAELLE DE LIMA</v>
      </c>
      <c r="E1855" s="12" t="str">
        <f>IF('[1]TCE - ANEXO II - Preencher'!G1864="4 - Assistência Odontológica","2 - Outros Profissionais da saúde",'[1]TCE - ANEXO II - Preencher'!G1864)</f>
        <v>2 - Outros Profissionais da Saúde</v>
      </c>
      <c r="F1855" s="13" t="str">
        <f>'[1]TCE - ANEXO II - Preencher'!H1864</f>
        <v>322205</v>
      </c>
      <c r="G1855" s="14">
        <f>'[1]TCE - ANEXO II - Preencher'!I1864</f>
        <v>45474</v>
      </c>
      <c r="H1855" s="13" t="str">
        <f>'[1]TCE - ANEXO II - Preencher'!J1864</f>
        <v>1 - Plantonista</v>
      </c>
      <c r="I1855" s="13">
        <f>'[1]TCE - ANEXO II - Preencher'!K1864</f>
        <v>44</v>
      </c>
      <c r="J1855" s="15">
        <f>'[1]TCE - ANEXO II - Preencher'!L1864</f>
        <v>1469.43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2163.4699999999998</v>
      </c>
      <c r="N1855" s="16">
        <f>'[1]TCE - ANEXO II - Preencher'!S1864</f>
        <v>286.94</v>
      </c>
      <c r="O1855" s="17">
        <f>'[1]TCE - ANEXO II - Preencher'!W1864</f>
        <v>521.53</v>
      </c>
      <c r="P1855" s="18">
        <f>'[1]TCE - ANEXO II - Preencher'!X1864</f>
        <v>3398.3099999999995</v>
      </c>
      <c r="Q1855" s="21"/>
    </row>
    <row r="1856" spans="1:17" x14ac:dyDescent="0.2">
      <c r="A1856" s="8">
        <f>IFERROR(VLOOKUP(B1856,'[1]DADOS (OCULTAR)'!$Q$3:$S$136,3,0),"")</f>
        <v>10583920000800</v>
      </c>
      <c r="B1856" s="9" t="str">
        <f>'[1]TCE - ANEXO II - Preencher'!C1865</f>
        <v>HOSPITAL MESTRE VITALINO</v>
      </c>
      <c r="C1856" s="10"/>
      <c r="D1856" s="11" t="str">
        <f>'[1]TCE - ANEXO II - Preencher'!E1865</f>
        <v>NUBYA ANNYEDJA MARCELINO DA SILVA</v>
      </c>
      <c r="E1856" s="12" t="str">
        <f>IF('[1]TCE - ANEXO II - Preencher'!G1865="4 - Assistência Odontológica","2 - Outros Profissionais da saúde",'[1]TCE - ANEXO II - Preencher'!G1865)</f>
        <v>2 - Outros Profissionais da Saúde</v>
      </c>
      <c r="F1856" s="13" t="str">
        <f>'[1]TCE - ANEXO II - Preencher'!H1865</f>
        <v>223505</v>
      </c>
      <c r="G1856" s="14">
        <f>'[1]TCE - ANEXO II - Preencher'!I1865</f>
        <v>45474</v>
      </c>
      <c r="H1856" s="13" t="str">
        <f>'[1]TCE - ANEXO II - Preencher'!J1865</f>
        <v>1 - Plantonista</v>
      </c>
      <c r="I1856" s="13">
        <f>'[1]TCE - ANEXO II - Preencher'!K1865</f>
        <v>40</v>
      </c>
      <c r="J1856" s="15">
        <f>'[1]TCE - ANEXO II - Preencher'!L1865</f>
        <v>0</v>
      </c>
      <c r="K1856" s="15">
        <f>'[1]TCE - ANEXO II - Preencher'!P1865</f>
        <v>4977.33</v>
      </c>
      <c r="L1856" s="15">
        <f>'[1]TCE - ANEXO II - Preencher'!Q1865</f>
        <v>0</v>
      </c>
      <c r="M1856" s="15">
        <f>'[1]TCE - ANEXO II - Preencher'!R1865</f>
        <v>1130.8900000000001</v>
      </c>
      <c r="N1856" s="16">
        <f>'[1]TCE - ANEXO II - Preencher'!S1865</f>
        <v>0</v>
      </c>
      <c r="O1856" s="17">
        <f>'[1]TCE - ANEXO II - Preencher'!W1865</f>
        <v>5334.75</v>
      </c>
      <c r="P1856" s="18">
        <f>'[1]TCE - ANEXO II - Preencher'!X1865</f>
        <v>773.47000000000025</v>
      </c>
      <c r="Q1856" s="21"/>
    </row>
    <row r="1857" spans="1:17" x14ac:dyDescent="0.2">
      <c r="A1857" s="8">
        <f>IFERROR(VLOOKUP(B1857,'[1]DADOS (OCULTAR)'!$Q$3:$S$136,3,0),"")</f>
        <v>10583920000800</v>
      </c>
      <c r="B1857" s="9" t="str">
        <f>'[1]TCE - ANEXO II - Preencher'!C1866</f>
        <v>HOSPITAL MESTRE VITALINO</v>
      </c>
      <c r="C1857" s="10"/>
      <c r="D1857" s="11" t="str">
        <f>'[1]TCE - ANEXO II - Preencher'!E1866</f>
        <v>NYEDJA SANDRA DA SILVA MONTEIRO</v>
      </c>
      <c r="E1857" s="12" t="str">
        <f>IF('[1]TCE - ANEXO II - Preencher'!G1866="4 - Assistência Odontológica","2 - Outros Profissionais da saúde",'[1]TCE - ANEXO II - Preencher'!G1866)</f>
        <v>2 - Outros Profissionais da Saúde</v>
      </c>
      <c r="F1857" s="13" t="str">
        <f>'[1]TCE - ANEXO II - Preencher'!H1866</f>
        <v>322205</v>
      </c>
      <c r="G1857" s="14">
        <f>'[1]TCE - ANEXO II - Preencher'!I1866</f>
        <v>45474</v>
      </c>
      <c r="H1857" s="13" t="str">
        <f>'[1]TCE - ANEXO II - Preencher'!J1866</f>
        <v>1 - Plantonista</v>
      </c>
      <c r="I1857" s="13">
        <f>'[1]TCE - ANEXO II - Preencher'!K1866</f>
        <v>44</v>
      </c>
      <c r="J1857" s="15">
        <f>'[1]TCE - ANEXO II - Preencher'!L1866</f>
        <v>1322.49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2082.65</v>
      </c>
      <c r="N1857" s="16">
        <f>'[1]TCE - ANEXO II - Preencher'!S1866</f>
        <v>140</v>
      </c>
      <c r="O1857" s="17">
        <f>'[1]TCE - ANEXO II - Preencher'!W1866</f>
        <v>640.27</v>
      </c>
      <c r="P1857" s="18">
        <f>'[1]TCE - ANEXO II - Preencher'!X1866</f>
        <v>2904.8700000000003</v>
      </c>
      <c r="Q1857" s="21"/>
    </row>
    <row r="1858" spans="1:17" x14ac:dyDescent="0.2">
      <c r="A1858" s="8">
        <f>IFERROR(VLOOKUP(B1858,'[1]DADOS (OCULTAR)'!$Q$3:$S$136,3,0),"")</f>
        <v>10583920000800</v>
      </c>
      <c r="B1858" s="9" t="str">
        <f>'[1]TCE - ANEXO II - Preencher'!C1867</f>
        <v>HOSPITAL MESTRE VITALINO</v>
      </c>
      <c r="C1858" s="10"/>
      <c r="D1858" s="11" t="str">
        <f>'[1]TCE - ANEXO II - Preencher'!E1867</f>
        <v>NYELDSON LEANDRO DA SILVA</v>
      </c>
      <c r="E1858" s="12" t="str">
        <f>IF('[1]TCE - ANEXO II - Preencher'!G1867="4 - Assistência Odontológica","2 - Outros Profissionais da saúde",'[1]TCE - ANEXO II - Preencher'!G1867)</f>
        <v>3 - Administrativo</v>
      </c>
      <c r="F1858" s="13" t="str">
        <f>'[1]TCE - ANEXO II - Preencher'!H1867</f>
        <v>515110</v>
      </c>
      <c r="G1858" s="14">
        <f>'[1]TCE - ANEXO II - Preencher'!I1867</f>
        <v>45474</v>
      </c>
      <c r="H1858" s="13" t="str">
        <f>'[1]TCE - ANEXO II - Preencher'!J1867</f>
        <v>1 - Plantonista</v>
      </c>
      <c r="I1858" s="13">
        <f>'[1]TCE - ANEXO II - Preencher'!K1867</f>
        <v>44</v>
      </c>
      <c r="J1858" s="15">
        <f>'[1]TCE - ANEXO II - Preencher'!L1867</f>
        <v>1317.87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645.25</v>
      </c>
      <c r="N1858" s="16">
        <f>'[1]TCE - ANEXO II - Preencher'!S1867</f>
        <v>0</v>
      </c>
      <c r="O1858" s="17">
        <f>'[1]TCE - ANEXO II - Preencher'!W1867</f>
        <v>696.3</v>
      </c>
      <c r="P1858" s="18">
        <f>'[1]TCE - ANEXO II - Preencher'!X1867</f>
        <v>1266.82</v>
      </c>
      <c r="Q1858" s="21"/>
    </row>
    <row r="1859" spans="1:17" x14ac:dyDescent="0.2">
      <c r="A1859" s="8">
        <f>IFERROR(VLOOKUP(B1859,'[1]DADOS (OCULTAR)'!$Q$3:$S$136,3,0),"")</f>
        <v>10583920000800</v>
      </c>
      <c r="B1859" s="9" t="str">
        <f>'[1]TCE - ANEXO II - Preencher'!C1868</f>
        <v>HOSPITAL MESTRE VITALINO</v>
      </c>
      <c r="C1859" s="10"/>
      <c r="D1859" s="11" t="str">
        <f>'[1]TCE - ANEXO II - Preencher'!E1868</f>
        <v>OCILENE DE FATIMA SANTOS DE OLIVEIRA</v>
      </c>
      <c r="E1859" s="12" t="str">
        <f>IF('[1]TCE - ANEXO II - Preencher'!G1868="4 - Assistência Odontológica","2 - Outros Profissionais da saúde",'[1]TCE - ANEXO II - Preencher'!G1868)</f>
        <v>3 - Administrativo</v>
      </c>
      <c r="F1859" s="13" t="str">
        <f>'[1]TCE - ANEXO II - Preencher'!H1868</f>
        <v>411010</v>
      </c>
      <c r="G1859" s="14">
        <f>'[1]TCE - ANEXO II - Preencher'!I1868</f>
        <v>45474</v>
      </c>
      <c r="H1859" s="13" t="str">
        <f>'[1]TCE - ANEXO II - Preencher'!J1868</f>
        <v>2 - Diarista</v>
      </c>
      <c r="I1859" s="13">
        <f>'[1]TCE - ANEXO II - Preencher'!K1868</f>
        <v>44</v>
      </c>
      <c r="J1859" s="15">
        <f>'[1]TCE - ANEXO II - Preencher'!L1868</f>
        <v>1466.18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282.39999999999998</v>
      </c>
      <c r="N1859" s="16">
        <f>'[1]TCE - ANEXO II - Preencher'!S1868</f>
        <v>0</v>
      </c>
      <c r="O1859" s="17">
        <f>'[1]TCE - ANEXO II - Preencher'!W1868</f>
        <v>136.19</v>
      </c>
      <c r="P1859" s="18">
        <f>'[1]TCE - ANEXO II - Preencher'!X1868</f>
        <v>1612.3899999999999</v>
      </c>
      <c r="Q1859" s="21"/>
    </row>
    <row r="1860" spans="1:17" x14ac:dyDescent="0.2">
      <c r="A1860" s="8">
        <f>IFERROR(VLOOKUP(B1860,'[1]DADOS (OCULTAR)'!$Q$3:$S$136,3,0),"")</f>
        <v>10583920000800</v>
      </c>
      <c r="B1860" s="9" t="str">
        <f>'[1]TCE - ANEXO II - Preencher'!C1869</f>
        <v>HOSPITAL MESTRE VITALINO</v>
      </c>
      <c r="C1860" s="10"/>
      <c r="D1860" s="11" t="str">
        <f>'[1]TCE - ANEXO II - Preencher'!E1869</f>
        <v>OSANA RAQUEL DA SILVA BENICIO</v>
      </c>
      <c r="E1860" s="12" t="str">
        <f>IF('[1]TCE - ANEXO II - Preencher'!G1869="4 - Assistência Odontológica","2 - Outros Profissionais da saúde",'[1]TCE - ANEXO II - Preencher'!G1869)</f>
        <v>3 - Administrativo</v>
      </c>
      <c r="F1860" s="13" t="str">
        <f>'[1]TCE - ANEXO II - Preencher'!H1869</f>
        <v>513430</v>
      </c>
      <c r="G1860" s="14">
        <f>'[1]TCE - ANEXO II - Preencher'!I1869</f>
        <v>45474</v>
      </c>
      <c r="H1860" s="13" t="str">
        <f>'[1]TCE - ANEXO II - Preencher'!J1869</f>
        <v>1 - Plantonista</v>
      </c>
      <c r="I1860" s="13">
        <f>'[1]TCE - ANEXO II - Preencher'!K1869</f>
        <v>44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2237.2800000000002</v>
      </c>
      <c r="N1860" s="16">
        <f>'[1]TCE - ANEXO II - Preencher'!S1869</f>
        <v>0</v>
      </c>
      <c r="O1860" s="17">
        <f>'[1]TCE - ANEXO II - Preencher'!W1869</f>
        <v>150.27000000000001</v>
      </c>
      <c r="P1860" s="18">
        <f>'[1]TCE - ANEXO II - Preencher'!X1869</f>
        <v>2087.0100000000002</v>
      </c>
      <c r="Q1860" s="21"/>
    </row>
    <row r="1861" spans="1:17" x14ac:dyDescent="0.2">
      <c r="A1861" s="8">
        <f>IFERROR(VLOOKUP(B1861,'[1]DADOS (OCULTAR)'!$Q$3:$S$136,3,0),"")</f>
        <v>10583920000800</v>
      </c>
      <c r="B1861" s="9" t="str">
        <f>'[1]TCE - ANEXO II - Preencher'!C1870</f>
        <v>HOSPITAL MESTRE VITALINO</v>
      </c>
      <c r="C1861" s="10"/>
      <c r="D1861" s="11" t="str">
        <f>'[1]TCE - ANEXO II - Preencher'!E1870</f>
        <v>OSMAR DOS SANTOS SILVA</v>
      </c>
      <c r="E1861" s="12" t="str">
        <f>IF('[1]TCE - ANEXO II - Preencher'!G1870="4 - Assistência Odontológica","2 - Outros Profissionais da saúde",'[1]TCE - ANEXO II - Preencher'!G1870)</f>
        <v>3 - Administrativo</v>
      </c>
      <c r="F1861" s="13" t="str">
        <f>'[1]TCE - ANEXO II - Preencher'!H1870</f>
        <v>517410</v>
      </c>
      <c r="G1861" s="14">
        <f>'[1]TCE - ANEXO II - Preencher'!I1870</f>
        <v>45474</v>
      </c>
      <c r="H1861" s="13" t="str">
        <f>'[1]TCE - ANEXO II - Preencher'!J1870</f>
        <v>1 - Plantonista</v>
      </c>
      <c r="I1861" s="13">
        <f>'[1]TCE - ANEXO II - Preencher'!K1870</f>
        <v>44</v>
      </c>
      <c r="J1861" s="15">
        <f>'[1]TCE - ANEXO II - Preencher'!L1870</f>
        <v>0</v>
      </c>
      <c r="K1861" s="15">
        <f>'[1]TCE - ANEXO II - Preencher'!P1870</f>
        <v>2216.63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2216.63</v>
      </c>
      <c r="P1861" s="18">
        <f>'[1]TCE - ANEXO II - Preencher'!X1870</f>
        <v>0</v>
      </c>
      <c r="Q1861" s="21"/>
    </row>
    <row r="1862" spans="1:17" x14ac:dyDescent="0.2">
      <c r="A1862" s="8">
        <f>IFERROR(VLOOKUP(B1862,'[1]DADOS (OCULTAR)'!$Q$3:$S$136,3,0),"")</f>
        <v>10583920000800</v>
      </c>
      <c r="B1862" s="9" t="str">
        <f>'[1]TCE - ANEXO II - Preencher'!C1871</f>
        <v>HOSPITAL MESTRE VITALINO</v>
      </c>
      <c r="C1862" s="10"/>
      <c r="D1862" s="11" t="str">
        <f>'[1]TCE - ANEXO II - Preencher'!E1871</f>
        <v>OSMAR MATHEUS SOUSA SILVA</v>
      </c>
      <c r="E1862" s="12" t="str">
        <f>IF('[1]TCE - ANEXO II - Preencher'!G1871="4 - Assistência Odontológica","2 - Outros Profissionais da saúde",'[1]TCE - ANEXO II - Preencher'!G1871)</f>
        <v>3 - Administrativo</v>
      </c>
      <c r="F1862" s="13" t="str">
        <f>'[1]TCE - ANEXO II - Preencher'!H1871</f>
        <v>514320</v>
      </c>
      <c r="G1862" s="14">
        <f>'[1]TCE - ANEXO II - Preencher'!I1871</f>
        <v>45474</v>
      </c>
      <c r="H1862" s="13" t="str">
        <f>'[1]TCE - ANEXO II - Preencher'!J1871</f>
        <v>1 - Plantonista</v>
      </c>
      <c r="I1862" s="13">
        <f>'[1]TCE - ANEXO II - Preencher'!K1871</f>
        <v>44</v>
      </c>
      <c r="J1862" s="15">
        <f>'[1]TCE - ANEXO II - Preencher'!L1871</f>
        <v>1129.5999999999999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743.89</v>
      </c>
      <c r="N1862" s="16">
        <f>'[1]TCE - ANEXO II - Preencher'!S1871</f>
        <v>0</v>
      </c>
      <c r="O1862" s="17">
        <f>'[1]TCE - ANEXO II - Preencher'!W1871</f>
        <v>479.42</v>
      </c>
      <c r="P1862" s="18">
        <f>'[1]TCE - ANEXO II - Preencher'!X1871</f>
        <v>1394.0699999999997</v>
      </c>
      <c r="Q1862" s="21"/>
    </row>
    <row r="1863" spans="1:17" x14ac:dyDescent="0.2">
      <c r="A1863" s="8">
        <f>IFERROR(VLOOKUP(B1863,'[1]DADOS (OCULTAR)'!$Q$3:$S$136,3,0),"")</f>
        <v>10583920000800</v>
      </c>
      <c r="B1863" s="9" t="str">
        <f>'[1]TCE - ANEXO II - Preencher'!C1872</f>
        <v>HOSPITAL MESTRE VITALINO</v>
      </c>
      <c r="C1863" s="10"/>
      <c r="D1863" s="11" t="str">
        <f>'[1]TCE - ANEXO II - Preencher'!E1872</f>
        <v>OSMUNDO JOSE BEZERRA XAVIER</v>
      </c>
      <c r="E1863" s="12" t="str">
        <f>IF('[1]TCE - ANEXO II - Preencher'!G1872="4 - Assistência Odontológica","2 - Outros Profissionais da saúde",'[1]TCE - ANEXO II - Preencher'!G1872)</f>
        <v>1 - Médico</v>
      </c>
      <c r="F1863" s="13" t="str">
        <f>'[1]TCE - ANEXO II - Preencher'!H1872</f>
        <v>225125</v>
      </c>
      <c r="G1863" s="14">
        <f>'[1]TCE - ANEXO II - Preencher'!I1872</f>
        <v>45474</v>
      </c>
      <c r="H1863" s="13" t="str">
        <f>'[1]TCE - ANEXO II - Preencher'!J1872</f>
        <v>2 - Diarista</v>
      </c>
      <c r="I1863" s="13">
        <f>'[1]TCE - ANEXO II - Preencher'!K1872</f>
        <v>40</v>
      </c>
      <c r="J1863" s="15">
        <f>'[1]TCE - ANEXO II - Preencher'!L1872</f>
        <v>4236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494.2</v>
      </c>
      <c r="N1863" s="16">
        <f>'[1]TCE - ANEXO II - Preencher'!S1872</f>
        <v>6747.14</v>
      </c>
      <c r="O1863" s="17">
        <f>'[1]TCE - ANEXO II - Preencher'!W1872</f>
        <v>2872.51</v>
      </c>
      <c r="P1863" s="18">
        <f>'[1]TCE - ANEXO II - Preencher'!X1872</f>
        <v>8604.83</v>
      </c>
      <c r="Q1863" s="21"/>
    </row>
    <row r="1864" spans="1:17" x14ac:dyDescent="0.2">
      <c r="A1864" s="8">
        <f>IFERROR(VLOOKUP(B1864,'[1]DADOS (OCULTAR)'!$Q$3:$S$136,3,0),"")</f>
        <v>10583920000800</v>
      </c>
      <c r="B1864" s="9" t="str">
        <f>'[1]TCE - ANEXO II - Preencher'!C1873</f>
        <v>HOSPITAL MESTRE VITALINO</v>
      </c>
      <c r="C1864" s="10"/>
      <c r="D1864" s="11" t="str">
        <f>'[1]TCE - ANEXO II - Preencher'!E1873</f>
        <v>OSVALDO CORDEIRO GALVAO NETO</v>
      </c>
      <c r="E1864" s="12" t="str">
        <f>IF('[1]TCE - ANEXO II - Preencher'!G1873="4 - Assistência Odontológica","2 - Outros Profissionais da saúde",'[1]TCE - ANEXO II - Preencher'!G1873)</f>
        <v>3 - Administrativo</v>
      </c>
      <c r="F1864" s="13" t="str">
        <f>'[1]TCE - ANEXO II - Preencher'!H1873</f>
        <v>223710</v>
      </c>
      <c r="G1864" s="14">
        <f>'[1]TCE - ANEXO II - Preencher'!I1873</f>
        <v>45474</v>
      </c>
      <c r="H1864" s="13" t="str">
        <f>'[1]TCE - ANEXO II - Preencher'!J1873</f>
        <v>2 - Diarista</v>
      </c>
      <c r="I1864" s="13">
        <f>'[1]TCE - ANEXO II - Preencher'!K1873</f>
        <v>44</v>
      </c>
      <c r="J1864" s="15">
        <f>'[1]TCE - ANEXO II - Preencher'!L1873</f>
        <v>3073.54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666.59</v>
      </c>
      <c r="N1864" s="16">
        <f>'[1]TCE - ANEXO II - Preencher'!S1873</f>
        <v>248.79</v>
      </c>
      <c r="O1864" s="17">
        <f>'[1]TCE - ANEXO II - Preencher'!W1873</f>
        <v>509.65</v>
      </c>
      <c r="P1864" s="18">
        <f>'[1]TCE - ANEXO II - Preencher'!X1873</f>
        <v>3479.27</v>
      </c>
      <c r="Q1864" s="21"/>
    </row>
    <row r="1865" spans="1:17" x14ac:dyDescent="0.2">
      <c r="A1865" s="8">
        <f>IFERROR(VLOOKUP(B1865,'[1]DADOS (OCULTAR)'!$Q$3:$S$136,3,0),"")</f>
        <v>10583920000800</v>
      </c>
      <c r="B1865" s="9" t="str">
        <f>'[1]TCE - ANEXO II - Preencher'!C1874</f>
        <v>HOSPITAL MESTRE VITALINO</v>
      </c>
      <c r="C1865" s="10"/>
      <c r="D1865" s="11" t="str">
        <f>'[1]TCE - ANEXO II - Preencher'!E1874</f>
        <v>OTAVIANO PEREIRA DOS SANTOS</v>
      </c>
      <c r="E1865" s="12" t="str">
        <f>IF('[1]TCE - ANEXO II - Preencher'!G1874="4 - Assistência Odontológica","2 - Outros Profissionais da saúde",'[1]TCE - ANEXO II - Preencher'!G1874)</f>
        <v>3 - Administrativo</v>
      </c>
      <c r="F1865" s="13" t="str">
        <f>'[1]TCE - ANEXO II - Preencher'!H1874</f>
        <v>782320</v>
      </c>
      <c r="G1865" s="14">
        <f>'[1]TCE - ANEXO II - Preencher'!I1874</f>
        <v>45474</v>
      </c>
      <c r="H1865" s="13" t="str">
        <f>'[1]TCE - ANEXO II - Preencher'!J1874</f>
        <v>2 - Diarista</v>
      </c>
      <c r="I1865" s="13">
        <f>'[1]TCE - ANEXO II - Preencher'!K1874</f>
        <v>44</v>
      </c>
      <c r="J1865" s="15">
        <f>'[1]TCE - ANEXO II - Preencher'!L1874</f>
        <v>2202.0300000000002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1376.21</v>
      </c>
      <c r="N1865" s="16">
        <f>'[1]TCE - ANEXO II - Preencher'!S1874</f>
        <v>259.33999999999997</v>
      </c>
      <c r="O1865" s="17">
        <f>'[1]TCE - ANEXO II - Preencher'!W1874</f>
        <v>1426.22</v>
      </c>
      <c r="P1865" s="18">
        <f>'[1]TCE - ANEXO II - Preencher'!X1874</f>
        <v>2411.3600000000006</v>
      </c>
      <c r="Q1865" s="21"/>
    </row>
    <row r="1866" spans="1:17" x14ac:dyDescent="0.2">
      <c r="A1866" s="8">
        <f>IFERROR(VLOOKUP(B1866,'[1]DADOS (OCULTAR)'!$Q$3:$S$136,3,0),"")</f>
        <v>10583920000800</v>
      </c>
      <c r="B1866" s="9" t="str">
        <f>'[1]TCE - ANEXO II - Preencher'!C1875</f>
        <v>HOSPITAL MESTRE VITALINO</v>
      </c>
      <c r="C1866" s="10"/>
      <c r="D1866" s="11" t="str">
        <f>'[1]TCE - ANEXO II - Preencher'!E1875</f>
        <v>PAMELA STEFANY SALES DE HOLANDA</v>
      </c>
      <c r="E1866" s="12" t="str">
        <f>IF('[1]TCE - ANEXO II - Preencher'!G1875="4 - Assistência Odontológica","2 - Outros Profissionais da saúde",'[1]TCE - ANEXO II - Preencher'!G1875)</f>
        <v>2 - Outros Profissionais da Saúde</v>
      </c>
      <c r="F1866" s="13" t="str">
        <f>'[1]TCE - ANEXO II - Preencher'!H1875</f>
        <v>324205</v>
      </c>
      <c r="G1866" s="14">
        <f>'[1]TCE - ANEXO II - Preencher'!I1875</f>
        <v>45474</v>
      </c>
      <c r="H1866" s="13" t="str">
        <f>'[1]TCE - ANEXO II - Preencher'!J1875</f>
        <v>1 - Plantonista</v>
      </c>
      <c r="I1866" s="13">
        <f>'[1]TCE - ANEXO II - Preencher'!K1875</f>
        <v>44</v>
      </c>
      <c r="J1866" s="15">
        <f>'[1]TCE - ANEXO II - Preencher'!L1875</f>
        <v>1850.9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1147.31</v>
      </c>
      <c r="N1866" s="16">
        <f>'[1]TCE - ANEXO II - Preencher'!S1875</f>
        <v>0</v>
      </c>
      <c r="O1866" s="17">
        <f>'[1]TCE - ANEXO II - Preencher'!W1875</f>
        <v>287.08</v>
      </c>
      <c r="P1866" s="18">
        <f>'[1]TCE - ANEXO II - Preencher'!X1875</f>
        <v>2711.13</v>
      </c>
      <c r="Q1866" s="21"/>
    </row>
    <row r="1867" spans="1:17" x14ac:dyDescent="0.2">
      <c r="A1867" s="8">
        <f>IFERROR(VLOOKUP(B1867,'[1]DADOS (OCULTAR)'!$Q$3:$S$136,3,0),"")</f>
        <v>10583920000800</v>
      </c>
      <c r="B1867" s="9" t="str">
        <f>'[1]TCE - ANEXO II - Preencher'!C1876</f>
        <v>HOSPITAL MESTRE VITALINO</v>
      </c>
      <c r="C1867" s="10"/>
      <c r="D1867" s="11" t="str">
        <f>'[1]TCE - ANEXO II - Preencher'!E1876</f>
        <v>PAMELLA SILVA DE MORAES SOUZA</v>
      </c>
      <c r="E1867" s="12" t="str">
        <f>IF('[1]TCE - ANEXO II - Preencher'!G1876="4 - Assistência Odontológica","2 - Outros Profissionais da saúde",'[1]TCE - ANEXO II - Preencher'!G1876)</f>
        <v>2 - Outros Profissionais da Saúde</v>
      </c>
      <c r="F1867" s="13" t="str">
        <f>'[1]TCE - ANEXO II - Preencher'!H1876</f>
        <v>322205</v>
      </c>
      <c r="G1867" s="14">
        <f>'[1]TCE - ANEXO II - Preencher'!I1876</f>
        <v>45474</v>
      </c>
      <c r="H1867" s="13" t="str">
        <f>'[1]TCE - ANEXO II - Preencher'!J1876</f>
        <v>1 - Plantonista</v>
      </c>
      <c r="I1867" s="13">
        <f>'[1]TCE - ANEXO II - Preencher'!K1876</f>
        <v>44</v>
      </c>
      <c r="J1867" s="15">
        <f>'[1]TCE - ANEXO II - Preencher'!L1876</f>
        <v>1469.43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2151.2600000000002</v>
      </c>
      <c r="N1867" s="16">
        <f>'[1]TCE - ANEXO II - Preencher'!S1876</f>
        <v>267.35000000000002</v>
      </c>
      <c r="O1867" s="17">
        <f>'[1]TCE - ANEXO II - Preencher'!W1876</f>
        <v>521.16</v>
      </c>
      <c r="P1867" s="18">
        <f>'[1]TCE - ANEXO II - Preencher'!X1876</f>
        <v>3366.8800000000006</v>
      </c>
      <c r="Q1867" s="21"/>
    </row>
    <row r="1868" spans="1:17" x14ac:dyDescent="0.2">
      <c r="A1868" s="8">
        <f>IFERROR(VLOOKUP(B1868,'[1]DADOS (OCULTAR)'!$Q$3:$S$136,3,0),"")</f>
        <v>10583920000800</v>
      </c>
      <c r="B1868" s="9" t="str">
        <f>'[1]TCE - ANEXO II - Preencher'!C1877</f>
        <v>HOSPITAL MESTRE VITALINO</v>
      </c>
      <c r="C1868" s="10"/>
      <c r="D1868" s="11" t="str">
        <f>'[1]TCE - ANEXO II - Preencher'!E1877</f>
        <v>PATRICIA ANIZIA DOS SANTOS</v>
      </c>
      <c r="E1868" s="12" t="str">
        <f>IF('[1]TCE - ANEXO II - Preencher'!G1877="4 - Assistência Odontológica","2 - Outros Profissionais da saúde",'[1]TCE - ANEXO II - Preencher'!G1877)</f>
        <v>1 - Médico</v>
      </c>
      <c r="F1868" s="13" t="str">
        <f>'[1]TCE - ANEXO II - Preencher'!H1877</f>
        <v>225124</v>
      </c>
      <c r="G1868" s="14">
        <f>'[1]TCE - ANEXO II - Preencher'!I1877</f>
        <v>45474</v>
      </c>
      <c r="H1868" s="13" t="str">
        <f>'[1]TCE - ANEXO II - Preencher'!J1877</f>
        <v>1 - Plantonista</v>
      </c>
      <c r="I1868" s="13">
        <f>'[1]TCE - ANEXO II - Preencher'!K1877</f>
        <v>24</v>
      </c>
      <c r="J1868" s="15">
        <f>'[1]TCE - ANEXO II - Preencher'!L1877</f>
        <v>4236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2901.44</v>
      </c>
      <c r="N1868" s="16">
        <f>'[1]TCE - ANEXO II - Preencher'!S1877</f>
        <v>6255.05</v>
      </c>
      <c r="O1868" s="17">
        <f>'[1]TCE - ANEXO II - Preencher'!W1877</f>
        <v>3502.36</v>
      </c>
      <c r="P1868" s="18">
        <f>'[1]TCE - ANEXO II - Preencher'!X1877</f>
        <v>9890.130000000001</v>
      </c>
      <c r="Q1868" s="21"/>
    </row>
    <row r="1869" spans="1:17" x14ac:dyDescent="0.2">
      <c r="A1869" s="8">
        <f>IFERROR(VLOOKUP(B1869,'[1]DADOS (OCULTAR)'!$Q$3:$S$136,3,0),"")</f>
        <v>10583920000800</v>
      </c>
      <c r="B1869" s="9" t="str">
        <f>'[1]TCE - ANEXO II - Preencher'!C1878</f>
        <v>HOSPITAL MESTRE VITALINO</v>
      </c>
      <c r="C1869" s="10"/>
      <c r="D1869" s="11" t="str">
        <f>'[1]TCE - ANEXO II - Preencher'!E1878</f>
        <v>PATRICIA BARROS DOS SANTOS</v>
      </c>
      <c r="E1869" s="12" t="str">
        <f>IF('[1]TCE - ANEXO II - Preencher'!G1878="4 - Assistência Odontológica","2 - Outros Profissionais da saúde",'[1]TCE - ANEXO II - Preencher'!G1878)</f>
        <v>2 - Outros Profissionais da Saúde</v>
      </c>
      <c r="F1869" s="13" t="str">
        <f>'[1]TCE - ANEXO II - Preencher'!H1878</f>
        <v>223505</v>
      </c>
      <c r="G1869" s="14">
        <f>'[1]TCE - ANEXO II - Preencher'!I1878</f>
        <v>45474</v>
      </c>
      <c r="H1869" s="13" t="str">
        <f>'[1]TCE - ANEXO II - Preencher'!J1878</f>
        <v>1 - Plantonista</v>
      </c>
      <c r="I1869" s="13">
        <f>'[1]TCE - ANEXO II - Preencher'!K1878</f>
        <v>40</v>
      </c>
      <c r="J1869" s="15">
        <f>'[1]TCE - ANEXO II - Preencher'!L1878</f>
        <v>2737.97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1746.48</v>
      </c>
      <c r="N1869" s="16">
        <f>'[1]TCE - ANEXO II - Preencher'!S1878</f>
        <v>600</v>
      </c>
      <c r="O1869" s="17">
        <f>'[1]TCE - ANEXO II - Preencher'!W1878</f>
        <v>1367.2</v>
      </c>
      <c r="P1869" s="18">
        <f>'[1]TCE - ANEXO II - Preencher'!X1878</f>
        <v>3717.25</v>
      </c>
      <c r="Q1869" s="21"/>
    </row>
    <row r="1870" spans="1:17" x14ac:dyDescent="0.2">
      <c r="A1870" s="8">
        <f>IFERROR(VLOOKUP(B1870,'[1]DADOS (OCULTAR)'!$Q$3:$S$136,3,0),"")</f>
        <v>10583920000800</v>
      </c>
      <c r="B1870" s="9" t="str">
        <f>'[1]TCE - ANEXO II - Preencher'!C1879</f>
        <v>HOSPITAL MESTRE VITALINO</v>
      </c>
      <c r="C1870" s="10"/>
      <c r="D1870" s="11" t="str">
        <f>'[1]TCE - ANEXO II - Preencher'!E1879</f>
        <v>PATRICIA BEZERRA DA COSTA</v>
      </c>
      <c r="E1870" s="12" t="str">
        <f>IF('[1]TCE - ANEXO II - Preencher'!G1879="4 - Assistência Odontológica","2 - Outros Profissionais da saúde",'[1]TCE - ANEXO II - Preencher'!G1879)</f>
        <v>2 - Outros Profissionais da Saúde</v>
      </c>
      <c r="F1870" s="13" t="str">
        <f>'[1]TCE - ANEXO II - Preencher'!H1879</f>
        <v>131210</v>
      </c>
      <c r="G1870" s="14">
        <f>'[1]TCE - ANEXO II - Preencher'!I1879</f>
        <v>45474</v>
      </c>
      <c r="H1870" s="13" t="str">
        <f>'[1]TCE - ANEXO II - Preencher'!J1879</f>
        <v>2 - Diarista</v>
      </c>
      <c r="I1870" s="13">
        <f>'[1]TCE - ANEXO II - Preencher'!K1879</f>
        <v>30</v>
      </c>
      <c r="J1870" s="15">
        <f>'[1]TCE - ANEXO II - Preencher'!L1879</f>
        <v>3050.14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434.91</v>
      </c>
      <c r="N1870" s="16">
        <f>'[1]TCE - ANEXO II - Preencher'!S1879</f>
        <v>1756.01</v>
      </c>
      <c r="O1870" s="17">
        <f>'[1]TCE - ANEXO II - Preencher'!W1879</f>
        <v>947.11</v>
      </c>
      <c r="P1870" s="18">
        <f>'[1]TCE - ANEXO II - Preencher'!X1879</f>
        <v>4293.95</v>
      </c>
      <c r="Q1870" s="21"/>
    </row>
    <row r="1871" spans="1:17" x14ac:dyDescent="0.2">
      <c r="A1871" s="8">
        <f>IFERROR(VLOOKUP(B1871,'[1]DADOS (OCULTAR)'!$Q$3:$S$136,3,0),"")</f>
        <v>10583920000800</v>
      </c>
      <c r="B1871" s="9" t="str">
        <f>'[1]TCE - ANEXO II - Preencher'!C1880</f>
        <v>HOSPITAL MESTRE VITALINO</v>
      </c>
      <c r="C1871" s="10"/>
      <c r="D1871" s="11" t="str">
        <f>'[1]TCE - ANEXO II - Preencher'!E1880</f>
        <v>PATRICIA DANIELE DO NASCIMENTO ARAUJO</v>
      </c>
      <c r="E1871" s="12" t="str">
        <f>IF('[1]TCE - ANEXO II - Preencher'!G1880="4 - Assistência Odontológica","2 - Outros Profissionais da saúde",'[1]TCE - ANEXO II - Preencher'!G1880)</f>
        <v>2 - Outros Profissionais da Saúde</v>
      </c>
      <c r="F1871" s="13" t="str">
        <f>'[1]TCE - ANEXO II - Preencher'!H1880</f>
        <v>322205</v>
      </c>
      <c r="G1871" s="14">
        <f>'[1]TCE - ANEXO II - Preencher'!I1880</f>
        <v>45474</v>
      </c>
      <c r="H1871" s="13" t="str">
        <f>'[1]TCE - ANEXO II - Preencher'!J1880</f>
        <v>1 - Plantonista</v>
      </c>
      <c r="I1871" s="13">
        <f>'[1]TCE - ANEXO II - Preencher'!K1880</f>
        <v>44</v>
      </c>
      <c r="J1871" s="15">
        <f>'[1]TCE - ANEXO II - Preencher'!L1880</f>
        <v>1469.43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2154.94</v>
      </c>
      <c r="N1871" s="16">
        <f>'[1]TCE - ANEXO II - Preencher'!S1880</f>
        <v>70</v>
      </c>
      <c r="O1871" s="17">
        <f>'[1]TCE - ANEXO II - Preencher'!W1880</f>
        <v>1001.74</v>
      </c>
      <c r="P1871" s="18">
        <f>'[1]TCE - ANEXO II - Preencher'!X1880</f>
        <v>2692.63</v>
      </c>
      <c r="Q1871" s="21"/>
    </row>
    <row r="1872" spans="1:17" x14ac:dyDescent="0.2">
      <c r="A1872" s="8">
        <f>IFERROR(VLOOKUP(B1872,'[1]DADOS (OCULTAR)'!$Q$3:$S$136,3,0),"")</f>
        <v>10583920000800</v>
      </c>
      <c r="B1872" s="9" t="str">
        <f>'[1]TCE - ANEXO II - Preencher'!C1881</f>
        <v>HOSPITAL MESTRE VITALINO</v>
      </c>
      <c r="C1872" s="10"/>
      <c r="D1872" s="11" t="str">
        <f>'[1]TCE - ANEXO II - Preencher'!E1881</f>
        <v>PATRICIA DELMIRO DE SOUZA VITAL DIAS</v>
      </c>
      <c r="E1872" s="12" t="str">
        <f>IF('[1]TCE - ANEXO II - Preencher'!G1881="4 - Assistência Odontológica","2 - Outros Profissionais da saúde",'[1]TCE - ANEXO II - Preencher'!G1881)</f>
        <v>2 - Outros Profissionais da Saúde</v>
      </c>
      <c r="F1872" s="13" t="str">
        <f>'[1]TCE - ANEXO II - Preencher'!H1881</f>
        <v>322205</v>
      </c>
      <c r="G1872" s="14">
        <f>'[1]TCE - ANEXO II - Preencher'!I1881</f>
        <v>45474</v>
      </c>
      <c r="H1872" s="13" t="str">
        <f>'[1]TCE - ANEXO II - Preencher'!J1881</f>
        <v>1 - Plantonista</v>
      </c>
      <c r="I1872" s="13">
        <f>'[1]TCE - ANEXO II - Preencher'!K1881</f>
        <v>44</v>
      </c>
      <c r="J1872" s="15">
        <f>'[1]TCE - ANEXO II - Preencher'!L1881</f>
        <v>1469.43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1979.99</v>
      </c>
      <c r="N1872" s="16">
        <f>'[1]TCE - ANEXO II - Preencher'!S1881</f>
        <v>216.94</v>
      </c>
      <c r="O1872" s="17">
        <f>'[1]TCE - ANEXO II - Preencher'!W1881</f>
        <v>459.98</v>
      </c>
      <c r="P1872" s="18">
        <f>'[1]TCE - ANEXO II - Preencher'!X1881</f>
        <v>3206.38</v>
      </c>
      <c r="Q1872" s="21"/>
    </row>
    <row r="1873" spans="1:17" x14ac:dyDescent="0.2">
      <c r="A1873" s="8">
        <f>IFERROR(VLOOKUP(B1873,'[1]DADOS (OCULTAR)'!$Q$3:$S$136,3,0),"")</f>
        <v>10583920000800</v>
      </c>
      <c r="B1873" s="9" t="str">
        <f>'[1]TCE - ANEXO II - Preencher'!C1882</f>
        <v>HOSPITAL MESTRE VITALINO</v>
      </c>
      <c r="C1873" s="10"/>
      <c r="D1873" s="11" t="str">
        <f>'[1]TCE - ANEXO II - Preencher'!E1882</f>
        <v>PATRICIA FORTUNATO GOMES PEREIRA</v>
      </c>
      <c r="E1873" s="12" t="str">
        <f>IF('[1]TCE - ANEXO II - Preencher'!G1882="4 - Assistência Odontológica","2 - Outros Profissionais da saúde",'[1]TCE - ANEXO II - Preencher'!G1882)</f>
        <v>3 - Administrativo</v>
      </c>
      <c r="F1873" s="13" t="str">
        <f>'[1]TCE - ANEXO II - Preencher'!H1882</f>
        <v>322215</v>
      </c>
      <c r="G1873" s="14">
        <f>'[1]TCE - ANEXO II - Preencher'!I1882</f>
        <v>45474</v>
      </c>
      <c r="H1873" s="13" t="str">
        <f>'[1]TCE - ANEXO II - Preencher'!J1882</f>
        <v>2 - Diarista</v>
      </c>
      <c r="I1873" s="13">
        <f>'[1]TCE - ANEXO II - Preencher'!K1882</f>
        <v>40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3141.17</v>
      </c>
      <c r="P1873" s="18">
        <f>'[1]TCE - ANEXO II - Preencher'!X1882</f>
        <v>0</v>
      </c>
      <c r="Q1873" s="21"/>
    </row>
    <row r="1874" spans="1:17" x14ac:dyDescent="0.2">
      <c r="A1874" s="8">
        <f>IFERROR(VLOOKUP(B1874,'[1]DADOS (OCULTAR)'!$Q$3:$S$136,3,0),"")</f>
        <v>10583920000800</v>
      </c>
      <c r="B1874" s="9" t="str">
        <f>'[1]TCE - ANEXO II - Preencher'!C1883</f>
        <v>HOSPITAL MESTRE VITALINO</v>
      </c>
      <c r="C1874" s="10"/>
      <c r="D1874" s="11" t="str">
        <f>'[1]TCE - ANEXO II - Preencher'!E1883</f>
        <v>PATRICIA GOMES RODRIGUES</v>
      </c>
      <c r="E1874" s="12" t="str">
        <f>IF('[1]TCE - ANEXO II - Preencher'!G1883="4 - Assistência Odontológica","2 - Outros Profissionais da saúde",'[1]TCE - ANEXO II - Preencher'!G1883)</f>
        <v>2 - Outros Profissionais da Saúde</v>
      </c>
      <c r="F1874" s="13" t="str">
        <f>'[1]TCE - ANEXO II - Preencher'!H1883</f>
        <v>223505</v>
      </c>
      <c r="G1874" s="14">
        <f>'[1]TCE - ANEXO II - Preencher'!I1883</f>
        <v>45474</v>
      </c>
      <c r="H1874" s="13" t="str">
        <f>'[1]TCE - ANEXO II - Preencher'!J1883</f>
        <v>1 - Plantonista</v>
      </c>
      <c r="I1874" s="13">
        <f>'[1]TCE - ANEXO II - Preencher'!K1883</f>
        <v>40</v>
      </c>
      <c r="J1874" s="15">
        <f>'[1]TCE - ANEXO II - Preencher'!L1883</f>
        <v>2566.8200000000002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2432.39</v>
      </c>
      <c r="N1874" s="16">
        <f>'[1]TCE - ANEXO II - Preencher'!S1883</f>
        <v>835.29</v>
      </c>
      <c r="O1874" s="17">
        <f>'[1]TCE - ANEXO II - Preencher'!W1883</f>
        <v>1051.8</v>
      </c>
      <c r="P1874" s="18">
        <f>'[1]TCE - ANEXO II - Preencher'!X1883</f>
        <v>4782.7</v>
      </c>
      <c r="Q1874" s="21"/>
    </row>
    <row r="1875" spans="1:17" x14ac:dyDescent="0.2">
      <c r="A1875" s="8">
        <f>IFERROR(VLOOKUP(B1875,'[1]DADOS (OCULTAR)'!$Q$3:$S$136,3,0),"")</f>
        <v>10583920000800</v>
      </c>
      <c r="B1875" s="9" t="str">
        <f>'[1]TCE - ANEXO II - Preencher'!C1884</f>
        <v>HOSPITAL MESTRE VITALINO</v>
      </c>
      <c r="C1875" s="10"/>
      <c r="D1875" s="11" t="str">
        <f>'[1]TCE - ANEXO II - Preencher'!E1884</f>
        <v>PATRICIA KARLA SOUTO MAIOR</v>
      </c>
      <c r="E1875" s="12" t="str">
        <f>IF('[1]TCE - ANEXO II - Preencher'!G1884="4 - Assistência Odontológica","2 - Outros Profissionais da saúde",'[1]TCE - ANEXO II - Preencher'!G1884)</f>
        <v>2 - Outros Profissionais da Saúde</v>
      </c>
      <c r="F1875" s="13" t="str">
        <f>'[1]TCE - ANEXO II - Preencher'!H1884</f>
        <v>322205</v>
      </c>
      <c r="G1875" s="14">
        <f>'[1]TCE - ANEXO II - Preencher'!I1884</f>
        <v>45474</v>
      </c>
      <c r="H1875" s="13" t="str">
        <f>'[1]TCE - ANEXO II - Preencher'!J1884</f>
        <v>1 - Plantonista</v>
      </c>
      <c r="I1875" s="13">
        <f>'[1]TCE - ANEXO II - Preencher'!K1884</f>
        <v>44</v>
      </c>
      <c r="J1875" s="15">
        <f>'[1]TCE - ANEXO II - Preencher'!L1884</f>
        <v>1469.43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2127.3000000000002</v>
      </c>
      <c r="N1875" s="16">
        <f>'[1]TCE - ANEXO II - Preencher'!S1884</f>
        <v>286.94</v>
      </c>
      <c r="O1875" s="17">
        <f>'[1]TCE - ANEXO II - Preencher'!W1884</f>
        <v>492.91</v>
      </c>
      <c r="P1875" s="18">
        <f>'[1]TCE - ANEXO II - Preencher'!X1884</f>
        <v>3390.7600000000007</v>
      </c>
      <c r="Q1875" s="21"/>
    </row>
    <row r="1876" spans="1:17" x14ac:dyDescent="0.2">
      <c r="A1876" s="8">
        <f>IFERROR(VLOOKUP(B1876,'[1]DADOS (OCULTAR)'!$Q$3:$S$136,3,0),"")</f>
        <v>10583920000800</v>
      </c>
      <c r="B1876" s="9" t="str">
        <f>'[1]TCE - ANEXO II - Preencher'!C1885</f>
        <v>HOSPITAL MESTRE VITALINO</v>
      </c>
      <c r="C1876" s="10"/>
      <c r="D1876" s="11" t="str">
        <f>'[1]TCE - ANEXO II - Preencher'!E1885</f>
        <v>PATRICIA LINS DA ROCHA</v>
      </c>
      <c r="E1876" s="12" t="str">
        <f>IF('[1]TCE - ANEXO II - Preencher'!G1885="4 - Assistência Odontológica","2 - Outros Profissionais da saúde",'[1]TCE - ANEXO II - Preencher'!G1885)</f>
        <v>2 - Outros Profissionais da Saúde</v>
      </c>
      <c r="F1876" s="13" t="str">
        <f>'[1]TCE - ANEXO II - Preencher'!H1885</f>
        <v>223505</v>
      </c>
      <c r="G1876" s="14">
        <f>'[1]TCE - ANEXO II - Preencher'!I1885</f>
        <v>45474</v>
      </c>
      <c r="H1876" s="13" t="str">
        <f>'[1]TCE - ANEXO II - Preencher'!J1885</f>
        <v>2 - Diarista</v>
      </c>
      <c r="I1876" s="13">
        <f>'[1]TCE - ANEXO II - Preencher'!K1885</f>
        <v>40</v>
      </c>
      <c r="J1876" s="15">
        <f>'[1]TCE - ANEXO II - Preencher'!L1885</f>
        <v>2464.17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2085.7800000000002</v>
      </c>
      <c r="N1876" s="16">
        <f>'[1]TCE - ANEXO II - Preencher'!S1885</f>
        <v>1424.39</v>
      </c>
      <c r="O1876" s="17">
        <f>'[1]TCE - ANEXO II - Preencher'!W1885</f>
        <v>1852.04</v>
      </c>
      <c r="P1876" s="18">
        <f>'[1]TCE - ANEXO II - Preencher'!X1885</f>
        <v>4122.3000000000011</v>
      </c>
      <c r="Q1876" s="21"/>
    </row>
    <row r="1877" spans="1:17" x14ac:dyDescent="0.2">
      <c r="A1877" s="8">
        <f>IFERROR(VLOOKUP(B1877,'[1]DADOS (OCULTAR)'!$Q$3:$S$136,3,0),"")</f>
        <v>10583920000800</v>
      </c>
      <c r="B1877" s="9" t="str">
        <f>'[1]TCE - ANEXO II - Preencher'!C1886</f>
        <v>HOSPITAL MESTRE VITALINO</v>
      </c>
      <c r="C1877" s="10"/>
      <c r="D1877" s="11" t="str">
        <f>'[1]TCE - ANEXO II - Preencher'!E1886</f>
        <v>PATRICIA MAYRA DE ANDRADE SIQUEIRA</v>
      </c>
      <c r="E1877" s="12" t="str">
        <f>IF('[1]TCE - ANEXO II - Preencher'!G1886="4 - Assistência Odontológica","2 - Outros Profissionais da saúde",'[1]TCE - ANEXO II - Preencher'!G1886)</f>
        <v>2 - Outros Profissionais da Saúde</v>
      </c>
      <c r="F1877" s="13" t="str">
        <f>'[1]TCE - ANEXO II - Preencher'!H1886</f>
        <v>223505</v>
      </c>
      <c r="G1877" s="14">
        <f>'[1]TCE - ANEXO II - Preencher'!I1886</f>
        <v>45474</v>
      </c>
      <c r="H1877" s="13" t="str">
        <f>'[1]TCE - ANEXO II - Preencher'!J1886</f>
        <v>1 - Plantonista</v>
      </c>
      <c r="I1877" s="13">
        <f>'[1]TCE - ANEXO II - Preencher'!K1886</f>
        <v>40</v>
      </c>
      <c r="J1877" s="15">
        <f>'[1]TCE - ANEXO II - Preencher'!L1886</f>
        <v>1788.07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310.56</v>
      </c>
      <c r="N1877" s="16">
        <f>'[1]TCE - ANEXO II - Preencher'!S1886</f>
        <v>618.34</v>
      </c>
      <c r="O1877" s="17">
        <f>'[1]TCE - ANEXO II - Preencher'!W1886</f>
        <v>227.53</v>
      </c>
      <c r="P1877" s="18">
        <f>'[1]TCE - ANEXO II - Preencher'!X1886</f>
        <v>2489.44</v>
      </c>
      <c r="Q1877" s="21"/>
    </row>
    <row r="1878" spans="1:17" x14ac:dyDescent="0.2">
      <c r="A1878" s="8">
        <f>IFERROR(VLOOKUP(B1878,'[1]DADOS (OCULTAR)'!$Q$3:$S$136,3,0),"")</f>
        <v>10583920000800</v>
      </c>
      <c r="B1878" s="9" t="str">
        <f>'[1]TCE - ANEXO II - Preencher'!C1887</f>
        <v>HOSPITAL MESTRE VITALINO</v>
      </c>
      <c r="C1878" s="10"/>
      <c r="D1878" s="11" t="str">
        <f>'[1]TCE - ANEXO II - Preencher'!E1887</f>
        <v>PATRICIA NELMA SERGIO</v>
      </c>
      <c r="E1878" s="12" t="str">
        <f>IF('[1]TCE - ANEXO II - Preencher'!G1887="4 - Assistência Odontológica","2 - Outros Profissionais da saúde",'[1]TCE - ANEXO II - Preencher'!G1887)</f>
        <v>2 - Outros Profissionais da Saúde</v>
      </c>
      <c r="F1878" s="13" t="str">
        <f>'[1]TCE - ANEXO II - Preencher'!H1887</f>
        <v>223505</v>
      </c>
      <c r="G1878" s="14">
        <f>'[1]TCE - ANEXO II - Preencher'!I1887</f>
        <v>45474</v>
      </c>
      <c r="H1878" s="13" t="str">
        <f>'[1]TCE - ANEXO II - Preencher'!J1887</f>
        <v>1 - Plantonista</v>
      </c>
      <c r="I1878" s="13">
        <f>'[1]TCE - ANEXO II - Preencher'!K1887</f>
        <v>40</v>
      </c>
      <c r="J1878" s="15">
        <f>'[1]TCE - ANEXO II - Preencher'!L1887</f>
        <v>2063.16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1953.97</v>
      </c>
      <c r="N1878" s="16">
        <f>'[1]TCE - ANEXO II - Preencher'!S1887</f>
        <v>816.63</v>
      </c>
      <c r="O1878" s="17">
        <f>'[1]TCE - ANEXO II - Preencher'!W1887</f>
        <v>785.7</v>
      </c>
      <c r="P1878" s="18">
        <f>'[1]TCE - ANEXO II - Preencher'!X1887</f>
        <v>4048.0600000000004</v>
      </c>
      <c r="Q1878" s="21"/>
    </row>
    <row r="1879" spans="1:17" x14ac:dyDescent="0.2">
      <c r="A1879" s="8">
        <f>IFERROR(VLOOKUP(B1879,'[1]DADOS (OCULTAR)'!$Q$3:$S$136,3,0),"")</f>
        <v>10583920000800</v>
      </c>
      <c r="B1879" s="9" t="str">
        <f>'[1]TCE - ANEXO II - Preencher'!C1888</f>
        <v>HOSPITAL MESTRE VITALINO</v>
      </c>
      <c r="C1879" s="10"/>
      <c r="D1879" s="11" t="str">
        <f>'[1]TCE - ANEXO II - Preencher'!E1888</f>
        <v>PATRICIA VALQUIRIA DA SILVA</v>
      </c>
      <c r="E1879" s="12" t="str">
        <f>IF('[1]TCE - ANEXO II - Preencher'!G1888="4 - Assistência Odontológica","2 - Outros Profissionais da saúde",'[1]TCE - ANEXO II - Preencher'!G1888)</f>
        <v>2 - Outros Profissionais da Saúde</v>
      </c>
      <c r="F1879" s="13" t="str">
        <f>'[1]TCE - ANEXO II - Preencher'!H1888</f>
        <v>322205</v>
      </c>
      <c r="G1879" s="14">
        <f>'[1]TCE - ANEXO II - Preencher'!I1888</f>
        <v>45474</v>
      </c>
      <c r="H1879" s="13" t="str">
        <f>'[1]TCE - ANEXO II - Preencher'!J1888</f>
        <v>1 - Plantonista</v>
      </c>
      <c r="I1879" s="13">
        <f>'[1]TCE - ANEXO II - Preencher'!K1888</f>
        <v>44</v>
      </c>
      <c r="J1879" s="15">
        <f>'[1]TCE - ANEXO II - Preencher'!L1888</f>
        <v>1469.43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2121.02</v>
      </c>
      <c r="N1879" s="16">
        <f>'[1]TCE - ANEXO II - Preencher'!S1888</f>
        <v>277.14</v>
      </c>
      <c r="O1879" s="17">
        <f>'[1]TCE - ANEXO II - Preencher'!W1888</f>
        <v>509.94</v>
      </c>
      <c r="P1879" s="18">
        <f>'[1]TCE - ANEXO II - Preencher'!X1888</f>
        <v>3357.6499999999996</v>
      </c>
      <c r="Q1879" s="21"/>
    </row>
    <row r="1880" spans="1:17" x14ac:dyDescent="0.2">
      <c r="A1880" s="8">
        <f>IFERROR(VLOOKUP(B1880,'[1]DADOS (OCULTAR)'!$Q$3:$S$136,3,0),"")</f>
        <v>10583920000800</v>
      </c>
      <c r="B1880" s="9" t="str">
        <f>'[1]TCE - ANEXO II - Preencher'!C1889</f>
        <v>HOSPITAL MESTRE VITALINO</v>
      </c>
      <c r="C1880" s="10"/>
      <c r="D1880" s="11" t="str">
        <f>'[1]TCE - ANEXO II - Preencher'!E1889</f>
        <v>PAULA DANIELLY DE LIMA SILVA</v>
      </c>
      <c r="E1880" s="12" t="str">
        <f>IF('[1]TCE - ANEXO II - Preencher'!G1889="4 - Assistência Odontológica","2 - Outros Profissionais da saúde",'[1]TCE - ANEXO II - Preencher'!G1889)</f>
        <v>2 - Outros Profissionais da Saúde</v>
      </c>
      <c r="F1880" s="13" t="str">
        <f>'[1]TCE - ANEXO II - Preencher'!H1889</f>
        <v>322205</v>
      </c>
      <c r="G1880" s="14">
        <f>'[1]TCE - ANEXO II - Preencher'!I1889</f>
        <v>45474</v>
      </c>
      <c r="H1880" s="13" t="str">
        <f>'[1]TCE - ANEXO II - Preencher'!J1889</f>
        <v>1 - Plantonista</v>
      </c>
      <c r="I1880" s="13">
        <f>'[1]TCE - ANEXO II - Preencher'!K1889</f>
        <v>44</v>
      </c>
      <c r="J1880" s="15">
        <f>'[1]TCE - ANEXO II - Preencher'!L1889</f>
        <v>1371.47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2353.9</v>
      </c>
      <c r="N1880" s="16">
        <f>'[1]TCE - ANEXO II - Preencher'!S1889</f>
        <v>257.55</v>
      </c>
      <c r="O1880" s="17">
        <f>'[1]TCE - ANEXO II - Preencher'!W1889</f>
        <v>1079.1099999999999</v>
      </c>
      <c r="P1880" s="18">
        <f>'[1]TCE - ANEXO II - Preencher'!X1889</f>
        <v>2903.8100000000004</v>
      </c>
      <c r="Q1880" s="21"/>
    </row>
    <row r="1881" spans="1:17" x14ac:dyDescent="0.2">
      <c r="A1881" s="8">
        <f>IFERROR(VLOOKUP(B1881,'[1]DADOS (OCULTAR)'!$Q$3:$S$136,3,0),"")</f>
        <v>10583920000800</v>
      </c>
      <c r="B1881" s="9" t="str">
        <f>'[1]TCE - ANEXO II - Preencher'!C1890</f>
        <v>HOSPITAL MESTRE VITALINO</v>
      </c>
      <c r="C1881" s="10"/>
      <c r="D1881" s="11" t="str">
        <f>'[1]TCE - ANEXO II - Preencher'!E1890</f>
        <v>PAULA DE CARVALHO FREIRE MAGALHAES</v>
      </c>
      <c r="E1881" s="12" t="str">
        <f>IF('[1]TCE - ANEXO II - Preencher'!G1890="4 - Assistência Odontológica","2 - Outros Profissionais da saúde",'[1]TCE - ANEXO II - Preencher'!G1890)</f>
        <v>2 - Outros Profissionais da Saúde</v>
      </c>
      <c r="F1881" s="13" t="str">
        <f>'[1]TCE - ANEXO II - Preencher'!H1890</f>
        <v>131210</v>
      </c>
      <c r="G1881" s="14">
        <f>'[1]TCE - ANEXO II - Preencher'!I1890</f>
        <v>45474</v>
      </c>
      <c r="H1881" s="13" t="str">
        <f>'[1]TCE - ANEXO II - Preencher'!J1890</f>
        <v>1 - Plantonista</v>
      </c>
      <c r="I1881" s="13">
        <f>'[1]TCE - ANEXO II - Preencher'!K1890</f>
        <v>16</v>
      </c>
      <c r="J1881" s="15">
        <f>'[1]TCE - ANEXO II - Preencher'!L1890</f>
        <v>2118</v>
      </c>
      <c r="K1881" s="15">
        <f>'[1]TCE - ANEXO II - Preencher'!P1890</f>
        <v>4908.37</v>
      </c>
      <c r="L1881" s="15">
        <f>'[1]TCE - ANEXO II - Preencher'!Q1890</f>
        <v>0</v>
      </c>
      <c r="M1881" s="15">
        <f>'[1]TCE - ANEXO II - Preencher'!R1890</f>
        <v>594.15</v>
      </c>
      <c r="N1881" s="16">
        <f>'[1]TCE - ANEXO II - Preencher'!S1890</f>
        <v>1341.3</v>
      </c>
      <c r="O1881" s="17">
        <f>'[1]TCE - ANEXO II - Preencher'!W1890</f>
        <v>5001.3500000000004</v>
      </c>
      <c r="P1881" s="18">
        <f>'[1]TCE - ANEXO II - Preencher'!X1890</f>
        <v>3960.4699999999993</v>
      </c>
      <c r="Q1881" s="21"/>
    </row>
    <row r="1882" spans="1:17" x14ac:dyDescent="0.2">
      <c r="A1882" s="8">
        <f>IFERROR(VLOOKUP(B1882,'[1]DADOS (OCULTAR)'!$Q$3:$S$136,3,0),"")</f>
        <v>10583920000800</v>
      </c>
      <c r="B1882" s="9" t="str">
        <f>'[1]TCE - ANEXO II - Preencher'!C1891</f>
        <v>HOSPITAL MESTRE VITALINO</v>
      </c>
      <c r="C1882" s="10"/>
      <c r="D1882" s="11" t="str">
        <f>'[1]TCE - ANEXO II - Preencher'!E1891</f>
        <v>PAULA EMMANUELA QUIRINO DA SILVA</v>
      </c>
      <c r="E1882" s="12" t="str">
        <f>IF('[1]TCE - ANEXO II - Preencher'!G1891="4 - Assistência Odontológica","2 - Outros Profissionais da saúde",'[1]TCE - ANEXO II - Preencher'!G1891)</f>
        <v>2 - Outros Profissionais da Saúde</v>
      </c>
      <c r="F1882" s="13" t="str">
        <f>'[1]TCE - ANEXO II - Preencher'!H1891</f>
        <v>515205</v>
      </c>
      <c r="G1882" s="14">
        <f>'[1]TCE - ANEXO II - Preencher'!I1891</f>
        <v>45474</v>
      </c>
      <c r="H1882" s="13" t="str">
        <f>'[1]TCE - ANEXO II - Preencher'!J1891</f>
        <v>1 - Plantonista</v>
      </c>
      <c r="I1882" s="13">
        <f>'[1]TCE - ANEXO II - Preencher'!K1891</f>
        <v>44</v>
      </c>
      <c r="J1882" s="15">
        <f>'[1]TCE - ANEXO II - Preencher'!L1891</f>
        <v>0</v>
      </c>
      <c r="K1882" s="15">
        <f>'[1]TCE - ANEXO II - Preencher'!P1891</f>
        <v>2909.51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2909.51</v>
      </c>
      <c r="P1882" s="18">
        <f>'[1]TCE - ANEXO II - Preencher'!X1891</f>
        <v>0</v>
      </c>
      <c r="Q1882" s="21"/>
    </row>
    <row r="1883" spans="1:17" x14ac:dyDescent="0.2">
      <c r="A1883" s="8">
        <f>IFERROR(VLOOKUP(B1883,'[1]DADOS (OCULTAR)'!$Q$3:$S$136,3,0),"")</f>
        <v>10583920000800</v>
      </c>
      <c r="B1883" s="9" t="str">
        <f>'[1]TCE - ANEXO II - Preencher'!C1892</f>
        <v>HOSPITAL MESTRE VITALINO</v>
      </c>
      <c r="C1883" s="10"/>
      <c r="D1883" s="11" t="str">
        <f>'[1]TCE - ANEXO II - Preencher'!E1892</f>
        <v>PAULA FERNANDA DE LIMA SILVA</v>
      </c>
      <c r="E1883" s="12" t="str">
        <f>IF('[1]TCE - ANEXO II - Preencher'!G1892="4 - Assistência Odontológica","2 - Outros Profissionais da saúde",'[1]TCE - ANEXO II - Preencher'!G1892)</f>
        <v>2 - Outros Profissionais da Saúde</v>
      </c>
      <c r="F1883" s="13" t="str">
        <f>'[1]TCE - ANEXO II - Preencher'!H1892</f>
        <v>223605</v>
      </c>
      <c r="G1883" s="14">
        <f>'[1]TCE - ANEXO II - Preencher'!I1892</f>
        <v>45474</v>
      </c>
      <c r="H1883" s="13" t="str">
        <f>'[1]TCE - ANEXO II - Preencher'!J1892</f>
        <v>2 - Diarista</v>
      </c>
      <c r="I1883" s="13">
        <f>'[1]TCE - ANEXO II - Preencher'!K1892</f>
        <v>30</v>
      </c>
      <c r="J1883" s="15">
        <f>'[1]TCE - ANEXO II - Preencher'!L1892</f>
        <v>2456.11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578.04</v>
      </c>
      <c r="N1883" s="16">
        <f>'[1]TCE - ANEXO II - Preencher'!S1892</f>
        <v>300</v>
      </c>
      <c r="O1883" s="17">
        <f>'[1]TCE - ANEXO II - Preencher'!W1892</f>
        <v>354.47</v>
      </c>
      <c r="P1883" s="18">
        <f>'[1]TCE - ANEXO II - Preencher'!X1892</f>
        <v>2979.6800000000003</v>
      </c>
      <c r="Q1883" s="21"/>
    </row>
    <row r="1884" spans="1:17" x14ac:dyDescent="0.2">
      <c r="A1884" s="8">
        <f>IFERROR(VLOOKUP(B1884,'[1]DADOS (OCULTAR)'!$Q$3:$S$136,3,0),"")</f>
        <v>10583920000800</v>
      </c>
      <c r="B1884" s="9" t="str">
        <f>'[1]TCE - ANEXO II - Preencher'!C1893</f>
        <v>HOSPITAL MESTRE VITALINO</v>
      </c>
      <c r="C1884" s="10"/>
      <c r="D1884" s="11" t="str">
        <f>'[1]TCE - ANEXO II - Preencher'!E1893</f>
        <v>PAULA KAROLINE DE MOURA CAMPOS</v>
      </c>
      <c r="E1884" s="12" t="str">
        <f>IF('[1]TCE - ANEXO II - Preencher'!G1893="4 - Assistência Odontológica","2 - Outros Profissionais da saúde",'[1]TCE - ANEXO II - Preencher'!G1893)</f>
        <v>2 - Outros Profissionais da Saúde</v>
      </c>
      <c r="F1884" s="13" t="str">
        <f>'[1]TCE - ANEXO II - Preencher'!H1893</f>
        <v>223505</v>
      </c>
      <c r="G1884" s="14">
        <f>'[1]TCE - ANEXO II - Preencher'!I1893</f>
        <v>45474</v>
      </c>
      <c r="H1884" s="13" t="str">
        <f>'[1]TCE - ANEXO II - Preencher'!J1893</f>
        <v>1 - Plantonista</v>
      </c>
      <c r="I1884" s="13">
        <f>'[1]TCE - ANEXO II - Preencher'!K1893</f>
        <v>40</v>
      </c>
      <c r="J1884" s="15">
        <f>'[1]TCE - ANEXO II - Preencher'!L1893</f>
        <v>2555.44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1641.69</v>
      </c>
      <c r="N1884" s="16">
        <f>'[1]TCE - ANEXO II - Preencher'!S1893</f>
        <v>955.94</v>
      </c>
      <c r="O1884" s="17">
        <f>'[1]TCE - ANEXO II - Preencher'!W1893</f>
        <v>1834.75</v>
      </c>
      <c r="P1884" s="18">
        <f>'[1]TCE - ANEXO II - Preencher'!X1893</f>
        <v>3318.3199999999997</v>
      </c>
      <c r="Q1884" s="21"/>
    </row>
    <row r="1885" spans="1:17" x14ac:dyDescent="0.2">
      <c r="A1885" s="8">
        <f>IFERROR(VLOOKUP(B1885,'[1]DADOS (OCULTAR)'!$Q$3:$S$136,3,0),"")</f>
        <v>10583920000800</v>
      </c>
      <c r="B1885" s="9" t="str">
        <f>'[1]TCE - ANEXO II - Preencher'!C1894</f>
        <v>HOSPITAL MESTRE VITALINO</v>
      </c>
      <c r="C1885" s="10"/>
      <c r="D1885" s="11" t="str">
        <f>'[1]TCE - ANEXO II - Preencher'!E1894</f>
        <v>PAULA LAYNNE ALVES OLIVEIRA</v>
      </c>
      <c r="E1885" s="12" t="str">
        <f>IF('[1]TCE - ANEXO II - Preencher'!G1894="4 - Assistência Odontológica","2 - Outros Profissionais da saúde",'[1]TCE - ANEXO II - Preencher'!G1894)</f>
        <v>3 - Administrativo</v>
      </c>
      <c r="F1885" s="13" t="str">
        <f>'[1]TCE - ANEXO II - Preencher'!H1894</f>
        <v>413115</v>
      </c>
      <c r="G1885" s="14">
        <f>'[1]TCE - ANEXO II - Preencher'!I1894</f>
        <v>45474</v>
      </c>
      <c r="H1885" s="13" t="str">
        <f>'[1]TCE - ANEXO II - Preencher'!J1894</f>
        <v>2 - Diarista</v>
      </c>
      <c r="I1885" s="13">
        <f>'[1]TCE - ANEXO II - Preencher'!K1894</f>
        <v>44</v>
      </c>
      <c r="J1885" s="15">
        <f>'[1]TCE - ANEXO II - Preencher'!L1894</f>
        <v>1606.63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267.77999999999997</v>
      </c>
      <c r="N1885" s="16">
        <f>'[1]TCE - ANEXO II - Preencher'!S1894</f>
        <v>541.91999999999996</v>
      </c>
      <c r="O1885" s="17">
        <f>'[1]TCE - ANEXO II - Preencher'!W1894</f>
        <v>409.95</v>
      </c>
      <c r="P1885" s="18">
        <f>'[1]TCE - ANEXO II - Preencher'!X1894</f>
        <v>2006.3799999999999</v>
      </c>
      <c r="Q1885" s="21"/>
    </row>
    <row r="1886" spans="1:17" x14ac:dyDescent="0.2">
      <c r="A1886" s="8">
        <f>IFERROR(VLOOKUP(B1886,'[1]DADOS (OCULTAR)'!$Q$3:$S$136,3,0),"")</f>
        <v>10583920000800</v>
      </c>
      <c r="B1886" s="9" t="str">
        <f>'[1]TCE - ANEXO II - Preencher'!C1895</f>
        <v>HOSPITAL MESTRE VITALINO</v>
      </c>
      <c r="C1886" s="10"/>
      <c r="D1886" s="11" t="str">
        <f>'[1]TCE - ANEXO II - Preencher'!E1895</f>
        <v>PAULA PRISCILA PAIXAO DA SILVA</v>
      </c>
      <c r="E1886" s="12" t="str">
        <f>IF('[1]TCE - ANEXO II - Preencher'!G1895="4 - Assistência Odontológica","2 - Outros Profissionais da saúde",'[1]TCE - ANEXO II - Preencher'!G1895)</f>
        <v>3 - Administrativo</v>
      </c>
      <c r="F1886" s="13" t="str">
        <f>'[1]TCE - ANEXO II - Preencher'!H1895</f>
        <v>223405</v>
      </c>
      <c r="G1886" s="14">
        <f>'[1]TCE - ANEXO II - Preencher'!I1895</f>
        <v>45474</v>
      </c>
      <c r="H1886" s="13" t="str">
        <f>'[1]TCE - ANEXO II - Preencher'!J1895</f>
        <v>1 - Plantonista</v>
      </c>
      <c r="I1886" s="13">
        <f>'[1]TCE - ANEXO II - Preencher'!K1895</f>
        <v>30</v>
      </c>
      <c r="J1886" s="15">
        <f>'[1]TCE - ANEXO II - Preencher'!L1895</f>
        <v>3885.78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2975.82</v>
      </c>
      <c r="N1886" s="16">
        <f>'[1]TCE - ANEXO II - Preencher'!S1895</f>
        <v>0</v>
      </c>
      <c r="O1886" s="17">
        <f>'[1]TCE - ANEXO II - Preencher'!W1895</f>
        <v>2044.21</v>
      </c>
      <c r="P1886" s="18">
        <f>'[1]TCE - ANEXO II - Preencher'!X1895</f>
        <v>4817.3900000000003</v>
      </c>
      <c r="Q1886" s="21"/>
    </row>
    <row r="1887" spans="1:17" x14ac:dyDescent="0.2">
      <c r="A1887" s="8">
        <f>IFERROR(VLOOKUP(B1887,'[1]DADOS (OCULTAR)'!$Q$3:$S$136,3,0),"")</f>
        <v>10583920000800</v>
      </c>
      <c r="B1887" s="9" t="str">
        <f>'[1]TCE - ANEXO II - Preencher'!C1896</f>
        <v>HOSPITAL MESTRE VITALINO</v>
      </c>
      <c r="C1887" s="10"/>
      <c r="D1887" s="11" t="str">
        <f>'[1]TCE - ANEXO II - Preencher'!E1896</f>
        <v>PAULA ROBERTA DA SILVA</v>
      </c>
      <c r="E1887" s="12" t="str">
        <f>IF('[1]TCE - ANEXO II - Preencher'!G1896="4 - Assistência Odontológica","2 - Outros Profissionais da saúde",'[1]TCE - ANEXO II - Preencher'!G1896)</f>
        <v>2 - Outros Profissionais da Saúde</v>
      </c>
      <c r="F1887" s="13" t="str">
        <f>'[1]TCE - ANEXO II - Preencher'!H1896</f>
        <v>223505</v>
      </c>
      <c r="G1887" s="14">
        <f>'[1]TCE - ANEXO II - Preencher'!I1896</f>
        <v>45474</v>
      </c>
      <c r="H1887" s="13" t="str">
        <f>'[1]TCE - ANEXO II - Preencher'!J1896</f>
        <v>2 - Diarista</v>
      </c>
      <c r="I1887" s="13">
        <f>'[1]TCE - ANEXO II - Preencher'!K1896</f>
        <v>40</v>
      </c>
      <c r="J1887" s="15">
        <f>'[1]TCE - ANEXO II - Preencher'!L1896</f>
        <v>2063.16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1879.64</v>
      </c>
      <c r="N1887" s="16">
        <f>'[1]TCE - ANEXO II - Preencher'!S1896</f>
        <v>643.47</v>
      </c>
      <c r="O1887" s="17">
        <f>'[1]TCE - ANEXO II - Preencher'!W1896</f>
        <v>716.54</v>
      </c>
      <c r="P1887" s="18">
        <f>'[1]TCE - ANEXO II - Preencher'!X1896</f>
        <v>3869.7300000000005</v>
      </c>
      <c r="Q1887" s="21"/>
    </row>
    <row r="1888" spans="1:17" x14ac:dyDescent="0.2">
      <c r="A1888" s="8">
        <f>IFERROR(VLOOKUP(B1888,'[1]DADOS (OCULTAR)'!$Q$3:$S$136,3,0),"")</f>
        <v>10583920000800</v>
      </c>
      <c r="B1888" s="9" t="str">
        <f>'[1]TCE - ANEXO II - Preencher'!C1897</f>
        <v>HOSPITAL MESTRE VITALINO</v>
      </c>
      <c r="C1888" s="10"/>
      <c r="D1888" s="11" t="str">
        <f>'[1]TCE - ANEXO II - Preencher'!E1897</f>
        <v>PAULA SUELY RAIMUNDO DA SILVA MOURA</v>
      </c>
      <c r="E1888" s="12" t="str">
        <f>IF('[1]TCE - ANEXO II - Preencher'!G1897="4 - Assistência Odontológica","2 - Outros Profissionais da saúde",'[1]TCE - ANEXO II - Preencher'!G1897)</f>
        <v>2 - Outros Profissionais da Saúde</v>
      </c>
      <c r="F1888" s="13" t="str">
        <f>'[1]TCE - ANEXO II - Preencher'!H1897</f>
        <v>322205</v>
      </c>
      <c r="G1888" s="14">
        <f>'[1]TCE - ANEXO II - Preencher'!I1897</f>
        <v>45474</v>
      </c>
      <c r="H1888" s="13" t="str">
        <f>'[1]TCE - ANEXO II - Preencher'!J1897</f>
        <v>1 - Plantonista</v>
      </c>
      <c r="I1888" s="13">
        <f>'[1]TCE - ANEXO II - Preencher'!K1897</f>
        <v>44</v>
      </c>
      <c r="J1888" s="15">
        <f>'[1]TCE - ANEXO II - Preencher'!L1897</f>
        <v>1469.43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1980.35</v>
      </c>
      <c r="N1888" s="16">
        <f>'[1]TCE - ANEXO II - Preencher'!S1897</f>
        <v>286.94</v>
      </c>
      <c r="O1888" s="17">
        <f>'[1]TCE - ANEXO II - Preencher'!W1897</f>
        <v>1000.04</v>
      </c>
      <c r="P1888" s="18">
        <f>'[1]TCE - ANEXO II - Preencher'!X1897</f>
        <v>2736.68</v>
      </c>
      <c r="Q1888" s="21"/>
    </row>
    <row r="1889" spans="1:17" x14ac:dyDescent="0.2">
      <c r="A1889" s="8">
        <f>IFERROR(VLOOKUP(B1889,'[1]DADOS (OCULTAR)'!$Q$3:$S$136,3,0),"")</f>
        <v>10583920000800</v>
      </c>
      <c r="B1889" s="9" t="str">
        <f>'[1]TCE - ANEXO II - Preencher'!C1898</f>
        <v>HOSPITAL MESTRE VITALINO</v>
      </c>
      <c r="C1889" s="10"/>
      <c r="D1889" s="11" t="str">
        <f>'[1]TCE - ANEXO II - Preencher'!E1898</f>
        <v>PAULA THAIS GOMES FERREIRA</v>
      </c>
      <c r="E1889" s="12" t="str">
        <f>IF('[1]TCE - ANEXO II - Preencher'!G1898="4 - Assistência Odontológica","2 - Outros Profissionais da saúde",'[1]TCE - ANEXO II - Preencher'!G1898)</f>
        <v>2 - Outros Profissionais da Saúde</v>
      </c>
      <c r="F1889" s="13" t="str">
        <f>'[1]TCE - ANEXO II - Preencher'!H1898</f>
        <v>322205</v>
      </c>
      <c r="G1889" s="14">
        <f>'[1]TCE - ANEXO II - Preencher'!I1898</f>
        <v>45474</v>
      </c>
      <c r="H1889" s="13" t="str">
        <f>'[1]TCE - ANEXO II - Preencher'!J1898</f>
        <v>1 - Plantonista</v>
      </c>
      <c r="I1889" s="13">
        <f>'[1]TCE - ANEXO II - Preencher'!K1898</f>
        <v>44</v>
      </c>
      <c r="J1889" s="15">
        <f>'[1]TCE - ANEXO II - Preencher'!L1898</f>
        <v>1469.43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393.26</v>
      </c>
      <c r="N1889" s="16">
        <f>'[1]TCE - ANEXO II - Preencher'!S1898</f>
        <v>208.57</v>
      </c>
      <c r="O1889" s="17">
        <f>'[1]TCE - ANEXO II - Preencher'!W1898</f>
        <v>283.35000000000002</v>
      </c>
      <c r="P1889" s="18">
        <f>'[1]TCE - ANEXO II - Preencher'!X1898</f>
        <v>1787.9100000000003</v>
      </c>
      <c r="Q1889" s="21"/>
    </row>
    <row r="1890" spans="1:17" x14ac:dyDescent="0.2">
      <c r="A1890" s="8">
        <f>IFERROR(VLOOKUP(B1890,'[1]DADOS (OCULTAR)'!$Q$3:$S$136,3,0),"")</f>
        <v>10583920000800</v>
      </c>
      <c r="B1890" s="9" t="str">
        <f>'[1]TCE - ANEXO II - Preencher'!C1899</f>
        <v>HOSPITAL MESTRE VITALINO</v>
      </c>
      <c r="C1890" s="10"/>
      <c r="D1890" s="11" t="str">
        <f>'[1]TCE - ANEXO II - Preencher'!E1899</f>
        <v>PAULO ADERSON SOBREIRA MAGALHAES DE CARV</v>
      </c>
      <c r="E1890" s="12" t="str">
        <f>IF('[1]TCE - ANEXO II - Preencher'!G1899="4 - Assistência Odontológica","2 - Outros Profissionais da saúde",'[1]TCE - ANEXO II - Preencher'!G1899)</f>
        <v>1 - Médico</v>
      </c>
      <c r="F1890" s="13" t="str">
        <f>'[1]TCE - ANEXO II - Preencher'!H1899</f>
        <v>225120</v>
      </c>
      <c r="G1890" s="14">
        <f>'[1]TCE - ANEXO II - Preencher'!I1899</f>
        <v>45474</v>
      </c>
      <c r="H1890" s="13" t="str">
        <f>'[1]TCE - ANEXO II - Preencher'!J1899</f>
        <v>2 - Diarista</v>
      </c>
      <c r="I1890" s="13">
        <f>'[1]TCE - ANEXO II - Preencher'!K1899</f>
        <v>44</v>
      </c>
      <c r="J1890" s="15">
        <f>'[1]TCE - ANEXO II - Preencher'!L1899</f>
        <v>4236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1494.2</v>
      </c>
      <c r="N1890" s="16">
        <f>'[1]TCE - ANEXO II - Preencher'!S1899</f>
        <v>6747.14</v>
      </c>
      <c r="O1890" s="17">
        <f>'[1]TCE - ANEXO II - Preencher'!W1899</f>
        <v>6231.48</v>
      </c>
      <c r="P1890" s="18">
        <f>'[1]TCE - ANEXO II - Preencher'!X1899</f>
        <v>6245.8600000000006</v>
      </c>
      <c r="Q1890" s="21"/>
    </row>
    <row r="1891" spans="1:17" x14ac:dyDescent="0.2">
      <c r="A1891" s="8">
        <f>IFERROR(VLOOKUP(B1891,'[1]DADOS (OCULTAR)'!$Q$3:$S$136,3,0),"")</f>
        <v>10583920000800</v>
      </c>
      <c r="B1891" s="9" t="str">
        <f>'[1]TCE - ANEXO II - Preencher'!C1900</f>
        <v>HOSPITAL MESTRE VITALINO</v>
      </c>
      <c r="C1891" s="10"/>
      <c r="D1891" s="11" t="str">
        <f>'[1]TCE - ANEXO II - Preencher'!E1900</f>
        <v>PAULO CESAR DA SILVA OLIVEIRA</v>
      </c>
      <c r="E1891" s="12" t="str">
        <f>IF('[1]TCE - ANEXO II - Preencher'!G1900="4 - Assistência Odontológica","2 - Outros Profissionais da saúde",'[1]TCE - ANEXO II - Preencher'!G1900)</f>
        <v>3 - Administrativo</v>
      </c>
      <c r="F1891" s="13" t="str">
        <f>'[1]TCE - ANEXO II - Preencher'!H1900</f>
        <v>513505</v>
      </c>
      <c r="G1891" s="14">
        <f>'[1]TCE - ANEXO II - Preencher'!I1900</f>
        <v>45474</v>
      </c>
      <c r="H1891" s="13" t="str">
        <f>'[1]TCE - ANEXO II - Preencher'!J1900</f>
        <v>1 - Plantonista</v>
      </c>
      <c r="I1891" s="13">
        <f>'[1]TCE - ANEXO II - Preencher'!K1900</f>
        <v>44</v>
      </c>
      <c r="J1891" s="15">
        <f>'[1]TCE - ANEXO II - Preencher'!L1900</f>
        <v>1364.93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391.51</v>
      </c>
      <c r="N1891" s="16">
        <f>'[1]TCE - ANEXO II - Preencher'!S1900</f>
        <v>70</v>
      </c>
      <c r="O1891" s="17">
        <f>'[1]TCE - ANEXO II - Preencher'!W1900</f>
        <v>137.61000000000001</v>
      </c>
      <c r="P1891" s="18">
        <f>'[1]TCE - ANEXO II - Preencher'!X1900</f>
        <v>1688.83</v>
      </c>
      <c r="Q1891" s="21"/>
    </row>
    <row r="1892" spans="1:17" x14ac:dyDescent="0.2">
      <c r="A1892" s="8">
        <f>IFERROR(VLOOKUP(B1892,'[1]DADOS (OCULTAR)'!$Q$3:$S$136,3,0),"")</f>
        <v>10583920000800</v>
      </c>
      <c r="B1892" s="9" t="str">
        <f>'[1]TCE - ANEXO II - Preencher'!C1901</f>
        <v>HOSPITAL MESTRE VITALINO</v>
      </c>
      <c r="C1892" s="10"/>
      <c r="D1892" s="11" t="str">
        <f>'[1]TCE - ANEXO II - Preencher'!E1901</f>
        <v>PAULO EDUARDO DINIZ BARBOSA</v>
      </c>
      <c r="E1892" s="12" t="str">
        <f>IF('[1]TCE - ANEXO II - Preencher'!G1901="4 - Assistência Odontológica","2 - Outros Profissionais da saúde",'[1]TCE - ANEXO II - Preencher'!G1901)</f>
        <v>3 - Administrativo</v>
      </c>
      <c r="F1892" s="13" t="str">
        <f>'[1]TCE - ANEXO II - Preencher'!H1901</f>
        <v>142115</v>
      </c>
      <c r="G1892" s="14">
        <f>'[1]TCE - ANEXO II - Preencher'!I1901</f>
        <v>45474</v>
      </c>
      <c r="H1892" s="13" t="str">
        <f>'[1]TCE - ANEXO II - Preencher'!J1901</f>
        <v>2 - Diarista</v>
      </c>
      <c r="I1892" s="13">
        <f>'[1]TCE - ANEXO II - Preencher'!K1901</f>
        <v>44</v>
      </c>
      <c r="J1892" s="15">
        <f>'[1]TCE - ANEXO II - Preencher'!L1901</f>
        <v>3454.67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172.73</v>
      </c>
      <c r="N1892" s="16">
        <f>'[1]TCE - ANEXO II - Preencher'!S1901</f>
        <v>23787.19</v>
      </c>
      <c r="O1892" s="17">
        <f>'[1]TCE - ANEXO II - Preencher'!W1901</f>
        <v>7096.01</v>
      </c>
      <c r="P1892" s="18">
        <f>'[1]TCE - ANEXO II - Preencher'!X1901</f>
        <v>20318.580000000002</v>
      </c>
      <c r="Q1892" s="21"/>
    </row>
    <row r="1893" spans="1:17" x14ac:dyDescent="0.2">
      <c r="A1893" s="8">
        <f>IFERROR(VLOOKUP(B1893,'[1]DADOS (OCULTAR)'!$Q$3:$S$136,3,0),"")</f>
        <v>10583920000800</v>
      </c>
      <c r="B1893" s="9" t="str">
        <f>'[1]TCE - ANEXO II - Preencher'!C1902</f>
        <v>HOSPITAL MESTRE VITALINO</v>
      </c>
      <c r="C1893" s="10"/>
      <c r="D1893" s="11" t="str">
        <f>'[1]TCE - ANEXO II - Preencher'!E1902</f>
        <v>PAULO GEORGE DE FIGUEIREDO MELO</v>
      </c>
      <c r="E1893" s="12" t="str">
        <f>IF('[1]TCE - ANEXO II - Preencher'!G1902="4 - Assistência Odontológica","2 - Outros Profissionais da saúde",'[1]TCE - ANEXO II - Preencher'!G1902)</f>
        <v>1 - Médico</v>
      </c>
      <c r="F1893" s="13" t="str">
        <f>'[1]TCE - ANEXO II - Preencher'!H1902</f>
        <v>225170</v>
      </c>
      <c r="G1893" s="14">
        <f>'[1]TCE - ANEXO II - Preencher'!I1902</f>
        <v>45474</v>
      </c>
      <c r="H1893" s="13" t="str">
        <f>'[1]TCE - ANEXO II - Preencher'!J1902</f>
        <v>2 - Diarista</v>
      </c>
      <c r="I1893" s="13">
        <f>'[1]TCE - ANEXO II - Preencher'!K1902</f>
        <v>10</v>
      </c>
      <c r="J1893" s="15">
        <f>'[1]TCE - ANEXO II - Preencher'!L1902</f>
        <v>4236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6494.2</v>
      </c>
      <c r="N1893" s="16">
        <f>'[1]TCE - ANEXO II - Preencher'!S1902</f>
        <v>2446.14</v>
      </c>
      <c r="O1893" s="17">
        <f>'[1]TCE - ANEXO II - Preencher'!W1902</f>
        <v>5410.56</v>
      </c>
      <c r="P1893" s="18">
        <f>'[1]TCE - ANEXO II - Preencher'!X1902</f>
        <v>7765.78</v>
      </c>
      <c r="Q1893" s="21"/>
    </row>
    <row r="1894" spans="1:17" x14ac:dyDescent="0.2">
      <c r="A1894" s="8">
        <f>IFERROR(VLOOKUP(B1894,'[1]DADOS (OCULTAR)'!$Q$3:$S$136,3,0),"")</f>
        <v>10583920000800</v>
      </c>
      <c r="B1894" s="9" t="str">
        <f>'[1]TCE - ANEXO II - Preencher'!C1903</f>
        <v>HOSPITAL MESTRE VITALINO</v>
      </c>
      <c r="C1894" s="10"/>
      <c r="D1894" s="11" t="str">
        <f>'[1]TCE - ANEXO II - Preencher'!E1903</f>
        <v>PAULO GUSTAVO PORTO</v>
      </c>
      <c r="E1894" s="12" t="str">
        <f>IF('[1]TCE - ANEXO II - Preencher'!G1903="4 - Assistência Odontológica","2 - Outros Profissionais da saúde",'[1]TCE - ANEXO II - Preencher'!G1903)</f>
        <v>1 - Médico</v>
      </c>
      <c r="F1894" s="13" t="str">
        <f>'[1]TCE - ANEXO II - Preencher'!H1903</f>
        <v>225225</v>
      </c>
      <c r="G1894" s="14">
        <f>'[1]TCE - ANEXO II - Preencher'!I1903</f>
        <v>45474</v>
      </c>
      <c r="H1894" s="13" t="str">
        <f>'[1]TCE - ANEXO II - Preencher'!J1903</f>
        <v>2 - Diarista</v>
      </c>
      <c r="I1894" s="13">
        <f>'[1]TCE - ANEXO II - Preencher'!K1903</f>
        <v>30</v>
      </c>
      <c r="J1894" s="15">
        <f>'[1]TCE - ANEXO II - Preencher'!L1903</f>
        <v>2118</v>
      </c>
      <c r="K1894" s="15">
        <f>'[1]TCE - ANEXO II - Preencher'!P1903</f>
        <v>13015.63</v>
      </c>
      <c r="L1894" s="15">
        <f>'[1]TCE - ANEXO II - Preencher'!Q1903</f>
        <v>0</v>
      </c>
      <c r="M1894" s="15">
        <f>'[1]TCE - ANEXO II - Preencher'!R1903</f>
        <v>4441.2</v>
      </c>
      <c r="N1894" s="16">
        <f>'[1]TCE - ANEXO II - Preencher'!S1903</f>
        <v>4377.53</v>
      </c>
      <c r="O1894" s="17">
        <f>'[1]TCE - ANEXO II - Preencher'!W1903</f>
        <v>14630.28</v>
      </c>
      <c r="P1894" s="18">
        <f>'[1]TCE - ANEXO II - Preencher'!X1903</f>
        <v>9322.0799999999963</v>
      </c>
      <c r="Q1894" s="21"/>
    </row>
    <row r="1895" spans="1:17" x14ac:dyDescent="0.2">
      <c r="A1895" s="8">
        <f>IFERROR(VLOOKUP(B1895,'[1]DADOS (OCULTAR)'!$Q$3:$S$136,3,0),"")</f>
        <v>10583920000800</v>
      </c>
      <c r="B1895" s="9" t="str">
        <f>'[1]TCE - ANEXO II - Preencher'!C1904</f>
        <v>HOSPITAL MESTRE VITALINO</v>
      </c>
      <c r="C1895" s="10"/>
      <c r="D1895" s="11" t="str">
        <f>'[1]TCE - ANEXO II - Preencher'!E1904</f>
        <v>PAULO GUSTAVO XAVIER RAMOS</v>
      </c>
      <c r="E1895" s="12" t="str">
        <f>IF('[1]TCE - ANEXO II - Preencher'!G1904="4 - Assistência Odontológica","2 - Outros Profissionais da saúde",'[1]TCE - ANEXO II - Preencher'!G1904)</f>
        <v>1 - Médico</v>
      </c>
      <c r="F1895" s="13" t="str">
        <f>'[1]TCE - ANEXO II - Preencher'!H1904</f>
        <v>225124</v>
      </c>
      <c r="G1895" s="14">
        <f>'[1]TCE - ANEXO II - Preencher'!I1904</f>
        <v>45474</v>
      </c>
      <c r="H1895" s="13" t="str">
        <f>'[1]TCE - ANEXO II - Preencher'!J1904</f>
        <v>2 - Diarista</v>
      </c>
      <c r="I1895" s="13">
        <f>'[1]TCE - ANEXO II - Preencher'!K1904</f>
        <v>20</v>
      </c>
      <c r="J1895" s="15">
        <f>'[1]TCE - ANEXO II - Preencher'!L1904</f>
        <v>4236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10971.19</v>
      </c>
      <c r="N1895" s="16">
        <f>'[1]TCE - ANEXO II - Preencher'!S1904</f>
        <v>7931.71</v>
      </c>
      <c r="O1895" s="17">
        <f>'[1]TCE - ANEXO II - Preencher'!W1904</f>
        <v>10389.299999999999</v>
      </c>
      <c r="P1895" s="18">
        <f>'[1]TCE - ANEXO II - Preencher'!X1904</f>
        <v>12749.600000000002</v>
      </c>
      <c r="Q1895" s="21"/>
    </row>
    <row r="1896" spans="1:17" x14ac:dyDescent="0.2">
      <c r="A1896" s="8">
        <f>IFERROR(VLOOKUP(B1896,'[1]DADOS (OCULTAR)'!$Q$3:$S$136,3,0),"")</f>
        <v>10583920000800</v>
      </c>
      <c r="B1896" s="9" t="str">
        <f>'[1]TCE - ANEXO II - Preencher'!C1905</f>
        <v>HOSPITAL MESTRE VITALINO</v>
      </c>
      <c r="C1896" s="10"/>
      <c r="D1896" s="11" t="str">
        <f>'[1]TCE - ANEXO II - Preencher'!E1905</f>
        <v>PAULO HENRIQUE FONSECA DOS SANTOS</v>
      </c>
      <c r="E1896" s="12" t="str">
        <f>IF('[1]TCE - ANEXO II - Preencher'!G1905="4 - Assistência Odontológica","2 - Outros Profissionais da saúde",'[1]TCE - ANEXO II - Preencher'!G1905)</f>
        <v>1 - Médico</v>
      </c>
      <c r="F1896" s="13" t="str">
        <f>'[1]TCE - ANEXO II - Preencher'!H1905</f>
        <v>225112</v>
      </c>
      <c r="G1896" s="14">
        <f>'[1]TCE - ANEXO II - Preencher'!I1905</f>
        <v>45474</v>
      </c>
      <c r="H1896" s="13" t="str">
        <f>'[1]TCE - ANEXO II - Preencher'!J1905</f>
        <v>2 - Diarista</v>
      </c>
      <c r="I1896" s="13">
        <f>'[1]TCE - ANEXO II - Preencher'!K1905</f>
        <v>42</v>
      </c>
      <c r="J1896" s="15">
        <f>'[1]TCE - ANEXO II - Preencher'!L1905</f>
        <v>2118</v>
      </c>
      <c r="K1896" s="15">
        <f>'[1]TCE - ANEXO II - Preencher'!P1905</f>
        <v>11494.37</v>
      </c>
      <c r="L1896" s="15">
        <f>'[1]TCE - ANEXO II - Preencher'!Q1905</f>
        <v>0</v>
      </c>
      <c r="M1896" s="15">
        <f>'[1]TCE - ANEXO II - Preencher'!R1905</f>
        <v>3729.37</v>
      </c>
      <c r="N1896" s="16">
        <f>'[1]TCE - ANEXO II - Preencher'!S1905</f>
        <v>2298.3200000000002</v>
      </c>
      <c r="O1896" s="17">
        <f>'[1]TCE - ANEXO II - Preencher'!W1905</f>
        <v>12685.23</v>
      </c>
      <c r="P1896" s="18">
        <f>'[1]TCE - ANEXO II - Preencher'!X1905</f>
        <v>6954.8300000000017</v>
      </c>
      <c r="Q1896" s="21"/>
    </row>
    <row r="1897" spans="1:17" x14ac:dyDescent="0.2">
      <c r="A1897" s="8">
        <f>IFERROR(VLOOKUP(B1897,'[1]DADOS (OCULTAR)'!$Q$3:$S$136,3,0),"")</f>
        <v>10583920000800</v>
      </c>
      <c r="B1897" s="9" t="str">
        <f>'[1]TCE - ANEXO II - Preencher'!C1906</f>
        <v>HOSPITAL MESTRE VITALINO</v>
      </c>
      <c r="C1897" s="10"/>
      <c r="D1897" s="11" t="str">
        <f>'[1]TCE - ANEXO II - Preencher'!E1906</f>
        <v>PAULO ROBERTO COSTA LIMA JUNIOR</v>
      </c>
      <c r="E1897" s="12" t="str">
        <f>IF('[1]TCE - ANEXO II - Preencher'!G1906="4 - Assistência Odontológica","2 - Outros Profissionais da saúde",'[1]TCE - ANEXO II - Preencher'!G1906)</f>
        <v>1 - Médico</v>
      </c>
      <c r="F1897" s="13" t="str">
        <f>'[1]TCE - ANEXO II - Preencher'!H1906</f>
        <v>225112</v>
      </c>
      <c r="G1897" s="14">
        <f>'[1]TCE - ANEXO II - Preencher'!I1906</f>
        <v>45474</v>
      </c>
      <c r="H1897" s="13" t="str">
        <f>'[1]TCE - ANEXO II - Preencher'!J1906</f>
        <v>1 - Plantonista</v>
      </c>
      <c r="I1897" s="13">
        <f>'[1]TCE - ANEXO II - Preencher'!K1906</f>
        <v>24</v>
      </c>
      <c r="J1897" s="15">
        <f>'[1]TCE - ANEXO II - Preencher'!L1906</f>
        <v>0</v>
      </c>
      <c r="K1897" s="15">
        <f>'[1]TCE - ANEXO II - Preencher'!P1906</f>
        <v>15847.89</v>
      </c>
      <c r="L1897" s="15">
        <f>'[1]TCE - ANEXO II - Preencher'!Q1906</f>
        <v>0</v>
      </c>
      <c r="M1897" s="15">
        <f>'[1]TCE - ANEXO II - Preencher'!R1906</f>
        <v>908.85</v>
      </c>
      <c r="N1897" s="16">
        <f>'[1]TCE - ANEXO II - Preencher'!S1906</f>
        <v>0</v>
      </c>
      <c r="O1897" s="17">
        <f>'[1]TCE - ANEXO II - Preencher'!W1906</f>
        <v>15847.89</v>
      </c>
      <c r="P1897" s="18">
        <f>'[1]TCE - ANEXO II - Preencher'!X1906</f>
        <v>908.84999999999854</v>
      </c>
      <c r="Q1897" s="21"/>
    </row>
    <row r="1898" spans="1:17" x14ac:dyDescent="0.2">
      <c r="A1898" s="8">
        <f>IFERROR(VLOOKUP(B1898,'[1]DADOS (OCULTAR)'!$Q$3:$S$136,3,0),"")</f>
        <v>10583920000800</v>
      </c>
      <c r="B1898" s="9" t="str">
        <f>'[1]TCE - ANEXO II - Preencher'!C1907</f>
        <v>HOSPITAL MESTRE VITALINO</v>
      </c>
      <c r="C1898" s="10"/>
      <c r="D1898" s="11" t="str">
        <f>'[1]TCE - ANEXO II - Preencher'!E1907</f>
        <v>PAULO ROBERTO DA SILVA JUNIOR</v>
      </c>
      <c r="E1898" s="12" t="str">
        <f>IF('[1]TCE - ANEXO II - Preencher'!G1907="4 - Assistência Odontológica","2 - Outros Profissionais da saúde",'[1]TCE - ANEXO II - Preencher'!G1907)</f>
        <v>2 - Outros Profissionais da Saúde</v>
      </c>
      <c r="F1898" s="13" t="str">
        <f>'[1]TCE - ANEXO II - Preencher'!H1907</f>
        <v>223505</v>
      </c>
      <c r="G1898" s="14">
        <f>'[1]TCE - ANEXO II - Preencher'!I1907</f>
        <v>45474</v>
      </c>
      <c r="H1898" s="13" t="str">
        <f>'[1]TCE - ANEXO II - Preencher'!J1907</f>
        <v>1 - Plantonista</v>
      </c>
      <c r="I1898" s="13">
        <f>'[1]TCE - ANEXO II - Preencher'!K1907</f>
        <v>40</v>
      </c>
      <c r="J1898" s="15">
        <f>'[1]TCE - ANEXO II - Preencher'!L1907</f>
        <v>2481.2600000000002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1913.38</v>
      </c>
      <c r="N1898" s="16">
        <f>'[1]TCE - ANEXO II - Preencher'!S1907</f>
        <v>671.18</v>
      </c>
      <c r="O1898" s="17">
        <f>'[1]TCE - ANEXO II - Preencher'!W1907</f>
        <v>984.81</v>
      </c>
      <c r="P1898" s="18">
        <f>'[1]TCE - ANEXO II - Preencher'!X1907</f>
        <v>4081.0100000000007</v>
      </c>
      <c r="Q1898" s="21"/>
    </row>
    <row r="1899" spans="1:17" x14ac:dyDescent="0.2">
      <c r="A1899" s="8">
        <f>IFERROR(VLOOKUP(B1899,'[1]DADOS (OCULTAR)'!$Q$3:$S$136,3,0),"")</f>
        <v>10583920000800</v>
      </c>
      <c r="B1899" s="9" t="str">
        <f>'[1]TCE - ANEXO II - Preencher'!C1908</f>
        <v>HOSPITAL MESTRE VITALINO</v>
      </c>
      <c r="C1899" s="10"/>
      <c r="D1899" s="11" t="str">
        <f>'[1]TCE - ANEXO II - Preencher'!E1908</f>
        <v>PAULO SERGIO RIBEIRO</v>
      </c>
      <c r="E1899" s="12" t="str">
        <f>IF('[1]TCE - ANEXO II - Preencher'!G1908="4 - Assistência Odontológica","2 - Outros Profissionais da saúde",'[1]TCE - ANEXO II - Preencher'!G1908)</f>
        <v>3 - Administrativo</v>
      </c>
      <c r="F1899" s="13" t="str">
        <f>'[1]TCE - ANEXO II - Preencher'!H1908</f>
        <v>514320</v>
      </c>
      <c r="G1899" s="14">
        <f>'[1]TCE - ANEXO II - Preencher'!I1908</f>
        <v>45474</v>
      </c>
      <c r="H1899" s="13" t="str">
        <f>'[1]TCE - ANEXO II - Preencher'!J1908</f>
        <v>1 - Plantonista</v>
      </c>
      <c r="I1899" s="13">
        <f>'[1]TCE - ANEXO II - Preencher'!K1908</f>
        <v>44</v>
      </c>
      <c r="J1899" s="15">
        <f>'[1]TCE - ANEXO II - Preencher'!L1908</f>
        <v>1412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282.39999999999998</v>
      </c>
      <c r="N1899" s="16">
        <f>'[1]TCE - ANEXO II - Preencher'!S1908</f>
        <v>70</v>
      </c>
      <c r="O1899" s="17">
        <f>'[1]TCE - ANEXO II - Preencher'!W1908</f>
        <v>137.61000000000001</v>
      </c>
      <c r="P1899" s="18">
        <f>'[1]TCE - ANEXO II - Preencher'!X1908</f>
        <v>1626.79</v>
      </c>
      <c r="Q1899" s="21"/>
    </row>
    <row r="1900" spans="1:17" x14ac:dyDescent="0.2">
      <c r="A1900" s="8">
        <f>IFERROR(VLOOKUP(B1900,'[1]DADOS (OCULTAR)'!$Q$3:$S$136,3,0),"")</f>
        <v>10583920000800</v>
      </c>
      <c r="B1900" s="9" t="str">
        <f>'[1]TCE - ANEXO II - Preencher'!C1909</f>
        <v>HOSPITAL MESTRE VITALINO</v>
      </c>
      <c r="C1900" s="10"/>
      <c r="D1900" s="11" t="str">
        <f>'[1]TCE - ANEXO II - Preencher'!E1909</f>
        <v>PAULYANE FERNANDA DE MORAES LIRA</v>
      </c>
      <c r="E1900" s="12" t="str">
        <f>IF('[1]TCE - ANEXO II - Preencher'!G1909="4 - Assistência Odontológica","2 - Outros Profissionais da saúde",'[1]TCE - ANEXO II - Preencher'!G1909)</f>
        <v>2 - Outros Profissionais da Saúde</v>
      </c>
      <c r="F1900" s="13" t="str">
        <f>'[1]TCE - ANEXO II - Preencher'!H1909</f>
        <v>223505</v>
      </c>
      <c r="G1900" s="14">
        <f>'[1]TCE - ANEXO II - Preencher'!I1909</f>
        <v>45474</v>
      </c>
      <c r="H1900" s="13" t="str">
        <f>'[1]TCE - ANEXO II - Preencher'!J1909</f>
        <v>1 - Plantonista</v>
      </c>
      <c r="I1900" s="13">
        <f>'[1]TCE - ANEXO II - Preencher'!K1909</f>
        <v>40</v>
      </c>
      <c r="J1900" s="15">
        <f>'[1]TCE - ANEXO II - Preencher'!L1909</f>
        <v>2737.97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1854.94</v>
      </c>
      <c r="N1900" s="16">
        <f>'[1]TCE - ANEXO II - Preencher'!S1909</f>
        <v>955.94</v>
      </c>
      <c r="O1900" s="17">
        <f>'[1]TCE - ANEXO II - Preencher'!W1909</f>
        <v>1079.75</v>
      </c>
      <c r="P1900" s="18">
        <f>'[1]TCE - ANEXO II - Preencher'!X1909</f>
        <v>4469.1000000000004</v>
      </c>
      <c r="Q1900" s="21"/>
    </row>
    <row r="1901" spans="1:17" x14ac:dyDescent="0.2">
      <c r="A1901" s="8">
        <f>IFERROR(VLOOKUP(B1901,'[1]DADOS (OCULTAR)'!$Q$3:$S$136,3,0),"")</f>
        <v>10583920000800</v>
      </c>
      <c r="B1901" s="9" t="str">
        <f>'[1]TCE - ANEXO II - Preencher'!C1910</f>
        <v>HOSPITAL MESTRE VITALINO</v>
      </c>
      <c r="C1901" s="10"/>
      <c r="D1901" s="11" t="str">
        <f>'[1]TCE - ANEXO II - Preencher'!E1910</f>
        <v>PEDRO FILLIPE DE OLIVEIRA BARROS</v>
      </c>
      <c r="E1901" s="12" t="str">
        <f>IF('[1]TCE - ANEXO II - Preencher'!G1910="4 - Assistência Odontológica","2 - Outros Profissionais da saúde",'[1]TCE - ANEXO II - Preencher'!G1910)</f>
        <v>3 - Administrativo</v>
      </c>
      <c r="F1901" s="13" t="str">
        <f>'[1]TCE - ANEXO II - Preencher'!H1910</f>
        <v>763305</v>
      </c>
      <c r="G1901" s="14">
        <f>'[1]TCE - ANEXO II - Preencher'!I1910</f>
        <v>45474</v>
      </c>
      <c r="H1901" s="13" t="str">
        <f>'[1]TCE - ANEXO II - Preencher'!J1910</f>
        <v>1 - Plantonista</v>
      </c>
      <c r="I1901" s="13">
        <f>'[1]TCE - ANEXO II - Preencher'!K1910</f>
        <v>44</v>
      </c>
      <c r="J1901" s="15">
        <f>'[1]TCE - ANEXO II - Preencher'!L1910</f>
        <v>1412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344.44</v>
      </c>
      <c r="N1901" s="16">
        <f>'[1]TCE - ANEXO II - Preencher'!S1910</f>
        <v>0</v>
      </c>
      <c r="O1901" s="17">
        <f>'[1]TCE - ANEXO II - Preencher'!W1910</f>
        <v>244.27</v>
      </c>
      <c r="P1901" s="18">
        <f>'[1]TCE - ANEXO II - Preencher'!X1910</f>
        <v>1512.17</v>
      </c>
      <c r="Q1901" s="21"/>
    </row>
    <row r="1902" spans="1:17" x14ac:dyDescent="0.2">
      <c r="A1902" s="8">
        <f>IFERROR(VLOOKUP(B1902,'[1]DADOS (OCULTAR)'!$Q$3:$S$136,3,0),"")</f>
        <v>10583920000800</v>
      </c>
      <c r="B1902" s="9" t="str">
        <f>'[1]TCE - ANEXO II - Preencher'!C1911</f>
        <v>HOSPITAL MESTRE VITALINO</v>
      </c>
      <c r="C1902" s="10"/>
      <c r="D1902" s="11" t="str">
        <f>'[1]TCE - ANEXO II - Preencher'!E1911</f>
        <v>PEDRO HENRIQUE FELIX BEZERRA</v>
      </c>
      <c r="E1902" s="12" t="str">
        <f>IF('[1]TCE - ANEXO II - Preencher'!G1911="4 - Assistência Odontológica","2 - Outros Profissionais da saúde",'[1]TCE - ANEXO II - Preencher'!G1911)</f>
        <v>3 - Administrativo</v>
      </c>
      <c r="F1902" s="13" t="str">
        <f>'[1]TCE - ANEXO II - Preencher'!H1911</f>
        <v>414105</v>
      </c>
      <c r="G1902" s="14">
        <f>'[1]TCE - ANEXO II - Preencher'!I1911</f>
        <v>45474</v>
      </c>
      <c r="H1902" s="13" t="str">
        <f>'[1]TCE - ANEXO II - Preencher'!J1911</f>
        <v>1 - Plantonista</v>
      </c>
      <c r="I1902" s="13">
        <f>'[1]TCE - ANEXO II - Preencher'!K1911</f>
        <v>44</v>
      </c>
      <c r="J1902" s="15">
        <f>'[1]TCE - ANEXO II - Preencher'!L1911</f>
        <v>1412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300</v>
      </c>
      <c r="O1902" s="17">
        <f>'[1]TCE - ANEXO II - Preencher'!W1911</f>
        <v>161.13999999999999</v>
      </c>
      <c r="P1902" s="18">
        <f>'[1]TCE - ANEXO II - Preencher'!X1911</f>
        <v>1550.8600000000001</v>
      </c>
      <c r="Q1902" s="21"/>
    </row>
    <row r="1903" spans="1:17" x14ac:dyDescent="0.2">
      <c r="A1903" s="8">
        <f>IFERROR(VLOOKUP(B1903,'[1]DADOS (OCULTAR)'!$Q$3:$S$136,3,0),"")</f>
        <v>10583920000800</v>
      </c>
      <c r="B1903" s="9" t="str">
        <f>'[1]TCE - ANEXO II - Preencher'!C1912</f>
        <v>HOSPITAL MESTRE VITALINO</v>
      </c>
      <c r="C1903" s="10"/>
      <c r="D1903" s="11" t="str">
        <f>'[1]TCE - ANEXO II - Preencher'!E1912</f>
        <v>PEDRO HENRIQUE JOSE DA SILVA</v>
      </c>
      <c r="E1903" s="12" t="str">
        <f>IF('[1]TCE - ANEXO II - Preencher'!G1912="4 - Assistência Odontológica","2 - Outros Profissionais da saúde",'[1]TCE - ANEXO II - Preencher'!G1912)</f>
        <v>2 - Outros Profissionais da Saúde</v>
      </c>
      <c r="F1903" s="13" t="str">
        <f>'[1]TCE - ANEXO II - Preencher'!H1912</f>
        <v>223605</v>
      </c>
      <c r="G1903" s="14">
        <f>'[1]TCE - ANEXO II - Preencher'!I1912</f>
        <v>45474</v>
      </c>
      <c r="H1903" s="13" t="str">
        <f>'[1]TCE - ANEXO II - Preencher'!J1912</f>
        <v>1 - Plantonista</v>
      </c>
      <c r="I1903" s="13">
        <f>'[1]TCE - ANEXO II - Preencher'!K1912</f>
        <v>30</v>
      </c>
      <c r="J1903" s="15">
        <f>'[1]TCE - ANEXO II - Preencher'!L1912</f>
        <v>2456.11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914.84</v>
      </c>
      <c r="N1903" s="16">
        <f>'[1]TCE - ANEXO II - Preencher'!S1912</f>
        <v>643.85</v>
      </c>
      <c r="O1903" s="17">
        <f>'[1]TCE - ANEXO II - Preencher'!W1912</f>
        <v>1181.3800000000001</v>
      </c>
      <c r="P1903" s="18">
        <f>'[1]TCE - ANEXO II - Preencher'!X1912</f>
        <v>2833.42</v>
      </c>
      <c r="Q1903" s="21"/>
    </row>
    <row r="1904" spans="1:17" x14ac:dyDescent="0.2">
      <c r="A1904" s="8">
        <f>IFERROR(VLOOKUP(B1904,'[1]DADOS (OCULTAR)'!$Q$3:$S$136,3,0),"")</f>
        <v>10583920000800</v>
      </c>
      <c r="B1904" s="9" t="str">
        <f>'[1]TCE - ANEXO II - Preencher'!C1913</f>
        <v>HOSPITAL MESTRE VITALINO</v>
      </c>
      <c r="C1904" s="10"/>
      <c r="D1904" s="11" t="str">
        <f>'[1]TCE - ANEXO II - Preencher'!E1913</f>
        <v>PEDRO HENRIQUE MELO E COSTA</v>
      </c>
      <c r="E1904" s="12" t="str">
        <f>IF('[1]TCE - ANEXO II - Preencher'!G1913="4 - Assistência Odontológica","2 - Outros Profissionais da saúde",'[1]TCE - ANEXO II - Preencher'!G1913)</f>
        <v>1 - Médico</v>
      </c>
      <c r="F1904" s="13" t="str">
        <f>'[1]TCE - ANEXO II - Preencher'!H1913</f>
        <v>225125</v>
      </c>
      <c r="G1904" s="14">
        <f>'[1]TCE - ANEXO II - Preencher'!I1913</f>
        <v>45474</v>
      </c>
      <c r="H1904" s="13" t="str">
        <f>'[1]TCE - ANEXO II - Preencher'!J1913</f>
        <v>1 - Plantonista</v>
      </c>
      <c r="I1904" s="13">
        <f>'[1]TCE - ANEXO II - Preencher'!K1913</f>
        <v>24</v>
      </c>
      <c r="J1904" s="15">
        <f>'[1]TCE - ANEXO II - Preencher'!L1913</f>
        <v>3812.4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8041.32</v>
      </c>
      <c r="N1904" s="16">
        <f>'[1]TCE - ANEXO II - Preencher'!S1913</f>
        <v>6255.05</v>
      </c>
      <c r="O1904" s="17">
        <f>'[1]TCE - ANEXO II - Preencher'!W1913</f>
        <v>4751.1400000000003</v>
      </c>
      <c r="P1904" s="18">
        <f>'[1]TCE - ANEXO II - Preencher'!X1913</f>
        <v>13357.630000000001</v>
      </c>
      <c r="Q1904" s="21"/>
    </row>
    <row r="1905" spans="1:17" x14ac:dyDescent="0.2">
      <c r="A1905" s="8">
        <f>IFERROR(VLOOKUP(B1905,'[1]DADOS (OCULTAR)'!$Q$3:$S$136,3,0),"")</f>
        <v>10583920000800</v>
      </c>
      <c r="B1905" s="9" t="str">
        <f>'[1]TCE - ANEXO II - Preencher'!C1914</f>
        <v>HOSPITAL MESTRE VITALINO</v>
      </c>
      <c r="C1905" s="10"/>
      <c r="D1905" s="11" t="str">
        <f>'[1]TCE - ANEXO II - Preencher'!E1914</f>
        <v>PEDRO ISAIAS DE LIMA</v>
      </c>
      <c r="E1905" s="12" t="str">
        <f>IF('[1]TCE - ANEXO II - Preencher'!G1914="4 - Assistência Odontológica","2 - Outros Profissionais da saúde",'[1]TCE - ANEXO II - Preencher'!G1914)</f>
        <v>2 - Outros Profissionais da Saúde</v>
      </c>
      <c r="F1905" s="13" t="str">
        <f>'[1]TCE - ANEXO II - Preencher'!H1914</f>
        <v>322205</v>
      </c>
      <c r="G1905" s="14">
        <f>'[1]TCE - ANEXO II - Preencher'!I1914</f>
        <v>45474</v>
      </c>
      <c r="H1905" s="13" t="str">
        <f>'[1]TCE - ANEXO II - Preencher'!J1914</f>
        <v>1 - Plantonista</v>
      </c>
      <c r="I1905" s="13">
        <f>'[1]TCE - ANEXO II - Preencher'!K1914</f>
        <v>44</v>
      </c>
      <c r="J1905" s="15">
        <f>'[1]TCE - ANEXO II - Preencher'!L1914</f>
        <v>1175.54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2324.36</v>
      </c>
      <c r="N1905" s="16">
        <f>'[1]TCE - ANEXO II - Preencher'!S1914</f>
        <v>70</v>
      </c>
      <c r="O1905" s="17">
        <f>'[1]TCE - ANEXO II - Preencher'!W1914</f>
        <v>839.5</v>
      </c>
      <c r="P1905" s="18">
        <f>'[1]TCE - ANEXO II - Preencher'!X1914</f>
        <v>2730.4</v>
      </c>
      <c r="Q1905" s="21"/>
    </row>
    <row r="1906" spans="1:17" x14ac:dyDescent="0.2">
      <c r="A1906" s="8">
        <f>IFERROR(VLOOKUP(B1906,'[1]DADOS (OCULTAR)'!$Q$3:$S$136,3,0),"")</f>
        <v>10583920000800</v>
      </c>
      <c r="B1906" s="9" t="str">
        <f>'[1]TCE - ANEXO II - Preencher'!C1915</f>
        <v>HOSPITAL MESTRE VITALINO</v>
      </c>
      <c r="C1906" s="10"/>
      <c r="D1906" s="11" t="str">
        <f>'[1]TCE - ANEXO II - Preencher'!E1915</f>
        <v>PEDRO LIMA DE OLIVEIRA</v>
      </c>
      <c r="E1906" s="12" t="str">
        <f>IF('[1]TCE - ANEXO II - Preencher'!G1915="4 - Assistência Odontológica","2 - Outros Profissionais da saúde",'[1]TCE - ANEXO II - Preencher'!G1915)</f>
        <v>2 - Outros Profissionais da Saúde</v>
      </c>
      <c r="F1906" s="13" t="str">
        <f>'[1]TCE - ANEXO II - Preencher'!H1915</f>
        <v>324115</v>
      </c>
      <c r="G1906" s="14">
        <f>'[1]TCE - ANEXO II - Preencher'!I1915</f>
        <v>45474</v>
      </c>
      <c r="H1906" s="13" t="str">
        <f>'[1]TCE - ANEXO II - Preencher'!J1915</f>
        <v>1 - Plantonista</v>
      </c>
      <c r="I1906" s="13">
        <f>'[1]TCE - ANEXO II - Preencher'!K1915</f>
        <v>24</v>
      </c>
      <c r="J1906" s="15">
        <f>'[1]TCE - ANEXO II - Preencher'!L1915</f>
        <v>2509.09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1638.06</v>
      </c>
      <c r="N1906" s="16">
        <f>'[1]TCE - ANEXO II - Preencher'!S1915</f>
        <v>390.91</v>
      </c>
      <c r="O1906" s="17">
        <f>'[1]TCE - ANEXO II - Preencher'!W1915</f>
        <v>568.70000000000005</v>
      </c>
      <c r="P1906" s="18">
        <f>'[1]TCE - ANEXO II - Preencher'!X1915</f>
        <v>3969.3599999999997</v>
      </c>
      <c r="Q1906" s="21"/>
    </row>
    <row r="1907" spans="1:17" x14ac:dyDescent="0.2">
      <c r="A1907" s="8">
        <f>IFERROR(VLOOKUP(B1907,'[1]DADOS (OCULTAR)'!$Q$3:$S$136,3,0),"")</f>
        <v>10583920000800</v>
      </c>
      <c r="B1907" s="9" t="str">
        <f>'[1]TCE - ANEXO II - Preencher'!C1916</f>
        <v>HOSPITAL MESTRE VITALINO</v>
      </c>
      <c r="C1907" s="10"/>
      <c r="D1907" s="11" t="str">
        <f>'[1]TCE - ANEXO II - Preencher'!E1916</f>
        <v>PEDRO PAULO MEDEIROS ARAUJO DE MOURA</v>
      </c>
      <c r="E1907" s="12" t="str">
        <f>IF('[1]TCE - ANEXO II - Preencher'!G1916="4 - Assistência Odontológica","2 - Outros Profissionais da saúde",'[1]TCE - ANEXO II - Preencher'!G1916)</f>
        <v>1 - Médico</v>
      </c>
      <c r="F1907" s="13" t="str">
        <f>'[1]TCE - ANEXO II - Preencher'!H1916</f>
        <v>225185</v>
      </c>
      <c r="G1907" s="14">
        <f>'[1]TCE - ANEXO II - Preencher'!I1916</f>
        <v>45474</v>
      </c>
      <c r="H1907" s="13" t="str">
        <f>'[1]TCE - ANEXO II - Preencher'!J1916</f>
        <v>2 - Diarista</v>
      </c>
      <c r="I1907" s="13">
        <f>'[1]TCE - ANEXO II - Preencher'!K1916</f>
        <v>26</v>
      </c>
      <c r="J1907" s="15">
        <f>'[1]TCE - ANEXO II - Preencher'!L1916</f>
        <v>2118</v>
      </c>
      <c r="K1907" s="15">
        <f>'[1]TCE - ANEXO II - Preencher'!P1916</f>
        <v>13020.4</v>
      </c>
      <c r="L1907" s="15">
        <f>'[1]TCE - ANEXO II - Preencher'!Q1916</f>
        <v>0</v>
      </c>
      <c r="M1907" s="15">
        <f>'[1]TCE - ANEXO II - Preencher'!R1916</f>
        <v>3247.1</v>
      </c>
      <c r="N1907" s="16">
        <f>'[1]TCE - ANEXO II - Preencher'!S1916</f>
        <v>4814.22</v>
      </c>
      <c r="O1907" s="17">
        <f>'[1]TCE - ANEXO II - Preencher'!W1916</f>
        <v>14770.51</v>
      </c>
      <c r="P1907" s="18">
        <f>'[1]TCE - ANEXO II - Preencher'!X1916</f>
        <v>8429.2100000000009</v>
      </c>
      <c r="Q1907" s="21"/>
    </row>
    <row r="1908" spans="1:17" x14ac:dyDescent="0.2">
      <c r="A1908" s="8">
        <f>IFERROR(VLOOKUP(B1908,'[1]DADOS (OCULTAR)'!$Q$3:$S$136,3,0),"")</f>
        <v>10583920000800</v>
      </c>
      <c r="B1908" s="9" t="str">
        <f>'[1]TCE - ANEXO II - Preencher'!C1917</f>
        <v>HOSPITAL MESTRE VITALINO</v>
      </c>
      <c r="C1908" s="10"/>
      <c r="D1908" s="11" t="str">
        <f>'[1]TCE - ANEXO II - Preencher'!E1917</f>
        <v>PEDRO RAFAEL DE OLIVEIRA NASCIMENTO</v>
      </c>
      <c r="E1908" s="12" t="str">
        <f>IF('[1]TCE - ANEXO II - Preencher'!G1917="4 - Assistência Odontológica","2 - Outros Profissionais da saúde",'[1]TCE - ANEXO II - Preencher'!G1917)</f>
        <v>1 - Médico</v>
      </c>
      <c r="F1908" s="13" t="str">
        <f>'[1]TCE - ANEXO II - Preencher'!H1917</f>
        <v>225120</v>
      </c>
      <c r="G1908" s="14">
        <f>'[1]TCE - ANEXO II - Preencher'!I1917</f>
        <v>45474</v>
      </c>
      <c r="H1908" s="13" t="str">
        <f>'[1]TCE - ANEXO II - Preencher'!J1917</f>
        <v>1 - Plantonista</v>
      </c>
      <c r="I1908" s="13">
        <f>'[1]TCE - ANEXO II - Preencher'!K1917</f>
        <v>24</v>
      </c>
      <c r="J1908" s="15">
        <f>'[1]TCE - ANEXO II - Preencher'!L1917</f>
        <v>4236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4719.87</v>
      </c>
      <c r="N1908" s="16">
        <f>'[1]TCE - ANEXO II - Preencher'!S1917</f>
        <v>6255.05</v>
      </c>
      <c r="O1908" s="17">
        <f>'[1]TCE - ANEXO II - Preencher'!W1917</f>
        <v>3977.32</v>
      </c>
      <c r="P1908" s="18">
        <f>'[1]TCE - ANEXO II - Preencher'!X1917</f>
        <v>11233.599999999999</v>
      </c>
      <c r="Q1908" s="21"/>
    </row>
    <row r="1909" spans="1:17" x14ac:dyDescent="0.2">
      <c r="A1909" s="8">
        <f>IFERROR(VLOOKUP(B1909,'[1]DADOS (OCULTAR)'!$Q$3:$S$136,3,0),"")</f>
        <v>10583920000800</v>
      </c>
      <c r="B1909" s="9" t="str">
        <f>'[1]TCE - ANEXO II - Preencher'!C1918</f>
        <v>HOSPITAL MESTRE VITALINO</v>
      </c>
      <c r="C1909" s="10"/>
      <c r="D1909" s="11" t="str">
        <f>'[1]TCE - ANEXO II - Preencher'!E1918</f>
        <v>PEDRO SEBASTIAO DOS SANTOS</v>
      </c>
      <c r="E1909" s="12" t="str">
        <f>IF('[1]TCE - ANEXO II - Preencher'!G1918="4 - Assistência Odontológica","2 - Outros Profissionais da saúde",'[1]TCE - ANEXO II - Preencher'!G1918)</f>
        <v>2 - Outros Profissionais da Saúde</v>
      </c>
      <c r="F1909" s="13" t="str">
        <f>'[1]TCE - ANEXO II - Preencher'!H1918</f>
        <v>223505</v>
      </c>
      <c r="G1909" s="14">
        <f>'[1]TCE - ANEXO II - Preencher'!I1918</f>
        <v>45474</v>
      </c>
      <c r="H1909" s="13" t="str">
        <f>'[1]TCE - ANEXO II - Preencher'!J1918</f>
        <v>1 - Plantonista</v>
      </c>
      <c r="I1909" s="13">
        <f>'[1]TCE - ANEXO II - Preencher'!K1918</f>
        <v>40</v>
      </c>
      <c r="J1909" s="15">
        <f>'[1]TCE - ANEXO II - Preencher'!L1918</f>
        <v>2063.16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2213.7800000000002</v>
      </c>
      <c r="N1909" s="16">
        <f>'[1]TCE - ANEXO II - Preencher'!S1918</f>
        <v>713.47</v>
      </c>
      <c r="O1909" s="17">
        <f>'[1]TCE - ANEXO II - Preencher'!W1918</f>
        <v>951.99</v>
      </c>
      <c r="P1909" s="18">
        <f>'[1]TCE - ANEXO II - Preencher'!X1918</f>
        <v>4038.420000000001</v>
      </c>
      <c r="Q1909" s="21"/>
    </row>
    <row r="1910" spans="1:17" x14ac:dyDescent="0.2">
      <c r="A1910" s="8">
        <f>IFERROR(VLOOKUP(B1910,'[1]DADOS (OCULTAR)'!$Q$3:$S$136,3,0),"")</f>
        <v>10583920000800</v>
      </c>
      <c r="B1910" s="9" t="str">
        <f>'[1]TCE - ANEXO II - Preencher'!C1919</f>
        <v>HOSPITAL MESTRE VITALINO</v>
      </c>
      <c r="C1910" s="10"/>
      <c r="D1910" s="11" t="str">
        <f>'[1]TCE - ANEXO II - Preencher'!E1919</f>
        <v>PLINIO HENRIQUE TORRES SIMOES</v>
      </c>
      <c r="E1910" s="12" t="str">
        <f>IF('[1]TCE - ANEXO II - Preencher'!G1919="4 - Assistência Odontológica","2 - Outros Profissionais da saúde",'[1]TCE - ANEXO II - Preencher'!G1919)</f>
        <v>1 - Médico</v>
      </c>
      <c r="F1910" s="13" t="str">
        <f>'[1]TCE - ANEXO II - Preencher'!H1919</f>
        <v>225120</v>
      </c>
      <c r="G1910" s="14">
        <f>'[1]TCE - ANEXO II - Preencher'!I1919</f>
        <v>45474</v>
      </c>
      <c r="H1910" s="13" t="str">
        <f>'[1]TCE - ANEXO II - Preencher'!J1919</f>
        <v>1 - Plantonista</v>
      </c>
      <c r="I1910" s="13">
        <f>'[1]TCE - ANEXO II - Preencher'!K1919</f>
        <v>24</v>
      </c>
      <c r="J1910" s="15">
        <f>'[1]TCE - ANEXO II - Preencher'!L1919</f>
        <v>4236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3571.9</v>
      </c>
      <c r="N1910" s="16">
        <f>'[1]TCE - ANEXO II - Preencher'!S1919</f>
        <v>13219.59</v>
      </c>
      <c r="O1910" s="17">
        <f>'[1]TCE - ANEXO II - Preencher'!W1919</f>
        <v>5501.81</v>
      </c>
      <c r="P1910" s="18">
        <f>'[1]TCE - ANEXO II - Preencher'!X1919</f>
        <v>15525.679999999997</v>
      </c>
      <c r="Q1910" s="21"/>
    </row>
    <row r="1911" spans="1:17" x14ac:dyDescent="0.2">
      <c r="A1911" s="8">
        <f>IFERROR(VLOOKUP(B1911,'[1]DADOS (OCULTAR)'!$Q$3:$S$136,3,0),"")</f>
        <v>10583920000800</v>
      </c>
      <c r="B1911" s="9" t="str">
        <f>'[1]TCE - ANEXO II - Preencher'!C1920</f>
        <v>HOSPITAL MESTRE VITALINO</v>
      </c>
      <c r="C1911" s="10"/>
      <c r="D1911" s="11" t="str">
        <f>'[1]TCE - ANEXO II - Preencher'!E1920</f>
        <v>POLIANA CRISTINA AIRES CLEMENTINO DA SILVA</v>
      </c>
      <c r="E1911" s="12" t="str">
        <f>IF('[1]TCE - ANEXO II - Preencher'!G1920="4 - Assistência Odontológica","2 - Outros Profissionais da saúde",'[1]TCE - ANEXO II - Preencher'!G1920)</f>
        <v>3 - Administrativo</v>
      </c>
      <c r="F1911" s="13" t="str">
        <f>'[1]TCE - ANEXO II - Preencher'!H1920</f>
        <v>513505</v>
      </c>
      <c r="G1911" s="14">
        <f>'[1]TCE - ANEXO II - Preencher'!I1920</f>
        <v>45474</v>
      </c>
      <c r="H1911" s="13" t="str">
        <f>'[1]TCE - ANEXO II - Preencher'!J1920</f>
        <v>2 - Diarista</v>
      </c>
      <c r="I1911" s="13">
        <f>'[1]TCE - ANEXO II - Preencher'!K1920</f>
        <v>44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>
        <f>IFERROR(VLOOKUP(B1912,'[1]DADOS (OCULTAR)'!$Q$3:$S$136,3,0),"")</f>
        <v>10583920000800</v>
      </c>
      <c r="B1912" s="9" t="str">
        <f>'[1]TCE - ANEXO II - Preencher'!C1921</f>
        <v>HOSPITAL MESTRE VITALINO</v>
      </c>
      <c r="C1912" s="10"/>
      <c r="D1912" s="11" t="str">
        <f>'[1]TCE - ANEXO II - Preencher'!E1921</f>
        <v>POLIANA CRISTINA DE LIMA</v>
      </c>
      <c r="E1912" s="12" t="str">
        <f>IF('[1]TCE - ANEXO II - Preencher'!G1921="4 - Assistência Odontológica","2 - Outros Profissionais da saúde",'[1]TCE - ANEXO II - Preencher'!G1921)</f>
        <v>2 - Outros Profissionais da Saúde</v>
      </c>
      <c r="F1912" s="13" t="str">
        <f>'[1]TCE - ANEXO II - Preencher'!H1921</f>
        <v>223505</v>
      </c>
      <c r="G1912" s="14">
        <f>'[1]TCE - ANEXO II - Preencher'!I1921</f>
        <v>45474</v>
      </c>
      <c r="H1912" s="13" t="str">
        <f>'[1]TCE - ANEXO II - Preencher'!J1921</f>
        <v>1 - Plantonista</v>
      </c>
      <c r="I1912" s="13">
        <f>'[1]TCE - ANEXO II - Preencher'!K1921</f>
        <v>40</v>
      </c>
      <c r="J1912" s="15">
        <f>'[1]TCE - ANEXO II - Preencher'!L1921</f>
        <v>2737.97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1893.54</v>
      </c>
      <c r="N1912" s="16">
        <f>'[1]TCE - ANEXO II - Preencher'!S1921</f>
        <v>600</v>
      </c>
      <c r="O1912" s="17">
        <f>'[1]TCE - ANEXO II - Preencher'!W1921</f>
        <v>896.7</v>
      </c>
      <c r="P1912" s="18">
        <f>'[1]TCE - ANEXO II - Preencher'!X1921</f>
        <v>4334.8100000000004</v>
      </c>
      <c r="Q1912" s="21"/>
    </row>
    <row r="1913" spans="1:17" x14ac:dyDescent="0.2">
      <c r="A1913" s="8">
        <f>IFERROR(VLOOKUP(B1913,'[1]DADOS (OCULTAR)'!$Q$3:$S$136,3,0),"")</f>
        <v>10583920000800</v>
      </c>
      <c r="B1913" s="9" t="str">
        <f>'[1]TCE - ANEXO II - Preencher'!C1922</f>
        <v>HOSPITAL MESTRE VITALINO</v>
      </c>
      <c r="C1913" s="10"/>
      <c r="D1913" s="11" t="str">
        <f>'[1]TCE - ANEXO II - Preencher'!E1922</f>
        <v>POLIANE FEITOSA DOS SANTOS</v>
      </c>
      <c r="E1913" s="12" t="str">
        <f>IF('[1]TCE - ANEXO II - Preencher'!G1922="4 - Assistência Odontológica","2 - Outros Profissionais da saúde",'[1]TCE - ANEXO II - Preencher'!G1922)</f>
        <v>3 - Administrativo</v>
      </c>
      <c r="F1913" s="13" t="str">
        <f>'[1]TCE - ANEXO II - Preencher'!H1922</f>
        <v>351605</v>
      </c>
      <c r="G1913" s="14">
        <f>'[1]TCE - ANEXO II - Preencher'!I1922</f>
        <v>45474</v>
      </c>
      <c r="H1913" s="13" t="str">
        <f>'[1]TCE - ANEXO II - Preencher'!J1922</f>
        <v>2 - Diarista</v>
      </c>
      <c r="I1913" s="13">
        <f>'[1]TCE - ANEXO II - Preencher'!K1922</f>
        <v>44</v>
      </c>
      <c r="J1913" s="15">
        <f>'[1]TCE - ANEXO II - Preencher'!L1922</f>
        <v>598.02</v>
      </c>
      <c r="K1913" s="15">
        <f>'[1]TCE - ANEXO II - Preencher'!P1922</f>
        <v>1599.96</v>
      </c>
      <c r="L1913" s="15">
        <f>'[1]TCE - ANEXO II - Preencher'!Q1922</f>
        <v>0</v>
      </c>
      <c r="M1913" s="15">
        <f>'[1]TCE - ANEXO II - Preencher'!R1922</f>
        <v>186.88</v>
      </c>
      <c r="N1913" s="16">
        <f>'[1]TCE - ANEXO II - Preencher'!S1922</f>
        <v>413.42</v>
      </c>
      <c r="O1913" s="17">
        <f>'[1]TCE - ANEXO II - Preencher'!W1922</f>
        <v>1711.76</v>
      </c>
      <c r="P1913" s="18">
        <f>'[1]TCE - ANEXO II - Preencher'!X1922</f>
        <v>1086.5200000000002</v>
      </c>
      <c r="Q1913" s="21"/>
    </row>
    <row r="1914" spans="1:17" x14ac:dyDescent="0.2">
      <c r="A1914" s="8">
        <f>IFERROR(VLOOKUP(B1914,'[1]DADOS (OCULTAR)'!$Q$3:$S$136,3,0),"")</f>
        <v>10583920000800</v>
      </c>
      <c r="B1914" s="9" t="str">
        <f>'[1]TCE - ANEXO II - Preencher'!C1923</f>
        <v>HOSPITAL MESTRE VITALINO</v>
      </c>
      <c r="C1914" s="10"/>
      <c r="D1914" s="11" t="str">
        <f>'[1]TCE - ANEXO II - Preencher'!E1923</f>
        <v>POLIANE YASMIM TEIXEIRA DA SILVA</v>
      </c>
      <c r="E1914" s="12" t="str">
        <f>IF('[1]TCE - ANEXO II - Preencher'!G1923="4 - Assistência Odontológica","2 - Outros Profissionais da saúde",'[1]TCE - ANEXO II - Preencher'!G1923)</f>
        <v>3 - Administrativo</v>
      </c>
      <c r="F1914" s="13" t="str">
        <f>'[1]TCE - ANEXO II - Preencher'!H1923</f>
        <v>521130</v>
      </c>
      <c r="G1914" s="14">
        <f>'[1]TCE - ANEXO II - Preencher'!I1923</f>
        <v>45474</v>
      </c>
      <c r="H1914" s="13" t="str">
        <f>'[1]TCE - ANEXO II - Preencher'!J1923</f>
        <v>1 - Plantonista</v>
      </c>
      <c r="I1914" s="13">
        <f>'[1]TCE - ANEXO II - Preencher'!K1923</f>
        <v>44</v>
      </c>
      <c r="J1914" s="15">
        <f>'[1]TCE - ANEXO II - Preencher'!L1923</f>
        <v>1412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1583.66</v>
      </c>
      <c r="N1914" s="16">
        <f>'[1]TCE - ANEXO II - Preencher'!S1923</f>
        <v>0</v>
      </c>
      <c r="O1914" s="17">
        <f>'[1]TCE - ANEXO II - Preencher'!W1923</f>
        <v>324.02999999999997</v>
      </c>
      <c r="P1914" s="18">
        <f>'[1]TCE - ANEXO II - Preencher'!X1923</f>
        <v>2671.63</v>
      </c>
      <c r="Q1914" s="21"/>
    </row>
    <row r="1915" spans="1:17" x14ac:dyDescent="0.2">
      <c r="A1915" s="8">
        <f>IFERROR(VLOOKUP(B1915,'[1]DADOS (OCULTAR)'!$Q$3:$S$136,3,0),"")</f>
        <v>10583920000800</v>
      </c>
      <c r="B1915" s="9" t="str">
        <f>'[1]TCE - ANEXO II - Preencher'!C1924</f>
        <v>HOSPITAL MESTRE VITALINO</v>
      </c>
      <c r="C1915" s="10"/>
      <c r="D1915" s="11" t="str">
        <f>'[1]TCE - ANEXO II - Preencher'!E1924</f>
        <v>POLLYANA RADINNE BESERRA FERNANDES</v>
      </c>
      <c r="E1915" s="12" t="str">
        <f>IF('[1]TCE - ANEXO II - Preencher'!G1924="4 - Assistência Odontológica","2 - Outros Profissionais da saúde",'[1]TCE - ANEXO II - Preencher'!G1924)</f>
        <v>2 - Outros Profissionais da Saúde</v>
      </c>
      <c r="F1915" s="13" t="str">
        <f>'[1]TCE - ANEXO II - Preencher'!H1924</f>
        <v>223605</v>
      </c>
      <c r="G1915" s="14">
        <f>'[1]TCE - ANEXO II - Preencher'!I1924</f>
        <v>45474</v>
      </c>
      <c r="H1915" s="13" t="str">
        <f>'[1]TCE - ANEXO II - Preencher'!J1924</f>
        <v>1 - Plantonista</v>
      </c>
      <c r="I1915" s="13">
        <f>'[1]TCE - ANEXO II - Preencher'!K1924</f>
        <v>30</v>
      </c>
      <c r="J1915" s="15">
        <f>'[1]TCE - ANEXO II - Preencher'!L1924</f>
        <v>2456.11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438.94</v>
      </c>
      <c r="N1915" s="16">
        <f>'[1]TCE - ANEXO II - Preencher'!S1924</f>
        <v>570.16999999999996</v>
      </c>
      <c r="O1915" s="17">
        <f>'[1]TCE - ANEXO II - Preencher'!W1924</f>
        <v>1822.19</v>
      </c>
      <c r="P1915" s="18">
        <f>'[1]TCE - ANEXO II - Preencher'!X1924</f>
        <v>1643.0300000000002</v>
      </c>
      <c r="Q1915" s="21"/>
    </row>
    <row r="1916" spans="1:17" x14ac:dyDescent="0.2">
      <c r="A1916" s="8">
        <f>IFERROR(VLOOKUP(B1916,'[1]DADOS (OCULTAR)'!$Q$3:$S$136,3,0),"")</f>
        <v>10583920000800</v>
      </c>
      <c r="B1916" s="9" t="str">
        <f>'[1]TCE - ANEXO II - Preencher'!C1925</f>
        <v>HOSPITAL MESTRE VITALINO</v>
      </c>
      <c r="C1916" s="10"/>
      <c r="D1916" s="11" t="str">
        <f>'[1]TCE - ANEXO II - Preencher'!E1925</f>
        <v>POLYANA RIBEIRO</v>
      </c>
      <c r="E1916" s="12" t="str">
        <f>IF('[1]TCE - ANEXO II - Preencher'!G1925="4 - Assistência Odontológica","2 - Outros Profissionais da saúde",'[1]TCE - ANEXO II - Preencher'!G1925)</f>
        <v>1 - Médico</v>
      </c>
      <c r="F1916" s="13" t="str">
        <f>'[1]TCE - ANEXO II - Preencher'!H1925</f>
        <v>225121</v>
      </c>
      <c r="G1916" s="14">
        <f>'[1]TCE - ANEXO II - Preencher'!I1925</f>
        <v>45474</v>
      </c>
      <c r="H1916" s="13" t="str">
        <f>'[1]TCE - ANEXO II - Preencher'!J1925</f>
        <v>1 - Plantonista</v>
      </c>
      <c r="I1916" s="13">
        <f>'[1]TCE - ANEXO II - Preencher'!K1925</f>
        <v>24</v>
      </c>
      <c r="J1916" s="15">
        <f>'[1]TCE - ANEXO II - Preencher'!L1925</f>
        <v>4236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282.39999999999998</v>
      </c>
      <c r="N1916" s="16">
        <f>'[1]TCE - ANEXO II - Preencher'!S1925</f>
        <v>2663.9</v>
      </c>
      <c r="O1916" s="17">
        <f>'[1]TCE - ANEXO II - Preencher'!W1925</f>
        <v>1682.24</v>
      </c>
      <c r="P1916" s="18">
        <f>'[1]TCE - ANEXO II - Preencher'!X1925</f>
        <v>5500.0599999999995</v>
      </c>
      <c r="Q1916" s="21"/>
    </row>
    <row r="1917" spans="1:17" x14ac:dyDescent="0.2">
      <c r="A1917" s="8">
        <f>IFERROR(VLOOKUP(B1917,'[1]DADOS (OCULTAR)'!$Q$3:$S$136,3,0),"")</f>
        <v>10583920000800</v>
      </c>
      <c r="B1917" s="9" t="str">
        <f>'[1]TCE - ANEXO II - Preencher'!C1926</f>
        <v>HOSPITAL MESTRE VITALINO</v>
      </c>
      <c r="C1917" s="10"/>
      <c r="D1917" s="11" t="str">
        <f>'[1]TCE - ANEXO II - Preencher'!E1926</f>
        <v>POLYANNA DO ROSARIO RAMOS</v>
      </c>
      <c r="E1917" s="12" t="str">
        <f>IF('[1]TCE - ANEXO II - Preencher'!G1926="4 - Assistência Odontológica","2 - Outros Profissionais da saúde",'[1]TCE - ANEXO II - Preencher'!G1926)</f>
        <v>2 - Outros Profissionais da Saúde</v>
      </c>
      <c r="F1917" s="13" t="str">
        <f>'[1]TCE - ANEXO II - Preencher'!H1926</f>
        <v>322205</v>
      </c>
      <c r="G1917" s="14">
        <f>'[1]TCE - ANEXO II - Preencher'!I1926</f>
        <v>45474</v>
      </c>
      <c r="H1917" s="13" t="str">
        <f>'[1]TCE - ANEXO II - Preencher'!J1926</f>
        <v>1 - Plantonista</v>
      </c>
      <c r="I1917" s="13">
        <f>'[1]TCE - ANEXO II - Preencher'!K1926</f>
        <v>44</v>
      </c>
      <c r="J1917" s="15">
        <f>'[1]TCE - ANEXO II - Preencher'!L1926</f>
        <v>1469.43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2207.2600000000002</v>
      </c>
      <c r="N1917" s="16">
        <f>'[1]TCE - ANEXO II - Preencher'!S1926</f>
        <v>140</v>
      </c>
      <c r="O1917" s="17">
        <f>'[1]TCE - ANEXO II - Preencher'!W1926</f>
        <v>499.23</v>
      </c>
      <c r="P1917" s="18">
        <f>'[1]TCE - ANEXO II - Preencher'!X1926</f>
        <v>3317.4600000000005</v>
      </c>
      <c r="Q1917" s="21"/>
    </row>
    <row r="1918" spans="1:17" x14ac:dyDescent="0.2">
      <c r="A1918" s="8">
        <f>IFERROR(VLOOKUP(B1918,'[1]DADOS (OCULTAR)'!$Q$3:$S$136,3,0),"")</f>
        <v>10583920000800</v>
      </c>
      <c r="B1918" s="9" t="str">
        <f>'[1]TCE - ANEXO II - Preencher'!C1927</f>
        <v>HOSPITAL MESTRE VITALINO</v>
      </c>
      <c r="C1918" s="10"/>
      <c r="D1918" s="11" t="str">
        <f>'[1]TCE - ANEXO II - Preencher'!E1927</f>
        <v>PRISCILA ALVES DE LIRA</v>
      </c>
      <c r="E1918" s="12" t="str">
        <f>IF('[1]TCE - ANEXO II - Preencher'!G1927="4 - Assistência Odontológica","2 - Outros Profissionais da saúde",'[1]TCE - ANEXO II - Preencher'!G1927)</f>
        <v>3 - Administrativo</v>
      </c>
      <c r="F1918" s="13" t="str">
        <f>'[1]TCE - ANEXO II - Preencher'!H1927</f>
        <v>131210</v>
      </c>
      <c r="G1918" s="14">
        <f>'[1]TCE - ANEXO II - Preencher'!I1927</f>
        <v>45474</v>
      </c>
      <c r="H1918" s="13" t="str">
        <f>'[1]TCE - ANEXO II - Preencher'!J1927</f>
        <v>2 - Diarista</v>
      </c>
      <c r="I1918" s="13">
        <f>'[1]TCE - ANEXO II - Preencher'!K1927</f>
        <v>40</v>
      </c>
      <c r="J1918" s="15">
        <f>'[1]TCE - ANEXO II - Preencher'!L1927</f>
        <v>2737.97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1511.98</v>
      </c>
      <c r="N1918" s="16">
        <f>'[1]TCE - ANEXO II - Preencher'!S1927</f>
        <v>5968.44</v>
      </c>
      <c r="O1918" s="17">
        <f>'[1]TCE - ANEXO II - Preencher'!W1927</f>
        <v>3527.71</v>
      </c>
      <c r="P1918" s="18">
        <f>'[1]TCE - ANEXO II - Preencher'!X1927</f>
        <v>6690.6799999999994</v>
      </c>
      <c r="Q1918" s="21"/>
    </row>
    <row r="1919" spans="1:17" x14ac:dyDescent="0.2">
      <c r="A1919" s="8">
        <f>IFERROR(VLOOKUP(B1919,'[1]DADOS (OCULTAR)'!$Q$3:$S$136,3,0),"")</f>
        <v>10583920000800</v>
      </c>
      <c r="B1919" s="9" t="str">
        <f>'[1]TCE - ANEXO II - Preencher'!C1928</f>
        <v>HOSPITAL MESTRE VITALINO</v>
      </c>
      <c r="C1919" s="10"/>
      <c r="D1919" s="11" t="str">
        <f>'[1]TCE - ANEXO II - Preencher'!E1928</f>
        <v>PRISCILA CLECIA BEZERRA DA SILVA</v>
      </c>
      <c r="E1919" s="12" t="str">
        <f>IF('[1]TCE - ANEXO II - Preencher'!G1928="4 - Assistência Odontológica","2 - Outros Profissionais da saúde",'[1]TCE - ANEXO II - Preencher'!G1928)</f>
        <v>2 - Outros Profissionais da Saúde</v>
      </c>
      <c r="F1919" s="13" t="str">
        <f>'[1]TCE - ANEXO II - Preencher'!H1928</f>
        <v>322205</v>
      </c>
      <c r="G1919" s="14">
        <f>'[1]TCE - ANEXO II - Preencher'!I1928</f>
        <v>45474</v>
      </c>
      <c r="H1919" s="13" t="str">
        <f>'[1]TCE - ANEXO II - Preencher'!J1928</f>
        <v>1 - Plantonista</v>
      </c>
      <c r="I1919" s="13">
        <f>'[1]TCE - ANEXO II - Preencher'!K1928</f>
        <v>44</v>
      </c>
      <c r="J1919" s="15">
        <f>'[1]TCE - ANEXO II - Preencher'!L1928</f>
        <v>0</v>
      </c>
      <c r="K1919" s="15">
        <f>'[1]TCE - ANEXO II - Preencher'!P1928</f>
        <v>2816.56</v>
      </c>
      <c r="L1919" s="15">
        <f>'[1]TCE - ANEXO II - Preencher'!Q1928</f>
        <v>0</v>
      </c>
      <c r="M1919" s="15">
        <f>'[1]TCE - ANEXO II - Preencher'!R1928</f>
        <v>1653.31</v>
      </c>
      <c r="N1919" s="16">
        <f>'[1]TCE - ANEXO II - Preencher'!S1928</f>
        <v>0</v>
      </c>
      <c r="O1919" s="17">
        <f>'[1]TCE - ANEXO II - Preencher'!W1928</f>
        <v>3132.93</v>
      </c>
      <c r="P1919" s="18">
        <f>'[1]TCE - ANEXO II - Preencher'!X1928</f>
        <v>1336.94</v>
      </c>
      <c r="Q1919" s="21"/>
    </row>
    <row r="1920" spans="1:17" x14ac:dyDescent="0.2">
      <c r="A1920" s="8">
        <f>IFERROR(VLOOKUP(B1920,'[1]DADOS (OCULTAR)'!$Q$3:$S$136,3,0),"")</f>
        <v>10583920000800</v>
      </c>
      <c r="B1920" s="9" t="str">
        <f>'[1]TCE - ANEXO II - Preencher'!C1929</f>
        <v>HOSPITAL MESTRE VITALINO</v>
      </c>
      <c r="C1920" s="10"/>
      <c r="D1920" s="11" t="str">
        <f>'[1]TCE - ANEXO II - Preencher'!E1929</f>
        <v>PRISCILA GREYCE ALVES DE FRANCA PEREIRA</v>
      </c>
      <c r="E1920" s="12" t="str">
        <f>IF('[1]TCE - ANEXO II - Preencher'!G1929="4 - Assistência Odontológica","2 - Outros Profissionais da saúde",'[1]TCE - ANEXO II - Preencher'!G1929)</f>
        <v>2 - Outros Profissionais da Saúde</v>
      </c>
      <c r="F1920" s="13" t="str">
        <f>'[1]TCE - ANEXO II - Preencher'!H1929</f>
        <v>223605</v>
      </c>
      <c r="G1920" s="14">
        <f>'[1]TCE - ANEXO II - Preencher'!I1929</f>
        <v>45474</v>
      </c>
      <c r="H1920" s="13" t="str">
        <f>'[1]TCE - ANEXO II - Preencher'!J1929</f>
        <v>1 - Plantonista</v>
      </c>
      <c r="I1920" s="13">
        <f>'[1]TCE - ANEXO II - Preencher'!K1929</f>
        <v>30</v>
      </c>
      <c r="J1920" s="15">
        <f>'[1]TCE - ANEXO II - Preencher'!L1929</f>
        <v>2248.65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428.23</v>
      </c>
      <c r="N1920" s="16">
        <f>'[1]TCE - ANEXO II - Preencher'!S1929</f>
        <v>300</v>
      </c>
      <c r="O1920" s="17">
        <f>'[1]TCE - ANEXO II - Preencher'!W1929</f>
        <v>359.89</v>
      </c>
      <c r="P1920" s="18">
        <f>'[1]TCE - ANEXO II - Preencher'!X1929</f>
        <v>2616.9900000000002</v>
      </c>
      <c r="Q1920" s="21"/>
    </row>
    <row r="1921" spans="1:17" x14ac:dyDescent="0.2">
      <c r="A1921" s="8">
        <f>IFERROR(VLOOKUP(B1921,'[1]DADOS (OCULTAR)'!$Q$3:$S$136,3,0),"")</f>
        <v>10583920000800</v>
      </c>
      <c r="B1921" s="9" t="str">
        <f>'[1]TCE - ANEXO II - Preencher'!C1930</f>
        <v>HOSPITAL MESTRE VITALINO</v>
      </c>
      <c r="C1921" s="10"/>
      <c r="D1921" s="11" t="str">
        <f>'[1]TCE - ANEXO II - Preencher'!E1930</f>
        <v>PRISCILA QUITERIA DA CONCEICAO</v>
      </c>
      <c r="E1921" s="12" t="str">
        <f>IF('[1]TCE - ANEXO II - Preencher'!G1930="4 - Assistência Odontológica","2 - Outros Profissionais da saúde",'[1]TCE - ANEXO II - Preencher'!G1930)</f>
        <v>2 - Outros Profissionais da Saúde</v>
      </c>
      <c r="F1921" s="13" t="str">
        <f>'[1]TCE - ANEXO II - Preencher'!H1930</f>
        <v>322205</v>
      </c>
      <c r="G1921" s="14">
        <f>'[1]TCE - ANEXO II - Preencher'!I1930</f>
        <v>45474</v>
      </c>
      <c r="H1921" s="13" t="str">
        <f>'[1]TCE - ANEXO II - Preencher'!J1930</f>
        <v>1 - Plantonista</v>
      </c>
      <c r="I1921" s="13">
        <f>'[1]TCE - ANEXO II - Preencher'!K1930</f>
        <v>44</v>
      </c>
      <c r="J1921" s="15">
        <f>'[1]TCE - ANEXO II - Preencher'!L1930</f>
        <v>0</v>
      </c>
      <c r="K1921" s="15">
        <f>'[1]TCE - ANEXO II - Preencher'!P1930</f>
        <v>2884.99</v>
      </c>
      <c r="L1921" s="15">
        <f>'[1]TCE - ANEXO II - Preencher'!Q1930</f>
        <v>0</v>
      </c>
      <c r="M1921" s="15">
        <f>'[1]TCE - ANEXO II - Preencher'!R1930</f>
        <v>1653.31</v>
      </c>
      <c r="N1921" s="16">
        <f>'[1]TCE - ANEXO II - Preencher'!S1930</f>
        <v>0</v>
      </c>
      <c r="O1921" s="17">
        <f>'[1]TCE - ANEXO II - Preencher'!W1930</f>
        <v>3212.12</v>
      </c>
      <c r="P1921" s="18">
        <f>'[1]TCE - ANEXO II - Preencher'!X1930</f>
        <v>1326.1799999999994</v>
      </c>
      <c r="Q1921" s="21"/>
    </row>
    <row r="1922" spans="1:17" x14ac:dyDescent="0.2">
      <c r="A1922" s="8">
        <f>IFERROR(VLOOKUP(B1922,'[1]DADOS (OCULTAR)'!$Q$3:$S$136,3,0),"")</f>
        <v>10583920000800</v>
      </c>
      <c r="B1922" s="9" t="str">
        <f>'[1]TCE - ANEXO II - Preencher'!C1931</f>
        <v>HOSPITAL MESTRE VITALINO</v>
      </c>
      <c r="C1922" s="10"/>
      <c r="D1922" s="11" t="str">
        <f>'[1]TCE - ANEXO II - Preencher'!E1931</f>
        <v>QUITERIA MARIA LINS DE MELO</v>
      </c>
      <c r="E1922" s="12" t="str">
        <f>IF('[1]TCE - ANEXO II - Preencher'!G1931="4 - Assistência Odontológica","2 - Outros Profissionais da saúde",'[1]TCE - ANEXO II - Preencher'!G1931)</f>
        <v>2 - Outros Profissionais da Saúde</v>
      </c>
      <c r="F1922" s="13" t="str">
        <f>'[1]TCE - ANEXO II - Preencher'!H1931</f>
        <v>322205</v>
      </c>
      <c r="G1922" s="14">
        <f>'[1]TCE - ANEXO II - Preencher'!I1931</f>
        <v>45474</v>
      </c>
      <c r="H1922" s="13" t="str">
        <f>'[1]TCE - ANEXO II - Preencher'!J1931</f>
        <v>1 - Plantonista</v>
      </c>
      <c r="I1922" s="13">
        <f>'[1]TCE - ANEXO II - Preencher'!K1931</f>
        <v>44</v>
      </c>
      <c r="J1922" s="15">
        <f>'[1]TCE - ANEXO II - Preencher'!L1931</f>
        <v>1469.43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2127.09</v>
      </c>
      <c r="N1922" s="16">
        <f>'[1]TCE - ANEXO II - Preencher'!S1931</f>
        <v>140</v>
      </c>
      <c r="O1922" s="17">
        <f>'[1]TCE - ANEXO II - Preencher'!W1931</f>
        <v>704</v>
      </c>
      <c r="P1922" s="18">
        <f>'[1]TCE - ANEXO II - Preencher'!X1931</f>
        <v>3032.5200000000004</v>
      </c>
      <c r="Q1922" s="21"/>
    </row>
    <row r="1923" spans="1:17" x14ac:dyDescent="0.2">
      <c r="A1923" s="8">
        <f>IFERROR(VLOOKUP(B1923,'[1]DADOS (OCULTAR)'!$Q$3:$S$136,3,0),"")</f>
        <v>10583920000800</v>
      </c>
      <c r="B1923" s="9" t="str">
        <f>'[1]TCE - ANEXO II - Preencher'!C1932</f>
        <v>HOSPITAL MESTRE VITALINO</v>
      </c>
      <c r="C1923" s="10"/>
      <c r="D1923" s="11" t="str">
        <f>'[1]TCE - ANEXO II - Preencher'!E1932</f>
        <v>RAABES NAIARA DA SILVA</v>
      </c>
      <c r="E1923" s="12" t="str">
        <f>IF('[1]TCE - ANEXO II - Preencher'!G1932="4 - Assistência Odontológica","2 - Outros Profissionais da saúde",'[1]TCE - ANEXO II - Preencher'!G1932)</f>
        <v>2 - Outros Profissionais da Saúde</v>
      </c>
      <c r="F1923" s="13" t="str">
        <f>'[1]TCE - ANEXO II - Preencher'!H1932</f>
        <v>322205</v>
      </c>
      <c r="G1923" s="14">
        <f>'[1]TCE - ANEXO II - Preencher'!I1932</f>
        <v>45474</v>
      </c>
      <c r="H1923" s="13" t="str">
        <f>'[1]TCE - ANEXO II - Preencher'!J1932</f>
        <v>1 - Plantonista</v>
      </c>
      <c r="I1923" s="13">
        <f>'[1]TCE - ANEXO II - Preencher'!K1932</f>
        <v>44</v>
      </c>
      <c r="J1923" s="15">
        <f>'[1]TCE - ANEXO II - Preencher'!L1932</f>
        <v>48.98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1735.64</v>
      </c>
      <c r="N1923" s="16">
        <f>'[1]TCE - ANEXO II - Preencher'!S1932</f>
        <v>53.64</v>
      </c>
      <c r="O1923" s="17">
        <f>'[1]TCE - ANEXO II - Preencher'!W1932</f>
        <v>213.47</v>
      </c>
      <c r="P1923" s="18">
        <f>'[1]TCE - ANEXO II - Preencher'!X1932</f>
        <v>1624.7900000000002</v>
      </c>
      <c r="Q1923" s="21"/>
    </row>
    <row r="1924" spans="1:17" x14ac:dyDescent="0.2">
      <c r="A1924" s="8">
        <f>IFERROR(VLOOKUP(B1924,'[1]DADOS (OCULTAR)'!$Q$3:$S$136,3,0),"")</f>
        <v>10583920000800</v>
      </c>
      <c r="B1924" s="9" t="str">
        <f>'[1]TCE - ANEXO II - Preencher'!C1933</f>
        <v>HOSPITAL MESTRE VITALINO</v>
      </c>
      <c r="C1924" s="10"/>
      <c r="D1924" s="11" t="str">
        <f>'[1]TCE - ANEXO II - Preencher'!E1933</f>
        <v>RAELLY JENIFFER DA SILVA MERGULHÃO</v>
      </c>
      <c r="E1924" s="12" t="str">
        <f>IF('[1]TCE - ANEXO II - Preencher'!G1933="4 - Assistência Odontológica","2 - Outros Profissionais da saúde",'[1]TCE - ANEXO II - Preencher'!G1933)</f>
        <v>2 - Outros Profissionais da Saúde</v>
      </c>
      <c r="F1924" s="13" t="str">
        <f>'[1]TCE - ANEXO II - Preencher'!H1933</f>
        <v>223505</v>
      </c>
      <c r="G1924" s="14">
        <f>'[1]TCE - ANEXO II - Preencher'!I1933</f>
        <v>45474</v>
      </c>
      <c r="H1924" s="13" t="str">
        <f>'[1]TCE - ANEXO II - Preencher'!J1933</f>
        <v>1 - Plantonista</v>
      </c>
      <c r="I1924" s="13">
        <f>'[1]TCE - ANEXO II - Preencher'!K1933</f>
        <v>40</v>
      </c>
      <c r="J1924" s="15">
        <f>'[1]TCE - ANEXO II - Preencher'!L1933</f>
        <v>2063.16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2474.8000000000002</v>
      </c>
      <c r="N1924" s="16">
        <f>'[1]TCE - ANEXO II - Preencher'!S1933</f>
        <v>600</v>
      </c>
      <c r="O1924" s="17">
        <f>'[1]TCE - ANEXO II - Preencher'!W1933</f>
        <v>846.77</v>
      </c>
      <c r="P1924" s="18">
        <f>'[1]TCE - ANEXO II - Preencher'!X1933</f>
        <v>4291.1900000000005</v>
      </c>
      <c r="Q1924" s="21"/>
    </row>
    <row r="1925" spans="1:17" x14ac:dyDescent="0.2">
      <c r="A1925" s="8">
        <f>IFERROR(VLOOKUP(B1925,'[1]DADOS (OCULTAR)'!$Q$3:$S$136,3,0),"")</f>
        <v>10583920000800</v>
      </c>
      <c r="B1925" s="9" t="str">
        <f>'[1]TCE - ANEXO II - Preencher'!C1934</f>
        <v>HOSPITAL MESTRE VITALINO</v>
      </c>
      <c r="C1925" s="10"/>
      <c r="D1925" s="11" t="str">
        <f>'[1]TCE - ANEXO II - Preencher'!E1934</f>
        <v>RAFAEL ALVES DE MELO</v>
      </c>
      <c r="E1925" s="12" t="str">
        <f>IF('[1]TCE - ANEXO II - Preencher'!G1934="4 - Assistência Odontológica","2 - Outros Profissionais da saúde",'[1]TCE - ANEXO II - Preencher'!G1934)</f>
        <v>3 - Administrativo</v>
      </c>
      <c r="F1925" s="13" t="str">
        <f>'[1]TCE - ANEXO II - Preencher'!H1934</f>
        <v>223405</v>
      </c>
      <c r="G1925" s="14">
        <f>'[1]TCE - ANEXO II - Preencher'!I1934</f>
        <v>45474</v>
      </c>
      <c r="H1925" s="13" t="str">
        <f>'[1]TCE - ANEXO II - Preencher'!J1934</f>
        <v>1 - Plantonista</v>
      </c>
      <c r="I1925" s="13">
        <f>'[1]TCE - ANEXO II - Preencher'!K1934</f>
        <v>30</v>
      </c>
      <c r="J1925" s="15">
        <f>'[1]TCE - ANEXO II - Preencher'!L1934</f>
        <v>3885.78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450.73</v>
      </c>
      <c r="N1925" s="16">
        <f>'[1]TCE - ANEXO II - Preencher'!S1934</f>
        <v>0</v>
      </c>
      <c r="O1925" s="17">
        <f>'[1]TCE - ANEXO II - Preencher'!W1934</f>
        <v>1611.34</v>
      </c>
      <c r="P1925" s="18">
        <f>'[1]TCE - ANEXO II - Preencher'!X1934</f>
        <v>2725.17</v>
      </c>
      <c r="Q1925" s="21"/>
    </row>
    <row r="1926" spans="1:17" x14ac:dyDescent="0.2">
      <c r="A1926" s="8">
        <f>IFERROR(VLOOKUP(B1926,'[1]DADOS (OCULTAR)'!$Q$3:$S$136,3,0),"")</f>
        <v>10583920000800</v>
      </c>
      <c r="B1926" s="9" t="str">
        <f>'[1]TCE - ANEXO II - Preencher'!C1935</f>
        <v>HOSPITAL MESTRE VITALINO</v>
      </c>
      <c r="C1926" s="10"/>
      <c r="D1926" s="11" t="str">
        <f>'[1]TCE - ANEXO II - Preencher'!E1935</f>
        <v>RAFAEL DO NASCIMENTO SILVA</v>
      </c>
      <c r="E1926" s="12" t="str">
        <f>IF('[1]TCE - ANEXO II - Preencher'!G1935="4 - Assistência Odontológica","2 - Outros Profissionais da saúde",'[1]TCE - ANEXO II - Preencher'!G1935)</f>
        <v>3 - Administrativo</v>
      </c>
      <c r="F1926" s="13" t="str">
        <f>'[1]TCE - ANEXO II - Preencher'!H1935</f>
        <v>515110</v>
      </c>
      <c r="G1926" s="14">
        <f>'[1]TCE - ANEXO II - Preencher'!I1935</f>
        <v>45474</v>
      </c>
      <c r="H1926" s="13" t="str">
        <f>'[1]TCE - ANEXO II - Preencher'!J1935</f>
        <v>1 - Plantonista</v>
      </c>
      <c r="I1926" s="13">
        <f>'[1]TCE - ANEXO II - Preencher'!K1935</f>
        <v>44</v>
      </c>
      <c r="J1926" s="15">
        <f>'[1]TCE - ANEXO II - Preencher'!L1935</f>
        <v>1364.93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536.91</v>
      </c>
      <c r="N1926" s="16">
        <f>'[1]TCE - ANEXO II - Preencher'!S1935</f>
        <v>0</v>
      </c>
      <c r="O1926" s="17">
        <f>'[1]TCE - ANEXO II - Preencher'!W1935</f>
        <v>177.28</v>
      </c>
      <c r="P1926" s="18">
        <f>'[1]TCE - ANEXO II - Preencher'!X1935</f>
        <v>1724.5600000000002</v>
      </c>
      <c r="Q1926" s="21"/>
    </row>
    <row r="1927" spans="1:17" x14ac:dyDescent="0.2">
      <c r="A1927" s="8">
        <f>IFERROR(VLOOKUP(B1927,'[1]DADOS (OCULTAR)'!$Q$3:$S$136,3,0),"")</f>
        <v>10583920000800</v>
      </c>
      <c r="B1927" s="9" t="str">
        <f>'[1]TCE - ANEXO II - Preencher'!C1936</f>
        <v>HOSPITAL MESTRE VITALINO</v>
      </c>
      <c r="C1927" s="10"/>
      <c r="D1927" s="11" t="str">
        <f>'[1]TCE - ANEXO II - Preencher'!E1936</f>
        <v>RAFAEL HENRIQUE DA SILVA</v>
      </c>
      <c r="E1927" s="12" t="str">
        <f>IF('[1]TCE - ANEXO II - Preencher'!G1936="4 - Assistência Odontológica","2 - Outros Profissionais da saúde",'[1]TCE - ANEXO II - Preencher'!G1936)</f>
        <v>3 - Administrativo</v>
      </c>
      <c r="F1927" s="13" t="str">
        <f>'[1]TCE - ANEXO II - Preencher'!H1936</f>
        <v>521130</v>
      </c>
      <c r="G1927" s="14">
        <f>'[1]TCE - ANEXO II - Preencher'!I1936</f>
        <v>45474</v>
      </c>
      <c r="H1927" s="13" t="str">
        <f>'[1]TCE - ANEXO II - Preencher'!J1936</f>
        <v>1 - Plantonista</v>
      </c>
      <c r="I1927" s="13">
        <f>'[1]TCE - ANEXO II - Preencher'!K1936</f>
        <v>44</v>
      </c>
      <c r="J1927" s="15">
        <f>'[1]TCE - ANEXO II - Preencher'!L1936</f>
        <v>1412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777</v>
      </c>
      <c r="N1927" s="16">
        <f>'[1]TCE - ANEXO II - Preencher'!S1936</f>
        <v>100</v>
      </c>
      <c r="O1927" s="17">
        <f>'[1]TCE - ANEXO II - Preencher'!W1936</f>
        <v>223.87</v>
      </c>
      <c r="P1927" s="18">
        <f>'[1]TCE - ANEXO II - Preencher'!X1936</f>
        <v>2065.13</v>
      </c>
      <c r="Q1927" s="21"/>
    </row>
    <row r="1928" spans="1:17" x14ac:dyDescent="0.2">
      <c r="A1928" s="8">
        <f>IFERROR(VLOOKUP(B1928,'[1]DADOS (OCULTAR)'!$Q$3:$S$136,3,0),"")</f>
        <v>10583920000800</v>
      </c>
      <c r="B1928" s="9" t="str">
        <f>'[1]TCE - ANEXO II - Preencher'!C1937</f>
        <v>HOSPITAL MESTRE VITALINO</v>
      </c>
      <c r="C1928" s="10"/>
      <c r="D1928" s="11" t="str">
        <f>'[1]TCE - ANEXO II - Preencher'!E1937</f>
        <v>RAFAEL NOBREGA CAVALCANTE</v>
      </c>
      <c r="E1928" s="12" t="str">
        <f>IF('[1]TCE - ANEXO II - Preencher'!G1937="4 - Assistência Odontológica","2 - Outros Profissionais da saúde",'[1]TCE - ANEXO II - Preencher'!G1937)</f>
        <v>1 - Médico</v>
      </c>
      <c r="F1928" s="13" t="str">
        <f>'[1]TCE - ANEXO II - Preencher'!H1937</f>
        <v>225170</v>
      </c>
      <c r="G1928" s="14">
        <f>'[1]TCE - ANEXO II - Preencher'!I1937</f>
        <v>45474</v>
      </c>
      <c r="H1928" s="13" t="str">
        <f>'[1]TCE - ANEXO II - Preencher'!J1937</f>
        <v>1 - Plantonista</v>
      </c>
      <c r="I1928" s="13">
        <f>'[1]TCE - ANEXO II - Preencher'!K1937</f>
        <v>24</v>
      </c>
      <c r="J1928" s="15">
        <f>'[1]TCE - ANEXO II - Preencher'!L1937</f>
        <v>4236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1059.81</v>
      </c>
      <c r="N1928" s="16">
        <f>'[1]TCE - ANEXO II - Preencher'!S1937</f>
        <v>7255.05</v>
      </c>
      <c r="O1928" s="17">
        <f>'[1]TCE - ANEXO II - Preencher'!W1937</f>
        <v>3231.61</v>
      </c>
      <c r="P1928" s="18">
        <f>'[1]TCE - ANEXO II - Preencher'!X1937</f>
        <v>9319.25</v>
      </c>
      <c r="Q1928" s="21"/>
    </row>
    <row r="1929" spans="1:17" x14ac:dyDescent="0.2">
      <c r="A1929" s="8">
        <f>IFERROR(VLOOKUP(B1929,'[1]DADOS (OCULTAR)'!$Q$3:$S$136,3,0),"")</f>
        <v>10583920000800</v>
      </c>
      <c r="B1929" s="9" t="str">
        <f>'[1]TCE - ANEXO II - Preencher'!C1938</f>
        <v>HOSPITAL MESTRE VITALINO</v>
      </c>
      <c r="C1929" s="10"/>
      <c r="D1929" s="11" t="str">
        <f>'[1]TCE - ANEXO II - Preencher'!E1938</f>
        <v>RAFAEL OLIVEIRA VIANA</v>
      </c>
      <c r="E1929" s="12" t="str">
        <f>IF('[1]TCE - ANEXO II - Preencher'!G1938="4 - Assistência Odontológica","2 - Outros Profissionais da saúde",'[1]TCE - ANEXO II - Preencher'!G1938)</f>
        <v>3 - Administrativo</v>
      </c>
      <c r="F1929" s="13" t="str">
        <f>'[1]TCE - ANEXO II - Preencher'!H1938</f>
        <v>312105</v>
      </c>
      <c r="G1929" s="14">
        <f>'[1]TCE - ANEXO II - Preencher'!I1938</f>
        <v>45474</v>
      </c>
      <c r="H1929" s="13" t="str">
        <f>'[1]TCE - ANEXO II - Preencher'!J1938</f>
        <v>2 - Diarista</v>
      </c>
      <c r="I1929" s="13">
        <f>'[1]TCE - ANEXO II - Preencher'!K1938</f>
        <v>44</v>
      </c>
      <c r="J1929" s="15">
        <f>'[1]TCE - ANEXO II - Preencher'!L1938</f>
        <v>0</v>
      </c>
      <c r="K1929" s="15">
        <f>'[1]TCE - ANEXO II - Preencher'!P1938</f>
        <v>3309.8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3309.8</v>
      </c>
      <c r="P1929" s="18">
        <f>'[1]TCE - ANEXO II - Preencher'!X1938</f>
        <v>0</v>
      </c>
      <c r="Q1929" s="21"/>
    </row>
    <row r="1930" spans="1:17" x14ac:dyDescent="0.2">
      <c r="A1930" s="8">
        <f>IFERROR(VLOOKUP(B1930,'[1]DADOS (OCULTAR)'!$Q$3:$S$136,3,0),"")</f>
        <v>10583920000800</v>
      </c>
      <c r="B1930" s="9" t="str">
        <f>'[1]TCE - ANEXO II - Preencher'!C1939</f>
        <v>HOSPITAL MESTRE VITALINO</v>
      </c>
      <c r="C1930" s="10"/>
      <c r="D1930" s="11" t="str">
        <f>'[1]TCE - ANEXO II - Preencher'!E1939</f>
        <v>RAFAELA ANDRESA DA SILVA SANTOS</v>
      </c>
      <c r="E1930" s="12" t="str">
        <f>IF('[1]TCE - ANEXO II - Preencher'!G1939="4 - Assistência Odontológica","2 - Outros Profissionais da saúde",'[1]TCE - ANEXO II - Preencher'!G1939)</f>
        <v>2 - Outros Profissionais da Saúde</v>
      </c>
      <c r="F1930" s="13" t="str">
        <f>'[1]TCE - ANEXO II - Preencher'!H1939</f>
        <v>223505</v>
      </c>
      <c r="G1930" s="14">
        <f>'[1]TCE - ANEXO II - Preencher'!I1939</f>
        <v>45474</v>
      </c>
      <c r="H1930" s="13" t="str">
        <f>'[1]TCE - ANEXO II - Preencher'!J1939</f>
        <v>1 - Plantonista</v>
      </c>
      <c r="I1930" s="13">
        <f>'[1]TCE - ANEXO II - Preencher'!K1939</f>
        <v>40</v>
      </c>
      <c r="J1930" s="15">
        <f>'[1]TCE - ANEXO II - Preencher'!L1939</f>
        <v>2555.44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1909.41</v>
      </c>
      <c r="N1930" s="16">
        <f>'[1]TCE - ANEXO II - Preencher'!S1939</f>
        <v>600</v>
      </c>
      <c r="O1930" s="17">
        <f>'[1]TCE - ANEXO II - Preencher'!W1939</f>
        <v>871.07</v>
      </c>
      <c r="P1930" s="18">
        <f>'[1]TCE - ANEXO II - Preencher'!X1939</f>
        <v>4193.7800000000007</v>
      </c>
      <c r="Q1930" s="21"/>
    </row>
    <row r="1931" spans="1:17" x14ac:dyDescent="0.2">
      <c r="A1931" s="8">
        <f>IFERROR(VLOOKUP(B1931,'[1]DADOS (OCULTAR)'!$Q$3:$S$136,3,0),"")</f>
        <v>10583920000800</v>
      </c>
      <c r="B1931" s="9" t="str">
        <f>'[1]TCE - ANEXO II - Preencher'!C1940</f>
        <v>HOSPITAL MESTRE VITALINO</v>
      </c>
      <c r="C1931" s="10"/>
      <c r="D1931" s="11" t="str">
        <f>'[1]TCE - ANEXO II - Preencher'!E1940</f>
        <v>RAFAELA DA CONCEICAO DE LEMOS</v>
      </c>
      <c r="E1931" s="12" t="str">
        <f>IF('[1]TCE - ANEXO II - Preencher'!G1940="4 - Assistência Odontológica","2 - Outros Profissionais da saúde",'[1]TCE - ANEXO II - Preencher'!G1940)</f>
        <v>2 - Outros Profissionais da Saúde</v>
      </c>
      <c r="F1931" s="13" t="str">
        <f>'[1]TCE - ANEXO II - Preencher'!H1940</f>
        <v>223505</v>
      </c>
      <c r="G1931" s="14">
        <f>'[1]TCE - ANEXO II - Preencher'!I1940</f>
        <v>45474</v>
      </c>
      <c r="H1931" s="13" t="str">
        <f>'[1]TCE - ANEXO II - Preencher'!J1940</f>
        <v>1 - Plantonista</v>
      </c>
      <c r="I1931" s="13">
        <f>'[1]TCE - ANEXO II - Preencher'!K1940</f>
        <v>40</v>
      </c>
      <c r="J1931" s="15">
        <f>'[1]TCE - ANEXO II - Preencher'!L1940</f>
        <v>2566.8200000000002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1466.92</v>
      </c>
      <c r="N1931" s="16">
        <f>'[1]TCE - ANEXO II - Preencher'!S1940</f>
        <v>600</v>
      </c>
      <c r="O1931" s="17">
        <f>'[1]TCE - ANEXO II - Preencher'!W1940</f>
        <v>1767.78</v>
      </c>
      <c r="P1931" s="18">
        <f>'[1]TCE - ANEXO II - Preencher'!X1940</f>
        <v>2865.96</v>
      </c>
      <c r="Q1931" s="21"/>
    </row>
    <row r="1932" spans="1:17" x14ac:dyDescent="0.2">
      <c r="A1932" s="8">
        <f>IFERROR(VLOOKUP(B1932,'[1]DADOS (OCULTAR)'!$Q$3:$S$136,3,0),"")</f>
        <v>10583920000800</v>
      </c>
      <c r="B1932" s="9" t="str">
        <f>'[1]TCE - ANEXO II - Preencher'!C1941</f>
        <v>HOSPITAL MESTRE VITALINO</v>
      </c>
      <c r="C1932" s="10"/>
      <c r="D1932" s="11" t="str">
        <f>'[1]TCE - ANEXO II - Preencher'!E1941</f>
        <v>RAFAELA DA SILVA MOURA</v>
      </c>
      <c r="E1932" s="12" t="str">
        <f>IF('[1]TCE - ANEXO II - Preencher'!G1941="4 - Assistência Odontológica","2 - Outros Profissionais da saúde",'[1]TCE - ANEXO II - Preencher'!G1941)</f>
        <v>2 - Outros Profissionais da Saúde</v>
      </c>
      <c r="F1932" s="13" t="str">
        <f>'[1]TCE - ANEXO II - Preencher'!H1941</f>
        <v>322205</v>
      </c>
      <c r="G1932" s="14">
        <f>'[1]TCE - ANEXO II - Preencher'!I1941</f>
        <v>45474</v>
      </c>
      <c r="H1932" s="13" t="str">
        <f>'[1]TCE - ANEXO II - Preencher'!J1941</f>
        <v>1 - Plantonista</v>
      </c>
      <c r="I1932" s="13">
        <f>'[1]TCE - ANEXO II - Preencher'!K1941</f>
        <v>44</v>
      </c>
      <c r="J1932" s="15">
        <f>'[1]TCE - ANEXO II - Preencher'!L1941</f>
        <v>1469.43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2278.62</v>
      </c>
      <c r="N1932" s="16">
        <f>'[1]TCE - ANEXO II - Preencher'!S1941</f>
        <v>286.94</v>
      </c>
      <c r="O1932" s="17">
        <f>'[1]TCE - ANEXO II - Preencher'!W1941</f>
        <v>1011.6</v>
      </c>
      <c r="P1932" s="18">
        <f>'[1]TCE - ANEXO II - Preencher'!X1941</f>
        <v>3023.3900000000003</v>
      </c>
      <c r="Q1932" s="21"/>
    </row>
    <row r="1933" spans="1:17" x14ac:dyDescent="0.2">
      <c r="A1933" s="8">
        <f>IFERROR(VLOOKUP(B1933,'[1]DADOS (OCULTAR)'!$Q$3:$S$136,3,0),"")</f>
        <v>10583920000800</v>
      </c>
      <c r="B1933" s="9" t="str">
        <f>'[1]TCE - ANEXO II - Preencher'!C1942</f>
        <v>HOSPITAL MESTRE VITALINO</v>
      </c>
      <c r="C1933" s="10"/>
      <c r="D1933" s="11" t="str">
        <f>'[1]TCE - ANEXO II - Preencher'!E1942</f>
        <v>RAFAELA GOMES LIBERATO</v>
      </c>
      <c r="E1933" s="12" t="str">
        <f>IF('[1]TCE - ANEXO II - Preencher'!G1942="4 - Assistência Odontológica","2 - Outros Profissionais da saúde",'[1]TCE - ANEXO II - Preencher'!G1942)</f>
        <v>1 - Médico</v>
      </c>
      <c r="F1933" s="13" t="str">
        <f>'[1]TCE - ANEXO II - Preencher'!H1942</f>
        <v>225225</v>
      </c>
      <c r="G1933" s="14">
        <f>'[1]TCE - ANEXO II - Preencher'!I1942</f>
        <v>45474</v>
      </c>
      <c r="H1933" s="13" t="str">
        <f>'[1]TCE - ANEXO II - Preencher'!J1942</f>
        <v>1 - Plantonista</v>
      </c>
      <c r="I1933" s="13">
        <f>'[1]TCE - ANEXO II - Preencher'!K1942</f>
        <v>24</v>
      </c>
      <c r="J1933" s="15">
        <f>'[1]TCE - ANEXO II - Preencher'!L1942</f>
        <v>4236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4041.66</v>
      </c>
      <c r="N1933" s="16">
        <f>'[1]TCE - ANEXO II - Preencher'!S1942</f>
        <v>6255.05</v>
      </c>
      <c r="O1933" s="17">
        <f>'[1]TCE - ANEXO II - Preencher'!W1942</f>
        <v>3710.29</v>
      </c>
      <c r="P1933" s="18">
        <f>'[1]TCE - ANEXO II - Preencher'!X1942</f>
        <v>10822.419999999998</v>
      </c>
      <c r="Q1933" s="21"/>
    </row>
    <row r="1934" spans="1:17" x14ac:dyDescent="0.2">
      <c r="A1934" s="8">
        <f>IFERROR(VLOOKUP(B1934,'[1]DADOS (OCULTAR)'!$Q$3:$S$136,3,0),"")</f>
        <v>10583920000800</v>
      </c>
      <c r="B1934" s="9" t="str">
        <f>'[1]TCE - ANEXO II - Preencher'!C1943</f>
        <v>HOSPITAL MESTRE VITALINO</v>
      </c>
      <c r="C1934" s="10"/>
      <c r="D1934" s="11" t="str">
        <f>'[1]TCE - ANEXO II - Preencher'!E1943</f>
        <v>RAFAELA MARIA ADRIANA DA SILVA</v>
      </c>
      <c r="E1934" s="12" t="str">
        <f>IF('[1]TCE - ANEXO II - Preencher'!G1943="4 - Assistência Odontológica","2 - Outros Profissionais da saúde",'[1]TCE - ANEXO II - Preencher'!G1943)</f>
        <v>2 - Outros Profissionais da Saúde</v>
      </c>
      <c r="F1934" s="13" t="str">
        <f>'[1]TCE - ANEXO II - Preencher'!H1943</f>
        <v>322205</v>
      </c>
      <c r="G1934" s="14">
        <f>'[1]TCE - ANEXO II - Preencher'!I1943</f>
        <v>45474</v>
      </c>
      <c r="H1934" s="13" t="str">
        <f>'[1]TCE - ANEXO II - Preencher'!J1943</f>
        <v>1 - Plantonista</v>
      </c>
      <c r="I1934" s="13">
        <f>'[1]TCE - ANEXO II - Preencher'!K1943</f>
        <v>44</v>
      </c>
      <c r="J1934" s="15">
        <f>'[1]TCE - ANEXO II - Preencher'!L1943</f>
        <v>1420.45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2143.71</v>
      </c>
      <c r="N1934" s="16">
        <f>'[1]TCE - ANEXO II - Preencher'!S1943</f>
        <v>140</v>
      </c>
      <c r="O1934" s="17">
        <f>'[1]TCE - ANEXO II - Preencher'!W1943</f>
        <v>617</v>
      </c>
      <c r="P1934" s="18">
        <f>'[1]TCE - ANEXO II - Preencher'!X1943</f>
        <v>3087.16</v>
      </c>
      <c r="Q1934" s="21"/>
    </row>
    <row r="1935" spans="1:17" x14ac:dyDescent="0.2">
      <c r="A1935" s="8">
        <f>IFERROR(VLOOKUP(B1935,'[1]DADOS (OCULTAR)'!$Q$3:$S$136,3,0),"")</f>
        <v>10583920000800</v>
      </c>
      <c r="B1935" s="9" t="str">
        <f>'[1]TCE - ANEXO II - Preencher'!C1944</f>
        <v>HOSPITAL MESTRE VITALINO</v>
      </c>
      <c r="C1935" s="10"/>
      <c r="D1935" s="11" t="str">
        <f>'[1]TCE - ANEXO II - Preencher'!E1944</f>
        <v>RAFAELA MARIA DE LIMA</v>
      </c>
      <c r="E1935" s="12" t="str">
        <f>IF('[1]TCE - ANEXO II - Preencher'!G1944="4 - Assistência Odontológica","2 - Outros Profissionais da saúde",'[1]TCE - ANEXO II - Preencher'!G1944)</f>
        <v>2 - Outros Profissionais da Saúde</v>
      </c>
      <c r="F1935" s="13" t="str">
        <f>'[1]TCE - ANEXO II - Preencher'!H1944</f>
        <v>223605</v>
      </c>
      <c r="G1935" s="14">
        <f>'[1]TCE - ANEXO II - Preencher'!I1944</f>
        <v>45474</v>
      </c>
      <c r="H1935" s="13" t="str">
        <f>'[1]TCE - ANEXO II - Preencher'!J1944</f>
        <v>1 - Plantonista</v>
      </c>
      <c r="I1935" s="13">
        <f>'[1]TCE - ANEXO II - Preencher'!K1944</f>
        <v>30</v>
      </c>
      <c r="J1935" s="15">
        <f>'[1]TCE - ANEXO II - Preencher'!L1944</f>
        <v>2456.11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1509.07</v>
      </c>
      <c r="N1935" s="16">
        <f>'[1]TCE - ANEXO II - Preencher'!S1944</f>
        <v>643.85</v>
      </c>
      <c r="O1935" s="17">
        <f>'[1]TCE - ANEXO II - Preencher'!W1944</f>
        <v>714.94</v>
      </c>
      <c r="P1935" s="18">
        <f>'[1]TCE - ANEXO II - Preencher'!X1944</f>
        <v>3894.0900000000006</v>
      </c>
      <c r="Q1935" s="21"/>
    </row>
    <row r="1936" spans="1:17" x14ac:dyDescent="0.2">
      <c r="A1936" s="8">
        <f>IFERROR(VLOOKUP(B1936,'[1]DADOS (OCULTAR)'!$Q$3:$S$136,3,0),"")</f>
        <v>10583920000800</v>
      </c>
      <c r="B1936" s="9" t="str">
        <f>'[1]TCE - ANEXO II - Preencher'!C1945</f>
        <v>HOSPITAL MESTRE VITALINO</v>
      </c>
      <c r="C1936" s="10"/>
      <c r="D1936" s="11" t="str">
        <f>'[1]TCE - ANEXO II - Preencher'!E1945</f>
        <v>RAFAELA MICHELE DA SILVA</v>
      </c>
      <c r="E1936" s="12" t="str">
        <f>IF('[1]TCE - ANEXO II - Preencher'!G1945="4 - Assistência Odontológica","2 - Outros Profissionais da saúde",'[1]TCE - ANEXO II - Preencher'!G1945)</f>
        <v>3 - Administrativo</v>
      </c>
      <c r="F1936" s="13" t="str">
        <f>'[1]TCE - ANEXO II - Preencher'!H1945</f>
        <v>223710</v>
      </c>
      <c r="G1936" s="14">
        <f>'[1]TCE - ANEXO II - Preencher'!I1945</f>
        <v>45474</v>
      </c>
      <c r="H1936" s="13" t="str">
        <f>'[1]TCE - ANEXO II - Preencher'!J1945</f>
        <v>1 - Plantonista</v>
      </c>
      <c r="I1936" s="13">
        <f>'[1]TCE - ANEXO II - Preencher'!K1945</f>
        <v>44</v>
      </c>
      <c r="J1936" s="15">
        <f>'[1]TCE - ANEXO II - Preencher'!L1945</f>
        <v>3183.31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392.17</v>
      </c>
      <c r="N1936" s="16">
        <f>'[1]TCE - ANEXO II - Preencher'!S1945</f>
        <v>248.79</v>
      </c>
      <c r="O1936" s="17">
        <f>'[1]TCE - ANEXO II - Preencher'!W1945</f>
        <v>792.63</v>
      </c>
      <c r="P1936" s="18">
        <f>'[1]TCE - ANEXO II - Preencher'!X1945</f>
        <v>3031.64</v>
      </c>
      <c r="Q1936" s="21"/>
    </row>
    <row r="1937" spans="1:17" x14ac:dyDescent="0.2">
      <c r="A1937" s="8">
        <f>IFERROR(VLOOKUP(B1937,'[1]DADOS (OCULTAR)'!$Q$3:$S$136,3,0),"")</f>
        <v>10583920000800</v>
      </c>
      <c r="B1937" s="9" t="str">
        <f>'[1]TCE - ANEXO II - Preencher'!C1946</f>
        <v>HOSPITAL MESTRE VITALINO</v>
      </c>
      <c r="C1937" s="10"/>
      <c r="D1937" s="11" t="str">
        <f>'[1]TCE - ANEXO II - Preencher'!E1946</f>
        <v>RAFAELA RAIANE DE SOUZA SILVA</v>
      </c>
      <c r="E1937" s="12" t="str">
        <f>IF('[1]TCE - ANEXO II - Preencher'!G1946="4 - Assistência Odontológica","2 - Outros Profissionais da saúde",'[1]TCE - ANEXO II - Preencher'!G1946)</f>
        <v>2 - Outros Profissionais da Saúde</v>
      </c>
      <c r="F1937" s="13" t="str">
        <f>'[1]TCE - ANEXO II - Preencher'!H1946</f>
        <v>322205</v>
      </c>
      <c r="G1937" s="14">
        <f>'[1]TCE - ANEXO II - Preencher'!I1946</f>
        <v>45474</v>
      </c>
      <c r="H1937" s="13" t="str">
        <f>'[1]TCE - ANEXO II - Preencher'!J1946</f>
        <v>2 - Diarista</v>
      </c>
      <c r="I1937" s="13">
        <f>'[1]TCE - ANEXO II - Preencher'!K1946</f>
        <v>44</v>
      </c>
      <c r="J1937" s="15">
        <f>'[1]TCE - ANEXO II - Preencher'!L1946</f>
        <v>0</v>
      </c>
      <c r="K1937" s="15">
        <f>'[1]TCE - ANEXO II - Preencher'!P1946</f>
        <v>2625.47</v>
      </c>
      <c r="L1937" s="15">
        <f>'[1]TCE - ANEXO II - Preencher'!Q1946</f>
        <v>0</v>
      </c>
      <c r="M1937" s="15">
        <f>'[1]TCE - ANEXO II - Preencher'!R1946</f>
        <v>1653.31</v>
      </c>
      <c r="N1937" s="16">
        <f>'[1]TCE - ANEXO II - Preencher'!S1946</f>
        <v>0</v>
      </c>
      <c r="O1937" s="17">
        <f>'[1]TCE - ANEXO II - Preencher'!W1946</f>
        <v>2908.74</v>
      </c>
      <c r="P1937" s="18">
        <f>'[1]TCE - ANEXO II - Preencher'!X1946</f>
        <v>1370.04</v>
      </c>
      <c r="Q1937" s="21"/>
    </row>
    <row r="1938" spans="1:17" x14ac:dyDescent="0.2">
      <c r="A1938" s="8">
        <f>IFERROR(VLOOKUP(B1938,'[1]DADOS (OCULTAR)'!$Q$3:$S$136,3,0),"")</f>
        <v>10583920000800</v>
      </c>
      <c r="B1938" s="9" t="str">
        <f>'[1]TCE - ANEXO II - Preencher'!C1947</f>
        <v>HOSPITAL MESTRE VITALINO</v>
      </c>
      <c r="C1938" s="10"/>
      <c r="D1938" s="11" t="str">
        <f>'[1]TCE - ANEXO II - Preencher'!E1947</f>
        <v>RAFAELLA CRISTINA NOVACOSQUE DE LIMA SILVA</v>
      </c>
      <c r="E1938" s="12" t="str">
        <f>IF('[1]TCE - ANEXO II - Preencher'!G1947="4 - Assistência Odontológica","2 - Outros Profissionais da saúde",'[1]TCE - ANEXO II - Preencher'!G1947)</f>
        <v>2 - Outros Profissionais da Saúde</v>
      </c>
      <c r="F1938" s="13" t="str">
        <f>'[1]TCE - ANEXO II - Preencher'!H1947</f>
        <v>223505</v>
      </c>
      <c r="G1938" s="14">
        <f>'[1]TCE - ANEXO II - Preencher'!I1947</f>
        <v>45474</v>
      </c>
      <c r="H1938" s="13" t="str">
        <f>'[1]TCE - ANEXO II - Preencher'!J1947</f>
        <v>1 - Plantonista</v>
      </c>
      <c r="I1938" s="13">
        <f>'[1]TCE - ANEXO II - Preencher'!K1947</f>
        <v>40</v>
      </c>
      <c r="J1938" s="15">
        <f>'[1]TCE - ANEXO II - Preencher'!L1947</f>
        <v>2646.7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1761.84</v>
      </c>
      <c r="N1938" s="16">
        <f>'[1]TCE - ANEXO II - Preencher'!S1947</f>
        <v>712.53</v>
      </c>
      <c r="O1938" s="17">
        <f>'[1]TCE - ANEXO II - Preencher'!W1947</f>
        <v>1749.48</v>
      </c>
      <c r="P1938" s="18">
        <f>'[1]TCE - ANEXO II - Preencher'!X1947</f>
        <v>3371.5899999999997</v>
      </c>
      <c r="Q1938" s="21"/>
    </row>
    <row r="1939" spans="1:17" x14ac:dyDescent="0.2">
      <c r="A1939" s="8">
        <f>IFERROR(VLOOKUP(B1939,'[1]DADOS (OCULTAR)'!$Q$3:$S$136,3,0),"")</f>
        <v>10583920000800</v>
      </c>
      <c r="B1939" s="9" t="str">
        <f>'[1]TCE - ANEXO II - Preencher'!C1948</f>
        <v>HOSPITAL MESTRE VITALINO</v>
      </c>
      <c r="C1939" s="10"/>
      <c r="D1939" s="11" t="str">
        <f>'[1]TCE - ANEXO II - Preencher'!E1948</f>
        <v>RAFAELLA SUENNY DE VASCONCELOS PEREIRA</v>
      </c>
      <c r="E1939" s="12" t="str">
        <f>IF('[1]TCE - ANEXO II - Preencher'!G1948="4 - Assistência Odontológica","2 - Outros Profissionais da saúde",'[1]TCE - ANEXO II - Preencher'!G1948)</f>
        <v>2 - Outros Profissionais da Saúde</v>
      </c>
      <c r="F1939" s="13" t="str">
        <f>'[1]TCE - ANEXO II - Preencher'!H1948</f>
        <v>223505</v>
      </c>
      <c r="G1939" s="14">
        <f>'[1]TCE - ANEXO II - Preencher'!I1948</f>
        <v>45474</v>
      </c>
      <c r="H1939" s="13" t="str">
        <f>'[1]TCE - ANEXO II - Preencher'!J1948</f>
        <v>1 - Plantonista</v>
      </c>
      <c r="I1939" s="13">
        <f>'[1]TCE - ANEXO II - Preencher'!K1948</f>
        <v>40</v>
      </c>
      <c r="J1939" s="15">
        <f>'[1]TCE - ANEXO II - Preencher'!L1948</f>
        <v>2737.97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1299.17</v>
      </c>
      <c r="N1939" s="16">
        <f>'[1]TCE - ANEXO II - Preencher'!S1948</f>
        <v>600</v>
      </c>
      <c r="O1939" s="17">
        <f>'[1]TCE - ANEXO II - Preencher'!W1948</f>
        <v>1485.52</v>
      </c>
      <c r="P1939" s="18">
        <f>'[1]TCE - ANEXO II - Preencher'!X1948</f>
        <v>3151.6199999999994</v>
      </c>
      <c r="Q1939" s="21"/>
    </row>
    <row r="1940" spans="1:17" x14ac:dyDescent="0.2">
      <c r="A1940" s="8">
        <f>IFERROR(VLOOKUP(B1940,'[1]DADOS (OCULTAR)'!$Q$3:$S$136,3,0),"")</f>
        <v>10583920000800</v>
      </c>
      <c r="B1940" s="9" t="str">
        <f>'[1]TCE - ANEXO II - Preencher'!C1949</f>
        <v>HOSPITAL MESTRE VITALINO</v>
      </c>
      <c r="C1940" s="10"/>
      <c r="D1940" s="11" t="str">
        <f>'[1]TCE - ANEXO II - Preencher'!E1949</f>
        <v>RAIANE EMANUELI DE CARVALHO VASCONCELOS</v>
      </c>
      <c r="E1940" s="12" t="str">
        <f>IF('[1]TCE - ANEXO II - Preencher'!G1949="4 - Assistência Odontológica","2 - Outros Profissionais da saúde",'[1]TCE - ANEXO II - Preencher'!G1949)</f>
        <v>2 - Outros Profissionais da Saúde</v>
      </c>
      <c r="F1940" s="13" t="str">
        <f>'[1]TCE - ANEXO II - Preencher'!H1949</f>
        <v>322205</v>
      </c>
      <c r="G1940" s="14">
        <f>'[1]TCE - ANEXO II - Preencher'!I1949</f>
        <v>45474</v>
      </c>
      <c r="H1940" s="13" t="str">
        <f>'[1]TCE - ANEXO II - Preencher'!J1949</f>
        <v>1 - Plantonista</v>
      </c>
      <c r="I1940" s="13">
        <f>'[1]TCE - ANEXO II - Preencher'!K1949</f>
        <v>44</v>
      </c>
      <c r="J1940" s="15">
        <f>'[1]TCE - ANEXO II - Preencher'!L1949</f>
        <v>0</v>
      </c>
      <c r="K1940" s="15">
        <f>'[1]TCE - ANEXO II - Preencher'!P1949</f>
        <v>2723.92</v>
      </c>
      <c r="L1940" s="15">
        <f>'[1]TCE - ANEXO II - Preencher'!Q1949</f>
        <v>0</v>
      </c>
      <c r="M1940" s="15">
        <f>'[1]TCE - ANEXO II - Preencher'!R1949</f>
        <v>1730.86</v>
      </c>
      <c r="N1940" s="16">
        <f>'[1]TCE - ANEXO II - Preencher'!S1949</f>
        <v>0</v>
      </c>
      <c r="O1940" s="17">
        <f>'[1]TCE - ANEXO II - Preencher'!W1949</f>
        <v>3045.22</v>
      </c>
      <c r="P1940" s="18">
        <f>'[1]TCE - ANEXO II - Preencher'!X1949</f>
        <v>1409.56</v>
      </c>
      <c r="Q1940" s="21"/>
    </row>
    <row r="1941" spans="1:17" x14ac:dyDescent="0.2">
      <c r="A1941" s="8">
        <f>IFERROR(VLOOKUP(B1941,'[1]DADOS (OCULTAR)'!$Q$3:$S$136,3,0),"")</f>
        <v>10583920000800</v>
      </c>
      <c r="B1941" s="9" t="str">
        <f>'[1]TCE - ANEXO II - Preencher'!C1950</f>
        <v>HOSPITAL MESTRE VITALINO</v>
      </c>
      <c r="C1941" s="10"/>
      <c r="D1941" s="11" t="str">
        <f>'[1]TCE - ANEXO II - Preencher'!E1950</f>
        <v>RAIANE PEREIRA DA CONCEICAO</v>
      </c>
      <c r="E1941" s="12" t="str">
        <f>IF('[1]TCE - ANEXO II - Preencher'!G1950="4 - Assistência Odontológica","2 - Outros Profissionais da saúde",'[1]TCE - ANEXO II - Preencher'!G1950)</f>
        <v>2 - Outros Profissionais da Saúde</v>
      </c>
      <c r="F1941" s="13" t="str">
        <f>'[1]TCE - ANEXO II - Preencher'!H1950</f>
        <v>322205</v>
      </c>
      <c r="G1941" s="14">
        <f>'[1]TCE - ANEXO II - Preencher'!I1950</f>
        <v>45474</v>
      </c>
      <c r="H1941" s="13" t="str">
        <f>'[1]TCE - ANEXO II - Preencher'!J1950</f>
        <v>1 - Plantonista</v>
      </c>
      <c r="I1941" s="13">
        <f>'[1]TCE - ANEXO II - Preencher'!K1950</f>
        <v>44</v>
      </c>
      <c r="J1941" s="15">
        <f>'[1]TCE - ANEXO II - Preencher'!L1950</f>
        <v>1469.43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1987.96</v>
      </c>
      <c r="N1941" s="16">
        <f>'[1]TCE - ANEXO II - Preencher'!S1950</f>
        <v>140</v>
      </c>
      <c r="O1941" s="17">
        <f>'[1]TCE - ANEXO II - Preencher'!W1950</f>
        <v>408.12</v>
      </c>
      <c r="P1941" s="18">
        <f>'[1]TCE - ANEXO II - Preencher'!X1950</f>
        <v>3189.2700000000004</v>
      </c>
      <c r="Q1941" s="21"/>
    </row>
    <row r="1942" spans="1:17" x14ac:dyDescent="0.2">
      <c r="A1942" s="8">
        <f>IFERROR(VLOOKUP(B1942,'[1]DADOS (OCULTAR)'!$Q$3:$S$136,3,0),"")</f>
        <v>10583920000800</v>
      </c>
      <c r="B1942" s="9" t="str">
        <f>'[1]TCE - ANEXO II - Preencher'!C1951</f>
        <v>HOSPITAL MESTRE VITALINO</v>
      </c>
      <c r="C1942" s="10"/>
      <c r="D1942" s="11" t="str">
        <f>'[1]TCE - ANEXO II - Preencher'!E1951</f>
        <v>RAIANE VITORIA MENEZES DA SILVA</v>
      </c>
      <c r="E1942" s="12" t="str">
        <f>IF('[1]TCE - ANEXO II - Preencher'!G1951="4 - Assistência Odontológica","2 - Outros Profissionais da saúde",'[1]TCE - ANEXO II - Preencher'!G1951)</f>
        <v>3 - Administrativo</v>
      </c>
      <c r="F1942" s="13" t="str">
        <f>'[1]TCE - ANEXO II - Preencher'!H1951</f>
        <v>763015</v>
      </c>
      <c r="G1942" s="14">
        <f>'[1]TCE - ANEXO II - Preencher'!I1951</f>
        <v>45474</v>
      </c>
      <c r="H1942" s="13" t="str">
        <f>'[1]TCE - ANEXO II - Preencher'!J1951</f>
        <v>2 - Diarista</v>
      </c>
      <c r="I1942" s="13">
        <f>'[1]TCE - ANEXO II - Preencher'!K1951</f>
        <v>44</v>
      </c>
      <c r="J1942" s="15">
        <f>'[1]TCE - ANEXO II - Preencher'!L1951</f>
        <v>1412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250</v>
      </c>
      <c r="O1942" s="17">
        <f>'[1]TCE - ANEXO II - Preencher'!W1951</f>
        <v>338.59</v>
      </c>
      <c r="P1942" s="18">
        <f>'[1]TCE - ANEXO II - Preencher'!X1951</f>
        <v>1323.41</v>
      </c>
      <c r="Q1942" s="21"/>
    </row>
    <row r="1943" spans="1:17" x14ac:dyDescent="0.2">
      <c r="A1943" s="8">
        <f>IFERROR(VLOOKUP(B1943,'[1]DADOS (OCULTAR)'!$Q$3:$S$136,3,0),"")</f>
        <v>10583920000800</v>
      </c>
      <c r="B1943" s="9" t="str">
        <f>'[1]TCE - ANEXO II - Preencher'!C1952</f>
        <v>HOSPITAL MESTRE VITALINO</v>
      </c>
      <c r="C1943" s="10"/>
      <c r="D1943" s="11" t="str">
        <f>'[1]TCE - ANEXO II - Preencher'!E1952</f>
        <v>RAIMUNDO NETO FEITOZA DA SILVA</v>
      </c>
      <c r="E1943" s="12" t="str">
        <f>IF('[1]TCE - ANEXO II - Preencher'!G1952="4 - Assistência Odontológica","2 - Outros Profissionais da saúde",'[1]TCE - ANEXO II - Preencher'!G1952)</f>
        <v>1 - Médico</v>
      </c>
      <c r="F1943" s="13" t="str">
        <f>'[1]TCE - ANEXO II - Preencher'!H1952</f>
        <v>225112</v>
      </c>
      <c r="G1943" s="14">
        <f>'[1]TCE - ANEXO II - Preencher'!I1952</f>
        <v>45474</v>
      </c>
      <c r="H1943" s="13" t="str">
        <f>'[1]TCE - ANEXO II - Preencher'!J1952</f>
        <v>1 - Plantonista</v>
      </c>
      <c r="I1943" s="13">
        <f>'[1]TCE - ANEXO II - Preencher'!K1952</f>
        <v>24</v>
      </c>
      <c r="J1943" s="15">
        <f>'[1]TCE - ANEXO II - Preencher'!L1952</f>
        <v>4236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4487.6099999999997</v>
      </c>
      <c r="N1943" s="16">
        <f>'[1]TCE - ANEXO II - Preencher'!S1952</f>
        <v>6255.05</v>
      </c>
      <c r="O1943" s="17">
        <f>'[1]TCE - ANEXO II - Preencher'!W1952</f>
        <v>4031.37</v>
      </c>
      <c r="P1943" s="18">
        <f>'[1]TCE - ANEXO II - Preencher'!X1952</f>
        <v>10947.29</v>
      </c>
      <c r="Q1943" s="21"/>
    </row>
    <row r="1944" spans="1:17" x14ac:dyDescent="0.2">
      <c r="A1944" s="8">
        <f>IFERROR(VLOOKUP(B1944,'[1]DADOS (OCULTAR)'!$Q$3:$S$136,3,0),"")</f>
        <v>10583920000800</v>
      </c>
      <c r="B1944" s="9" t="str">
        <f>'[1]TCE - ANEXO II - Preencher'!C1953</f>
        <v>HOSPITAL MESTRE VITALINO</v>
      </c>
      <c r="C1944" s="10"/>
      <c r="D1944" s="11" t="str">
        <f>'[1]TCE - ANEXO II - Preencher'!E1953</f>
        <v>RAINIER ANTONIO MARTINS DE BARROS SANTOS</v>
      </c>
      <c r="E1944" s="12" t="str">
        <f>IF('[1]TCE - ANEXO II - Preencher'!G1953="4 - Assistência Odontológica","2 - Outros Profissionais da saúde",'[1]TCE - ANEXO II - Preencher'!G1953)</f>
        <v>3 - Administrativo</v>
      </c>
      <c r="F1944" s="13" t="str">
        <f>'[1]TCE - ANEXO II - Preencher'!H1953</f>
        <v>515110</v>
      </c>
      <c r="G1944" s="14">
        <f>'[1]TCE - ANEXO II - Preencher'!I1953</f>
        <v>45474</v>
      </c>
      <c r="H1944" s="13" t="str">
        <f>'[1]TCE - ANEXO II - Preencher'!J1953</f>
        <v>1 - Plantonista</v>
      </c>
      <c r="I1944" s="13">
        <f>'[1]TCE - ANEXO II - Preencher'!K1953</f>
        <v>44</v>
      </c>
      <c r="J1944" s="15">
        <f>'[1]TCE - ANEXO II - Preencher'!L1953</f>
        <v>1364.93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684.97</v>
      </c>
      <c r="N1944" s="16">
        <f>'[1]TCE - ANEXO II - Preencher'!S1953</f>
        <v>0</v>
      </c>
      <c r="O1944" s="17">
        <f>'[1]TCE - ANEXO II - Preencher'!W1953</f>
        <v>228.38</v>
      </c>
      <c r="P1944" s="18">
        <f>'[1]TCE - ANEXO II - Preencher'!X1953</f>
        <v>1821.52</v>
      </c>
      <c r="Q1944" s="21"/>
    </row>
    <row r="1945" spans="1:17" x14ac:dyDescent="0.2">
      <c r="A1945" s="8">
        <f>IFERROR(VLOOKUP(B1945,'[1]DADOS (OCULTAR)'!$Q$3:$S$136,3,0),"")</f>
        <v>10583920000800</v>
      </c>
      <c r="B1945" s="9" t="str">
        <f>'[1]TCE - ANEXO II - Preencher'!C1954</f>
        <v>HOSPITAL MESTRE VITALINO</v>
      </c>
      <c r="C1945" s="10"/>
      <c r="D1945" s="11" t="str">
        <f>'[1]TCE - ANEXO II - Preencher'!E1954</f>
        <v>RAISA SERGUEYEVICH AZEVEDO SILVA</v>
      </c>
      <c r="E1945" s="12" t="str">
        <f>IF('[1]TCE - ANEXO II - Preencher'!G1954="4 - Assistência Odontológica","2 - Outros Profissionais da saúde",'[1]TCE - ANEXO II - Preencher'!G1954)</f>
        <v>2 - Outros Profissionais da Saúde</v>
      </c>
      <c r="F1945" s="13" t="str">
        <f>'[1]TCE - ANEXO II - Preencher'!H1954</f>
        <v>322205</v>
      </c>
      <c r="G1945" s="14">
        <f>'[1]TCE - ANEXO II - Preencher'!I1954</f>
        <v>45474</v>
      </c>
      <c r="H1945" s="13" t="str">
        <f>'[1]TCE - ANEXO II - Preencher'!J1954</f>
        <v>2 - Diarista</v>
      </c>
      <c r="I1945" s="13">
        <f>'[1]TCE - ANEXO II - Preencher'!K1954</f>
        <v>44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1487.97</v>
      </c>
      <c r="N1945" s="16">
        <f>'[1]TCE - ANEXO II - Preencher'!S1954</f>
        <v>0</v>
      </c>
      <c r="O1945" s="17">
        <f>'[1]TCE - ANEXO II - Preencher'!W1954</f>
        <v>150.13999999999999</v>
      </c>
      <c r="P1945" s="18">
        <f>'[1]TCE - ANEXO II - Preencher'!X1954</f>
        <v>1337.83</v>
      </c>
      <c r="Q1945" s="21"/>
    </row>
    <row r="1946" spans="1:17" x14ac:dyDescent="0.2">
      <c r="A1946" s="8">
        <f>IFERROR(VLOOKUP(B1946,'[1]DADOS (OCULTAR)'!$Q$3:$S$136,3,0),"")</f>
        <v>10583920000800</v>
      </c>
      <c r="B1946" s="9" t="str">
        <f>'[1]TCE - ANEXO II - Preencher'!C1955</f>
        <v>HOSPITAL MESTRE VITALINO</v>
      </c>
      <c r="C1946" s="10"/>
      <c r="D1946" s="11" t="str">
        <f>'[1]TCE - ANEXO II - Preencher'!E1955</f>
        <v>RAISSA DE ALMEIDA MARTINS</v>
      </c>
      <c r="E1946" s="12" t="str">
        <f>IF('[1]TCE - ANEXO II - Preencher'!G1955="4 - Assistência Odontológica","2 - Outros Profissionais da saúde",'[1]TCE - ANEXO II - Preencher'!G1955)</f>
        <v>1 - Médico</v>
      </c>
      <c r="F1946" s="13" t="str">
        <f>'[1]TCE - ANEXO II - Preencher'!H1955</f>
        <v>225225</v>
      </c>
      <c r="G1946" s="14">
        <f>'[1]TCE - ANEXO II - Preencher'!I1955</f>
        <v>45474</v>
      </c>
      <c r="H1946" s="13" t="str">
        <f>'[1]TCE - ANEXO II - Preencher'!J1955</f>
        <v>1 - Plantonista</v>
      </c>
      <c r="I1946" s="13">
        <f>'[1]TCE - ANEXO II - Preencher'!K1955</f>
        <v>24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24422.01</v>
      </c>
      <c r="N1946" s="16">
        <f>'[1]TCE - ANEXO II - Preencher'!S1955</f>
        <v>0</v>
      </c>
      <c r="O1946" s="17">
        <f>'[1]TCE - ANEXO II - Preencher'!W1955</f>
        <v>6428.06</v>
      </c>
      <c r="P1946" s="18">
        <f>'[1]TCE - ANEXO II - Preencher'!X1955</f>
        <v>17993.949999999997</v>
      </c>
      <c r="Q1946" s="21"/>
    </row>
    <row r="1947" spans="1:17" x14ac:dyDescent="0.2">
      <c r="A1947" s="8">
        <f>IFERROR(VLOOKUP(B1947,'[1]DADOS (OCULTAR)'!$Q$3:$S$136,3,0),"")</f>
        <v>10583920000800</v>
      </c>
      <c r="B1947" s="9" t="str">
        <f>'[1]TCE - ANEXO II - Preencher'!C1956</f>
        <v>HOSPITAL MESTRE VITALINO</v>
      </c>
      <c r="C1947" s="10"/>
      <c r="D1947" s="11" t="str">
        <f>'[1]TCE - ANEXO II - Preencher'!E1956</f>
        <v>RAISSA MARIA FEITOZA ROCHA</v>
      </c>
      <c r="E1947" s="12" t="str">
        <f>IF('[1]TCE - ANEXO II - Preencher'!G1956="4 - Assistência Odontológica","2 - Outros Profissionais da saúde",'[1]TCE - ANEXO II - Preencher'!G1956)</f>
        <v>1 - Médico</v>
      </c>
      <c r="F1947" s="13" t="str">
        <f>'[1]TCE - ANEXO II - Preencher'!H1956</f>
        <v>225203</v>
      </c>
      <c r="G1947" s="14">
        <f>'[1]TCE - ANEXO II - Preencher'!I1956</f>
        <v>45474</v>
      </c>
      <c r="H1947" s="13" t="str">
        <f>'[1]TCE - ANEXO II - Preencher'!J1956</f>
        <v>1 - Plantonista</v>
      </c>
      <c r="I1947" s="13">
        <f>'[1]TCE - ANEXO II - Preencher'!K1956</f>
        <v>24</v>
      </c>
      <c r="J1947" s="15">
        <f>'[1]TCE - ANEXO II - Preencher'!L1956</f>
        <v>4236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1005.34</v>
      </c>
      <c r="N1947" s="16">
        <f>'[1]TCE - ANEXO II - Preencher'!S1956</f>
        <v>6255.05</v>
      </c>
      <c r="O1947" s="17">
        <f>'[1]TCE - ANEXO II - Preencher'!W1956</f>
        <v>2877.75</v>
      </c>
      <c r="P1947" s="18">
        <f>'[1]TCE - ANEXO II - Preencher'!X1956</f>
        <v>8618.64</v>
      </c>
      <c r="Q1947" s="21"/>
    </row>
    <row r="1948" spans="1:17" x14ac:dyDescent="0.2">
      <c r="A1948" s="8">
        <f>IFERROR(VLOOKUP(B1948,'[1]DADOS (OCULTAR)'!$Q$3:$S$136,3,0),"")</f>
        <v>10583920000800</v>
      </c>
      <c r="B1948" s="9" t="str">
        <f>'[1]TCE - ANEXO II - Preencher'!C1957</f>
        <v>HOSPITAL MESTRE VITALINO</v>
      </c>
      <c r="C1948" s="10"/>
      <c r="D1948" s="11" t="str">
        <f>'[1]TCE - ANEXO II - Preencher'!E1957</f>
        <v>RAIZA RAIANE SILVA RIBEIRO</v>
      </c>
      <c r="E1948" s="12" t="str">
        <f>IF('[1]TCE - ANEXO II - Preencher'!G1957="4 - Assistência Odontológica","2 - Outros Profissionais da saúde",'[1]TCE - ANEXO II - Preencher'!G1957)</f>
        <v>2 - Outros Profissionais da Saúde</v>
      </c>
      <c r="F1948" s="13" t="str">
        <f>'[1]TCE - ANEXO II - Preencher'!H1957</f>
        <v>223505</v>
      </c>
      <c r="G1948" s="14">
        <f>'[1]TCE - ANEXO II - Preencher'!I1957</f>
        <v>45474</v>
      </c>
      <c r="H1948" s="13" t="str">
        <f>'[1]TCE - ANEXO II - Preencher'!J1957</f>
        <v>1 - Plantonista</v>
      </c>
      <c r="I1948" s="13">
        <f>'[1]TCE - ANEXO II - Preencher'!K1957</f>
        <v>40</v>
      </c>
      <c r="J1948" s="15">
        <f>'[1]TCE - ANEXO II - Preencher'!L1957</f>
        <v>2737.97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1223.29</v>
      </c>
      <c r="N1948" s="16">
        <f>'[1]TCE - ANEXO II - Preencher'!S1957</f>
        <v>819.04</v>
      </c>
      <c r="O1948" s="17">
        <f>'[1]TCE - ANEXO II - Preencher'!W1957</f>
        <v>676.5</v>
      </c>
      <c r="P1948" s="18">
        <f>'[1]TCE - ANEXO II - Preencher'!X1957</f>
        <v>4103.7999999999993</v>
      </c>
      <c r="Q1948" s="21"/>
    </row>
    <row r="1949" spans="1:17" x14ac:dyDescent="0.2">
      <c r="A1949" s="8">
        <f>IFERROR(VLOOKUP(B1949,'[1]DADOS (OCULTAR)'!$Q$3:$S$136,3,0),"")</f>
        <v>10583920000800</v>
      </c>
      <c r="B1949" s="9" t="str">
        <f>'[1]TCE - ANEXO II - Preencher'!C1958</f>
        <v>HOSPITAL MESTRE VITALINO</v>
      </c>
      <c r="C1949" s="10"/>
      <c r="D1949" s="11" t="str">
        <f>'[1]TCE - ANEXO II - Preencher'!E1958</f>
        <v>RAMONEKELLY PEDROZA DA FONSECA MOURA</v>
      </c>
      <c r="E1949" s="12" t="str">
        <f>IF('[1]TCE - ANEXO II - Preencher'!G1958="4 - Assistência Odontológica","2 - Outros Profissionais da saúde",'[1]TCE - ANEXO II - Preencher'!G1958)</f>
        <v>2 - Outros Profissionais da Saúde</v>
      </c>
      <c r="F1949" s="13" t="str">
        <f>'[1]TCE - ANEXO II - Preencher'!H1958</f>
        <v>322205</v>
      </c>
      <c r="G1949" s="14">
        <f>'[1]TCE - ANEXO II - Preencher'!I1958</f>
        <v>45474</v>
      </c>
      <c r="H1949" s="13" t="str">
        <f>'[1]TCE - ANEXO II - Preencher'!J1958</f>
        <v>1 - Plantonista</v>
      </c>
      <c r="I1949" s="13">
        <f>'[1]TCE - ANEXO II - Preencher'!K1958</f>
        <v>44</v>
      </c>
      <c r="J1949" s="15">
        <f>'[1]TCE - ANEXO II - Preencher'!L1958</f>
        <v>1469.43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2041.52</v>
      </c>
      <c r="N1949" s="16">
        <f>'[1]TCE - ANEXO II - Preencher'!S1958</f>
        <v>286.94</v>
      </c>
      <c r="O1949" s="17">
        <f>'[1]TCE - ANEXO II - Preencher'!W1958</f>
        <v>468.82</v>
      </c>
      <c r="P1949" s="18">
        <f>'[1]TCE - ANEXO II - Preencher'!X1958</f>
        <v>3329.0699999999997</v>
      </c>
      <c r="Q1949" s="21"/>
    </row>
    <row r="1950" spans="1:17" x14ac:dyDescent="0.2">
      <c r="A1950" s="8">
        <f>IFERROR(VLOOKUP(B1950,'[1]DADOS (OCULTAR)'!$Q$3:$S$136,3,0),"")</f>
        <v>10583920000800</v>
      </c>
      <c r="B1950" s="9" t="str">
        <f>'[1]TCE - ANEXO II - Preencher'!C1959</f>
        <v>HOSPITAL MESTRE VITALINO</v>
      </c>
      <c r="C1950" s="10"/>
      <c r="D1950" s="11" t="str">
        <f>'[1]TCE - ANEXO II - Preencher'!E1959</f>
        <v>RANIELA FERNANDA DOS SANTOS</v>
      </c>
      <c r="E1950" s="12" t="str">
        <f>IF('[1]TCE - ANEXO II - Preencher'!G1959="4 - Assistência Odontológica","2 - Outros Profissionais da saúde",'[1]TCE - ANEXO II - Preencher'!G1959)</f>
        <v>2 - Outros Profissionais da Saúde</v>
      </c>
      <c r="F1950" s="13" t="str">
        <f>'[1]TCE - ANEXO II - Preencher'!H1959</f>
        <v>223505</v>
      </c>
      <c r="G1950" s="14">
        <f>'[1]TCE - ANEXO II - Preencher'!I1959</f>
        <v>45474</v>
      </c>
      <c r="H1950" s="13" t="str">
        <f>'[1]TCE - ANEXO II - Preencher'!J1959</f>
        <v>1 - Plantonista</v>
      </c>
      <c r="I1950" s="13">
        <f>'[1]TCE - ANEXO II - Preencher'!K1959</f>
        <v>40</v>
      </c>
      <c r="J1950" s="15">
        <f>'[1]TCE - ANEXO II - Preencher'!L1959</f>
        <v>0</v>
      </c>
      <c r="K1950" s="15">
        <f>'[1]TCE - ANEXO II - Preencher'!P1959</f>
        <v>5414.24</v>
      </c>
      <c r="L1950" s="15">
        <f>'[1]TCE - ANEXO II - Preencher'!Q1959</f>
        <v>0</v>
      </c>
      <c r="M1950" s="15">
        <f>'[1]TCE - ANEXO II - Preencher'!R1959</f>
        <v>972.42</v>
      </c>
      <c r="N1950" s="16">
        <f>'[1]TCE - ANEXO II - Preencher'!S1959</f>
        <v>0</v>
      </c>
      <c r="O1950" s="17">
        <f>'[1]TCE - ANEXO II - Preencher'!W1959</f>
        <v>5701.17</v>
      </c>
      <c r="P1950" s="18">
        <f>'[1]TCE - ANEXO II - Preencher'!X1959</f>
        <v>685.48999999999978</v>
      </c>
      <c r="Q1950" s="21"/>
    </row>
    <row r="1951" spans="1:17" x14ac:dyDescent="0.2">
      <c r="A1951" s="8">
        <f>IFERROR(VLOOKUP(B1951,'[1]DADOS (OCULTAR)'!$Q$3:$S$136,3,0),"")</f>
        <v>10583920000800</v>
      </c>
      <c r="B1951" s="9" t="str">
        <f>'[1]TCE - ANEXO II - Preencher'!C1960</f>
        <v>HOSPITAL MESTRE VITALINO</v>
      </c>
      <c r="C1951" s="10"/>
      <c r="D1951" s="11" t="str">
        <f>'[1]TCE - ANEXO II - Preencher'!E1960</f>
        <v>RANYA CAMILA SILVA DINIZ</v>
      </c>
      <c r="E1951" s="12" t="str">
        <f>IF('[1]TCE - ANEXO II - Preencher'!G1960="4 - Assistência Odontológica","2 - Outros Profissionais da saúde",'[1]TCE - ANEXO II - Preencher'!G1960)</f>
        <v>3 - Administrativo</v>
      </c>
      <c r="F1951" s="13" t="str">
        <f>'[1]TCE - ANEXO II - Preencher'!H1960</f>
        <v>411005</v>
      </c>
      <c r="G1951" s="14">
        <f>'[1]TCE - ANEXO II - Preencher'!I1960</f>
        <v>45474</v>
      </c>
      <c r="H1951" s="13" t="str">
        <f>'[1]TCE - ANEXO II - Preencher'!J1960</f>
        <v>2 - Diarista</v>
      </c>
      <c r="I1951" s="13">
        <f>'[1]TCE - ANEXO II - Preencher'!K1960</f>
        <v>20</v>
      </c>
      <c r="J1951" s="15">
        <f>'[1]TCE - ANEXO II - Preencher'!L1960</f>
        <v>663.4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131.58000000000001</v>
      </c>
      <c r="P1951" s="18">
        <f>'[1]TCE - ANEXO II - Preencher'!X1960</f>
        <v>531.81999999999994</v>
      </c>
      <c r="Q1951" s="21"/>
    </row>
    <row r="1952" spans="1:17" x14ac:dyDescent="0.2">
      <c r="A1952" s="8">
        <f>IFERROR(VLOOKUP(B1952,'[1]DADOS (OCULTAR)'!$Q$3:$S$136,3,0),"")</f>
        <v>10583920000800</v>
      </c>
      <c r="B1952" s="9" t="str">
        <f>'[1]TCE - ANEXO II - Preencher'!C1961</f>
        <v>HOSPITAL MESTRE VITALINO</v>
      </c>
      <c r="C1952" s="10"/>
      <c r="D1952" s="11" t="str">
        <f>'[1]TCE - ANEXO II - Preencher'!E1961</f>
        <v>RANYELLE VICTORIA GOMES DE MELO</v>
      </c>
      <c r="E1952" s="12" t="str">
        <f>IF('[1]TCE - ANEXO II - Preencher'!G1961="4 - Assistência Odontológica","2 - Outros Profissionais da saúde",'[1]TCE - ANEXO II - Preencher'!G1961)</f>
        <v>3 - Administrativo</v>
      </c>
      <c r="F1952" s="13" t="str">
        <f>'[1]TCE - ANEXO II - Preencher'!H1961</f>
        <v>411010</v>
      </c>
      <c r="G1952" s="14">
        <f>'[1]TCE - ANEXO II - Preencher'!I1961</f>
        <v>45474</v>
      </c>
      <c r="H1952" s="13" t="str">
        <f>'[1]TCE - ANEXO II - Preencher'!J1961</f>
        <v>1 - Plantonista</v>
      </c>
      <c r="I1952" s="13">
        <f>'[1]TCE - ANEXO II - Preencher'!K1961</f>
        <v>44</v>
      </c>
      <c r="J1952" s="15">
        <f>'[1]TCE - ANEXO II - Preencher'!L1961</f>
        <v>1466.18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282.39999999999998</v>
      </c>
      <c r="N1952" s="16">
        <f>'[1]TCE - ANEXO II - Preencher'!S1961</f>
        <v>0</v>
      </c>
      <c r="O1952" s="17">
        <f>'[1]TCE - ANEXO II - Preencher'!W1961</f>
        <v>253.48</v>
      </c>
      <c r="P1952" s="18">
        <f>'[1]TCE - ANEXO II - Preencher'!X1961</f>
        <v>1495.1</v>
      </c>
      <c r="Q1952" s="21"/>
    </row>
    <row r="1953" spans="1:17" x14ac:dyDescent="0.2">
      <c r="A1953" s="8">
        <f>IFERROR(VLOOKUP(B1953,'[1]DADOS (OCULTAR)'!$Q$3:$S$136,3,0),"")</f>
        <v>10583920000800</v>
      </c>
      <c r="B1953" s="9" t="str">
        <f>'[1]TCE - ANEXO II - Preencher'!C1962</f>
        <v>HOSPITAL MESTRE VITALINO</v>
      </c>
      <c r="C1953" s="10"/>
      <c r="D1953" s="11" t="str">
        <f>'[1]TCE - ANEXO II - Preencher'!E1962</f>
        <v>RAPHAEL HEMIGTHON SILVA FREITAS</v>
      </c>
      <c r="E1953" s="12" t="str">
        <f>IF('[1]TCE - ANEXO II - Preencher'!G1962="4 - Assistência Odontológica","2 - Outros Profissionais da saúde",'[1]TCE - ANEXO II - Preencher'!G1962)</f>
        <v>3 - Administrativo</v>
      </c>
      <c r="F1953" s="13" t="str">
        <f>'[1]TCE - ANEXO II - Preencher'!H1962</f>
        <v>521130</v>
      </c>
      <c r="G1953" s="14">
        <f>'[1]TCE - ANEXO II - Preencher'!I1962</f>
        <v>45474</v>
      </c>
      <c r="H1953" s="13" t="str">
        <f>'[1]TCE - ANEXO II - Preencher'!J1962</f>
        <v>2 - Diarista</v>
      </c>
      <c r="I1953" s="13">
        <f>'[1]TCE - ANEXO II - Preencher'!K1962</f>
        <v>44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>
        <f>IFERROR(VLOOKUP(B1954,'[1]DADOS (OCULTAR)'!$Q$3:$S$136,3,0),"")</f>
        <v>10583920000800</v>
      </c>
      <c r="B1954" s="9" t="str">
        <f>'[1]TCE - ANEXO II - Preencher'!C1963</f>
        <v>HOSPITAL MESTRE VITALINO</v>
      </c>
      <c r="C1954" s="10"/>
      <c r="D1954" s="11" t="str">
        <f>'[1]TCE - ANEXO II - Preencher'!E1963</f>
        <v>RAQUEL DA SILVA ARAUJO</v>
      </c>
      <c r="E1954" s="12" t="str">
        <f>IF('[1]TCE - ANEXO II - Preencher'!G1963="4 - Assistência Odontológica","2 - Outros Profissionais da saúde",'[1]TCE - ANEXO II - Preencher'!G1963)</f>
        <v>3 - Administrativo</v>
      </c>
      <c r="F1954" s="13" t="str">
        <f>'[1]TCE - ANEXO II - Preencher'!H1963</f>
        <v>514320</v>
      </c>
      <c r="G1954" s="14">
        <f>'[1]TCE - ANEXO II - Preencher'!I1963</f>
        <v>45474</v>
      </c>
      <c r="H1954" s="13" t="str">
        <f>'[1]TCE - ANEXO II - Preencher'!J1963</f>
        <v>1 - Plantonista</v>
      </c>
      <c r="I1954" s="13">
        <f>'[1]TCE - ANEXO II - Preencher'!K1963</f>
        <v>44</v>
      </c>
      <c r="J1954" s="15">
        <f>'[1]TCE - ANEXO II - Preencher'!L1963</f>
        <v>1317.87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984.42</v>
      </c>
      <c r="N1954" s="16">
        <f>'[1]TCE - ANEXO II - Preencher'!S1963</f>
        <v>70</v>
      </c>
      <c r="O1954" s="17">
        <f>'[1]TCE - ANEXO II - Preencher'!W1963</f>
        <v>741.25</v>
      </c>
      <c r="P1954" s="18">
        <f>'[1]TCE - ANEXO II - Preencher'!X1963</f>
        <v>1631.04</v>
      </c>
      <c r="Q1954" s="21"/>
    </row>
    <row r="1955" spans="1:17" x14ac:dyDescent="0.2">
      <c r="A1955" s="8">
        <f>IFERROR(VLOOKUP(B1955,'[1]DADOS (OCULTAR)'!$Q$3:$S$136,3,0),"")</f>
        <v>10583920000800</v>
      </c>
      <c r="B1955" s="9" t="str">
        <f>'[1]TCE - ANEXO II - Preencher'!C1964</f>
        <v>HOSPITAL MESTRE VITALINO</v>
      </c>
      <c r="C1955" s="10"/>
      <c r="D1955" s="11" t="str">
        <f>'[1]TCE - ANEXO II - Preencher'!E1964</f>
        <v>RAQUEL MARIA DA SILVA</v>
      </c>
      <c r="E1955" s="12" t="str">
        <f>IF('[1]TCE - ANEXO II - Preencher'!G1964="4 - Assistência Odontológica","2 - Outros Profissionais da saúde",'[1]TCE - ANEXO II - Preencher'!G1964)</f>
        <v>2 - Outros Profissionais da Saúde</v>
      </c>
      <c r="F1955" s="13" t="str">
        <f>'[1]TCE - ANEXO II - Preencher'!H1964</f>
        <v>223505</v>
      </c>
      <c r="G1955" s="14">
        <f>'[1]TCE - ANEXO II - Preencher'!I1964</f>
        <v>45474</v>
      </c>
      <c r="H1955" s="13" t="str">
        <f>'[1]TCE - ANEXO II - Preencher'!J1964</f>
        <v>1 - Plantonista</v>
      </c>
      <c r="I1955" s="13">
        <f>'[1]TCE - ANEXO II - Preencher'!K1964</f>
        <v>40</v>
      </c>
      <c r="J1955" s="15">
        <f>'[1]TCE - ANEXO II - Preencher'!L1964</f>
        <v>2566.8200000000002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2140.9</v>
      </c>
      <c r="N1955" s="16">
        <f>'[1]TCE - ANEXO II - Preencher'!S1964</f>
        <v>600</v>
      </c>
      <c r="O1955" s="17">
        <f>'[1]TCE - ANEXO II - Preencher'!W1964</f>
        <v>928.73</v>
      </c>
      <c r="P1955" s="18">
        <f>'[1]TCE - ANEXO II - Preencher'!X1964</f>
        <v>4378.99</v>
      </c>
      <c r="Q1955" s="21"/>
    </row>
    <row r="1956" spans="1:17" x14ac:dyDescent="0.2">
      <c r="A1956" s="8">
        <f>IFERROR(VLOOKUP(B1956,'[1]DADOS (OCULTAR)'!$Q$3:$S$136,3,0),"")</f>
        <v>10583920000800</v>
      </c>
      <c r="B1956" s="9" t="str">
        <f>'[1]TCE - ANEXO II - Preencher'!C1965</f>
        <v>HOSPITAL MESTRE VITALINO</v>
      </c>
      <c r="C1956" s="10"/>
      <c r="D1956" s="11" t="str">
        <f>'[1]TCE - ANEXO II - Preencher'!E1965</f>
        <v>RAQUEL MATIAS SARAIVA</v>
      </c>
      <c r="E1956" s="12" t="str">
        <f>IF('[1]TCE - ANEXO II - Preencher'!G1965="4 - Assistência Odontológica","2 - Outros Profissionais da saúde",'[1]TCE - ANEXO II - Preencher'!G1965)</f>
        <v>2 - Outros Profissionais da Saúde</v>
      </c>
      <c r="F1956" s="13" t="str">
        <f>'[1]TCE - ANEXO II - Preencher'!H1965</f>
        <v>322205</v>
      </c>
      <c r="G1956" s="14">
        <f>'[1]TCE - ANEXO II - Preencher'!I1965</f>
        <v>45474</v>
      </c>
      <c r="H1956" s="13" t="str">
        <f>'[1]TCE - ANEXO II - Preencher'!J1965</f>
        <v>1 - Plantonista</v>
      </c>
      <c r="I1956" s="13">
        <f>'[1]TCE - ANEXO II - Preencher'!K1965</f>
        <v>44</v>
      </c>
      <c r="J1956" s="15">
        <f>'[1]TCE - ANEXO II - Preencher'!L1965</f>
        <v>1469.43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2150.0700000000002</v>
      </c>
      <c r="N1956" s="16">
        <f>'[1]TCE - ANEXO II - Preencher'!S1965</f>
        <v>188.98</v>
      </c>
      <c r="O1956" s="17">
        <f>'[1]TCE - ANEXO II - Preencher'!W1965</f>
        <v>493.94</v>
      </c>
      <c r="P1956" s="18">
        <f>'[1]TCE - ANEXO II - Preencher'!X1965</f>
        <v>3314.54</v>
      </c>
      <c r="Q1956" s="21"/>
    </row>
    <row r="1957" spans="1:17" x14ac:dyDescent="0.2">
      <c r="A1957" s="8">
        <f>IFERROR(VLOOKUP(B1957,'[1]DADOS (OCULTAR)'!$Q$3:$S$136,3,0),"")</f>
        <v>10583920000800</v>
      </c>
      <c r="B1957" s="9" t="str">
        <f>'[1]TCE - ANEXO II - Preencher'!C1966</f>
        <v>HOSPITAL MESTRE VITALINO</v>
      </c>
      <c r="C1957" s="10"/>
      <c r="D1957" s="11" t="str">
        <f>'[1]TCE - ANEXO II - Preencher'!E1966</f>
        <v>RAQUEL SIQUEIRA SERAFIM</v>
      </c>
      <c r="E1957" s="12" t="str">
        <f>IF('[1]TCE - ANEXO II - Preencher'!G1966="4 - Assistência Odontológica","2 - Outros Profissionais da saúde",'[1]TCE - ANEXO II - Preencher'!G1966)</f>
        <v>2 - Outros Profissionais da Saúde</v>
      </c>
      <c r="F1957" s="13" t="str">
        <f>'[1]TCE - ANEXO II - Preencher'!H1966</f>
        <v>322205</v>
      </c>
      <c r="G1957" s="14">
        <f>'[1]TCE - ANEXO II - Preencher'!I1966</f>
        <v>45474</v>
      </c>
      <c r="H1957" s="13" t="str">
        <f>'[1]TCE - ANEXO II - Preencher'!J1966</f>
        <v>1 - Plantonista</v>
      </c>
      <c r="I1957" s="13">
        <f>'[1]TCE - ANEXO II - Preencher'!K1966</f>
        <v>44</v>
      </c>
      <c r="J1957" s="15">
        <f>'[1]TCE - ANEXO II - Preencher'!L1966</f>
        <v>1322.49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2264.4</v>
      </c>
      <c r="N1957" s="16">
        <f>'[1]TCE - ANEXO II - Preencher'!S1966</f>
        <v>140</v>
      </c>
      <c r="O1957" s="17">
        <f>'[1]TCE - ANEXO II - Preencher'!W1966</f>
        <v>560.59</v>
      </c>
      <c r="P1957" s="18">
        <f>'[1]TCE - ANEXO II - Preencher'!X1966</f>
        <v>3166.3</v>
      </c>
      <c r="Q1957" s="21"/>
    </row>
    <row r="1958" spans="1:17" x14ac:dyDescent="0.2">
      <c r="A1958" s="8">
        <f>IFERROR(VLOOKUP(B1958,'[1]DADOS (OCULTAR)'!$Q$3:$S$136,3,0),"")</f>
        <v>10583920000800</v>
      </c>
      <c r="B1958" s="9" t="str">
        <f>'[1]TCE - ANEXO II - Preencher'!C1967</f>
        <v>HOSPITAL MESTRE VITALINO</v>
      </c>
      <c r="C1958" s="10"/>
      <c r="D1958" s="11" t="str">
        <f>'[1]TCE - ANEXO II - Preencher'!E1967</f>
        <v>RAYANE MARIA DA SILVA</v>
      </c>
      <c r="E1958" s="12" t="str">
        <f>IF('[1]TCE - ANEXO II - Preencher'!G1967="4 - Assistência Odontológica","2 - Outros Profissionais da saúde",'[1]TCE - ANEXO II - Preencher'!G1967)</f>
        <v>2 - Outros Profissionais da Saúde</v>
      </c>
      <c r="F1958" s="13" t="str">
        <f>'[1]TCE - ANEXO II - Preencher'!H1967</f>
        <v>322205</v>
      </c>
      <c r="G1958" s="14">
        <f>'[1]TCE - ANEXO II - Preencher'!I1967</f>
        <v>45474</v>
      </c>
      <c r="H1958" s="13" t="str">
        <f>'[1]TCE - ANEXO II - Preencher'!J1967</f>
        <v>1 - Plantonista</v>
      </c>
      <c r="I1958" s="13">
        <f>'[1]TCE - ANEXO II - Preencher'!K1967</f>
        <v>44</v>
      </c>
      <c r="J1958" s="15">
        <f>'[1]TCE - ANEXO II - Preencher'!L1967</f>
        <v>1469.43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2122.21</v>
      </c>
      <c r="N1958" s="16">
        <f>'[1]TCE - ANEXO II - Preencher'!S1967</f>
        <v>286.94</v>
      </c>
      <c r="O1958" s="17">
        <f>'[1]TCE - ANEXO II - Preencher'!W1967</f>
        <v>511.84</v>
      </c>
      <c r="P1958" s="18">
        <f>'[1]TCE - ANEXO II - Preencher'!X1967</f>
        <v>3366.7400000000002</v>
      </c>
      <c r="Q1958" s="21"/>
    </row>
    <row r="1959" spans="1:17" x14ac:dyDescent="0.2">
      <c r="A1959" s="8">
        <f>IFERROR(VLOOKUP(B1959,'[1]DADOS (OCULTAR)'!$Q$3:$S$136,3,0),"")</f>
        <v>10583920000800</v>
      </c>
      <c r="B1959" s="9" t="str">
        <f>'[1]TCE - ANEXO II - Preencher'!C1968</f>
        <v>HOSPITAL MESTRE VITALINO</v>
      </c>
      <c r="C1959" s="10"/>
      <c r="D1959" s="11" t="str">
        <f>'[1]TCE - ANEXO II - Preencher'!E1968</f>
        <v>RAYANE PRISCILLA DIAS QUIRINO</v>
      </c>
      <c r="E1959" s="12" t="str">
        <f>IF('[1]TCE - ANEXO II - Preencher'!G1968="4 - Assistência Odontológica","2 - Outros Profissionais da saúde",'[1]TCE - ANEXO II - Preencher'!G1968)</f>
        <v>3 - Administrativo</v>
      </c>
      <c r="F1959" s="13" t="str">
        <f>'[1]TCE - ANEXO II - Preencher'!H1968</f>
        <v>411010</v>
      </c>
      <c r="G1959" s="14">
        <f>'[1]TCE - ANEXO II - Preencher'!I1968</f>
        <v>45474</v>
      </c>
      <c r="H1959" s="13" t="str">
        <f>'[1]TCE - ANEXO II - Preencher'!J1968</f>
        <v>2 - Diarista</v>
      </c>
      <c r="I1959" s="13">
        <f>'[1]TCE - ANEXO II - Preencher'!K1968</f>
        <v>44</v>
      </c>
      <c r="J1959" s="15">
        <f>'[1]TCE - ANEXO II - Preencher'!L1968</f>
        <v>1466.18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459.5</v>
      </c>
      <c r="P1959" s="18">
        <f>'[1]TCE - ANEXO II - Preencher'!X1968</f>
        <v>1006.6800000000001</v>
      </c>
      <c r="Q1959" s="21"/>
    </row>
    <row r="1960" spans="1:17" x14ac:dyDescent="0.2">
      <c r="A1960" s="8">
        <f>IFERROR(VLOOKUP(B1960,'[1]DADOS (OCULTAR)'!$Q$3:$S$136,3,0),"")</f>
        <v>10583920000800</v>
      </c>
      <c r="B1960" s="9" t="str">
        <f>'[1]TCE - ANEXO II - Preencher'!C1969</f>
        <v>HOSPITAL MESTRE VITALINO</v>
      </c>
      <c r="C1960" s="10"/>
      <c r="D1960" s="11" t="str">
        <f>'[1]TCE - ANEXO II - Preencher'!E1969</f>
        <v>RAYANNE DA SILVA XAVIER</v>
      </c>
      <c r="E1960" s="12" t="str">
        <f>IF('[1]TCE - ANEXO II - Preencher'!G1969="4 - Assistência Odontológica","2 - Outros Profissionais da saúde",'[1]TCE - ANEXO II - Preencher'!G1969)</f>
        <v>2 - Outros Profissionais da Saúde</v>
      </c>
      <c r="F1960" s="13" t="str">
        <f>'[1]TCE - ANEXO II - Preencher'!H1969</f>
        <v>322205</v>
      </c>
      <c r="G1960" s="14">
        <f>'[1]TCE - ANEXO II - Preencher'!I1969</f>
        <v>45474</v>
      </c>
      <c r="H1960" s="13" t="str">
        <f>'[1]TCE - ANEXO II - Preencher'!J1969</f>
        <v>1 - Plantonista</v>
      </c>
      <c r="I1960" s="13">
        <f>'[1]TCE - ANEXO II - Preencher'!K1969</f>
        <v>44</v>
      </c>
      <c r="J1960" s="15">
        <f>'[1]TCE - ANEXO II - Preencher'!L1969</f>
        <v>1469.43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2148.59</v>
      </c>
      <c r="N1960" s="16">
        <f>'[1]TCE - ANEXO II - Preencher'!S1969</f>
        <v>140</v>
      </c>
      <c r="O1960" s="17">
        <f>'[1]TCE - ANEXO II - Preencher'!W1969</f>
        <v>468.04</v>
      </c>
      <c r="P1960" s="18">
        <f>'[1]TCE - ANEXO II - Preencher'!X1969</f>
        <v>3289.9800000000005</v>
      </c>
      <c r="Q1960" s="21"/>
    </row>
    <row r="1961" spans="1:17" x14ac:dyDescent="0.2">
      <c r="A1961" s="8">
        <f>IFERROR(VLOOKUP(B1961,'[1]DADOS (OCULTAR)'!$Q$3:$S$136,3,0),"")</f>
        <v>10583920000800</v>
      </c>
      <c r="B1961" s="9" t="str">
        <f>'[1]TCE - ANEXO II - Preencher'!C1970</f>
        <v>HOSPITAL MESTRE VITALINO</v>
      </c>
      <c r="C1961" s="10"/>
      <c r="D1961" s="11" t="str">
        <f>'[1]TCE - ANEXO II - Preencher'!E1970</f>
        <v>RAYANNE MARIA DE CARVALHO</v>
      </c>
      <c r="E1961" s="12" t="str">
        <f>IF('[1]TCE - ANEXO II - Preencher'!G1970="4 - Assistência Odontológica","2 - Outros Profissionais da saúde",'[1]TCE - ANEXO II - Preencher'!G1970)</f>
        <v>3 - Administrativo</v>
      </c>
      <c r="F1961" s="13" t="str">
        <f>'[1]TCE - ANEXO II - Preencher'!H1970</f>
        <v>521130</v>
      </c>
      <c r="G1961" s="14">
        <f>'[1]TCE - ANEXO II - Preencher'!I1970</f>
        <v>45474</v>
      </c>
      <c r="H1961" s="13" t="str">
        <f>'[1]TCE - ANEXO II - Preencher'!J1970</f>
        <v>1 - Plantonista</v>
      </c>
      <c r="I1961" s="13">
        <f>'[1]TCE - ANEXO II - Preencher'!K1970</f>
        <v>44</v>
      </c>
      <c r="J1961" s="15">
        <f>'[1]TCE - ANEXO II - Preencher'!L1970</f>
        <v>1412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521.97</v>
      </c>
      <c r="N1961" s="16">
        <f>'[1]TCE - ANEXO II - Preencher'!S1970</f>
        <v>70</v>
      </c>
      <c r="O1961" s="17">
        <f>'[1]TCE - ANEXO II - Preencher'!W1970</f>
        <v>187.41</v>
      </c>
      <c r="P1961" s="18">
        <f>'[1]TCE - ANEXO II - Preencher'!X1970</f>
        <v>1816.56</v>
      </c>
      <c r="Q1961" s="21"/>
    </row>
    <row r="1962" spans="1:17" x14ac:dyDescent="0.2">
      <c r="A1962" s="8">
        <f>IFERROR(VLOOKUP(B1962,'[1]DADOS (OCULTAR)'!$Q$3:$S$136,3,0),"")</f>
        <v>10583920000800</v>
      </c>
      <c r="B1962" s="9" t="str">
        <f>'[1]TCE - ANEXO II - Preencher'!C1971</f>
        <v>HOSPITAL MESTRE VITALINO</v>
      </c>
      <c r="C1962" s="10"/>
      <c r="D1962" s="11" t="str">
        <f>'[1]TCE - ANEXO II - Preencher'!E1971</f>
        <v>RAYANNE MARIA TAVARES GOMES</v>
      </c>
      <c r="E1962" s="12" t="str">
        <f>IF('[1]TCE - ANEXO II - Preencher'!G1971="4 - Assistência Odontológica","2 - Outros Profissionais da saúde",'[1]TCE - ANEXO II - Preencher'!G1971)</f>
        <v>3 - Administrativo</v>
      </c>
      <c r="F1962" s="13" t="str">
        <f>'[1]TCE - ANEXO II - Preencher'!H1971</f>
        <v>521130</v>
      </c>
      <c r="G1962" s="14">
        <f>'[1]TCE - ANEXO II - Preencher'!I1971</f>
        <v>45474</v>
      </c>
      <c r="H1962" s="13" t="str">
        <f>'[1]TCE - ANEXO II - Preencher'!J1971</f>
        <v>1 - Plantonista</v>
      </c>
      <c r="I1962" s="13">
        <f>'[1]TCE - ANEXO II - Preencher'!K1971</f>
        <v>44</v>
      </c>
      <c r="J1962" s="15">
        <f>'[1]TCE - ANEXO II - Preencher'!L1971</f>
        <v>1317.87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942.51</v>
      </c>
      <c r="N1962" s="16">
        <f>'[1]TCE - ANEXO II - Preencher'!S1971</f>
        <v>70</v>
      </c>
      <c r="O1962" s="17">
        <f>'[1]TCE - ANEXO II - Preencher'!W1971</f>
        <v>214.91</v>
      </c>
      <c r="P1962" s="18">
        <f>'[1]TCE - ANEXO II - Preencher'!X1971</f>
        <v>2115.4700000000003</v>
      </c>
      <c r="Q1962" s="21"/>
    </row>
    <row r="1963" spans="1:17" x14ac:dyDescent="0.2">
      <c r="A1963" s="8">
        <f>IFERROR(VLOOKUP(B1963,'[1]DADOS (OCULTAR)'!$Q$3:$S$136,3,0),"")</f>
        <v>10583920000800</v>
      </c>
      <c r="B1963" s="9" t="str">
        <f>'[1]TCE - ANEXO II - Preencher'!C1972</f>
        <v>HOSPITAL MESTRE VITALINO</v>
      </c>
      <c r="C1963" s="10"/>
      <c r="D1963" s="11" t="str">
        <f>'[1]TCE - ANEXO II - Preencher'!E1972</f>
        <v>RAYANNE SEVERIANO DO NASCIMENTO</v>
      </c>
      <c r="E1963" s="12" t="str">
        <f>IF('[1]TCE - ANEXO II - Preencher'!G1972="4 - Assistência Odontológica","2 - Outros Profissionais da saúde",'[1]TCE - ANEXO II - Preencher'!G1972)</f>
        <v>2 - Outros Profissionais da Saúde</v>
      </c>
      <c r="F1963" s="13" t="str">
        <f>'[1]TCE - ANEXO II - Preencher'!H1972</f>
        <v>251520</v>
      </c>
      <c r="G1963" s="14">
        <f>'[1]TCE - ANEXO II - Preencher'!I1972</f>
        <v>45474</v>
      </c>
      <c r="H1963" s="13" t="str">
        <f>'[1]TCE - ANEXO II - Preencher'!J1972</f>
        <v>2 - Diarista</v>
      </c>
      <c r="I1963" s="13">
        <f>'[1]TCE - ANEXO II - Preencher'!K1972</f>
        <v>30</v>
      </c>
      <c r="J1963" s="15">
        <f>'[1]TCE - ANEXO II - Preencher'!L1972</f>
        <v>2392.09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282.39999999999998</v>
      </c>
      <c r="N1963" s="16">
        <f>'[1]TCE - ANEXO II - Preencher'!S1972</f>
        <v>0</v>
      </c>
      <c r="O1963" s="17">
        <f>'[1]TCE - ANEXO II - Preencher'!W1972</f>
        <v>411.12</v>
      </c>
      <c r="P1963" s="18">
        <f>'[1]TCE - ANEXO II - Preencher'!X1972</f>
        <v>2263.3700000000003</v>
      </c>
      <c r="Q1963" s="21"/>
    </row>
    <row r="1964" spans="1:17" x14ac:dyDescent="0.2">
      <c r="A1964" s="8">
        <f>IFERROR(VLOOKUP(B1964,'[1]DADOS (OCULTAR)'!$Q$3:$S$136,3,0),"")</f>
        <v>10583920000800</v>
      </c>
      <c r="B1964" s="9" t="str">
        <f>'[1]TCE - ANEXO II - Preencher'!C1973</f>
        <v>HOSPITAL MESTRE VITALINO</v>
      </c>
      <c r="C1964" s="10"/>
      <c r="D1964" s="11" t="str">
        <f>'[1]TCE - ANEXO II - Preencher'!E1973</f>
        <v>RAYARA DE SOUZA GONCALVES LIMA</v>
      </c>
      <c r="E1964" s="12" t="str">
        <f>IF('[1]TCE - ANEXO II - Preencher'!G1973="4 - Assistência Odontológica","2 - Outros Profissionais da saúde",'[1]TCE - ANEXO II - Preencher'!G1973)</f>
        <v>3 - Administrativo</v>
      </c>
      <c r="F1964" s="13" t="str">
        <f>'[1]TCE - ANEXO II - Preencher'!H1973</f>
        <v>252305</v>
      </c>
      <c r="G1964" s="14">
        <f>'[1]TCE - ANEXO II - Preencher'!I1973</f>
        <v>45474</v>
      </c>
      <c r="H1964" s="13" t="str">
        <f>'[1]TCE - ANEXO II - Preencher'!J1973</f>
        <v>2 - Diarista</v>
      </c>
      <c r="I1964" s="13">
        <f>'[1]TCE - ANEXO II - Preencher'!K1973</f>
        <v>44</v>
      </c>
      <c r="J1964" s="15">
        <f>'[1]TCE - ANEXO II - Preencher'!L1973</f>
        <v>1912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1088</v>
      </c>
      <c r="O1964" s="17">
        <f>'[1]TCE - ANEXO II - Preencher'!W1973</f>
        <v>386.73</v>
      </c>
      <c r="P1964" s="18">
        <f>'[1]TCE - ANEXO II - Preencher'!X1973</f>
        <v>2613.27</v>
      </c>
      <c r="Q1964" s="21"/>
    </row>
    <row r="1965" spans="1:17" x14ac:dyDescent="0.2">
      <c r="A1965" s="8">
        <f>IFERROR(VLOOKUP(B1965,'[1]DADOS (OCULTAR)'!$Q$3:$S$136,3,0),"")</f>
        <v>10583920000800</v>
      </c>
      <c r="B1965" s="9" t="str">
        <f>'[1]TCE - ANEXO II - Preencher'!C1974</f>
        <v>HOSPITAL MESTRE VITALINO</v>
      </c>
      <c r="C1965" s="10"/>
      <c r="D1965" s="11" t="str">
        <f>'[1]TCE - ANEXO II - Preencher'!E1974</f>
        <v>RAYLA SANDELLE SOUZA CRUZ</v>
      </c>
      <c r="E1965" s="12" t="str">
        <f>IF('[1]TCE - ANEXO II - Preencher'!G1974="4 - Assistência Odontológica","2 - Outros Profissionais da saúde",'[1]TCE - ANEXO II - Preencher'!G1974)</f>
        <v>2 - Outros Profissionais da Saúde</v>
      </c>
      <c r="F1965" s="13" t="str">
        <f>'[1]TCE - ANEXO II - Preencher'!H1974</f>
        <v>223605</v>
      </c>
      <c r="G1965" s="14">
        <f>'[1]TCE - ANEXO II - Preencher'!I1974</f>
        <v>45474</v>
      </c>
      <c r="H1965" s="13" t="str">
        <f>'[1]TCE - ANEXO II - Preencher'!J1974</f>
        <v>1 - Plantonista</v>
      </c>
      <c r="I1965" s="13">
        <f>'[1]TCE - ANEXO II - Preencher'!K1974</f>
        <v>30</v>
      </c>
      <c r="J1965" s="15">
        <f>'[1]TCE - ANEXO II - Preencher'!L1974</f>
        <v>2210.5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1012.19</v>
      </c>
      <c r="N1965" s="16">
        <f>'[1]TCE - ANEXO II - Preencher'!S1974</f>
        <v>519.05999999999995</v>
      </c>
      <c r="O1965" s="17">
        <f>'[1]TCE - ANEXO II - Preencher'!W1974</f>
        <v>446.24</v>
      </c>
      <c r="P1965" s="18">
        <f>'[1]TCE - ANEXO II - Preencher'!X1974</f>
        <v>3295.51</v>
      </c>
      <c r="Q1965" s="21"/>
    </row>
    <row r="1966" spans="1:17" x14ac:dyDescent="0.2">
      <c r="A1966" s="8">
        <f>IFERROR(VLOOKUP(B1966,'[1]DADOS (OCULTAR)'!$Q$3:$S$136,3,0),"")</f>
        <v>10583920000800</v>
      </c>
      <c r="B1966" s="9" t="str">
        <f>'[1]TCE - ANEXO II - Preencher'!C1975</f>
        <v>HOSPITAL MESTRE VITALINO</v>
      </c>
      <c r="C1966" s="10"/>
      <c r="D1966" s="11" t="str">
        <f>'[1]TCE - ANEXO II - Preencher'!E1975</f>
        <v>RAYMUNDO FAGNER FARIAS NOVAIS DOS SANTOS</v>
      </c>
      <c r="E1966" s="12" t="str">
        <f>IF('[1]TCE - ANEXO II - Preencher'!G1975="4 - Assistência Odontológica","2 - Outros Profissionais da saúde",'[1]TCE - ANEXO II - Preencher'!G1975)</f>
        <v>1 - Médico</v>
      </c>
      <c r="F1966" s="13" t="str">
        <f>'[1]TCE - ANEXO II - Preencher'!H1975</f>
        <v>225203</v>
      </c>
      <c r="G1966" s="14">
        <f>'[1]TCE - ANEXO II - Preencher'!I1975</f>
        <v>45474</v>
      </c>
      <c r="H1966" s="13" t="str">
        <f>'[1]TCE - ANEXO II - Preencher'!J1975</f>
        <v>1 - Plantonista</v>
      </c>
      <c r="I1966" s="13">
        <f>'[1]TCE - ANEXO II - Preencher'!K1975</f>
        <v>24</v>
      </c>
      <c r="J1966" s="15">
        <f>'[1]TCE - ANEXO II - Preencher'!L1975</f>
        <v>4236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24869.81</v>
      </c>
      <c r="N1966" s="16">
        <f>'[1]TCE - ANEXO II - Preencher'!S1975</f>
        <v>13219.59</v>
      </c>
      <c r="O1966" s="17">
        <f>'[1]TCE - ANEXO II - Preencher'!W1975</f>
        <v>11372.11</v>
      </c>
      <c r="P1966" s="18">
        <f>'[1]TCE - ANEXO II - Preencher'!X1975</f>
        <v>30953.29</v>
      </c>
      <c r="Q1966" s="21"/>
    </row>
    <row r="1967" spans="1:17" x14ac:dyDescent="0.2">
      <c r="A1967" s="8">
        <f>IFERROR(VLOOKUP(B1967,'[1]DADOS (OCULTAR)'!$Q$3:$S$136,3,0),"")</f>
        <v>10583920000800</v>
      </c>
      <c r="B1967" s="9" t="str">
        <f>'[1]TCE - ANEXO II - Preencher'!C1976</f>
        <v>HOSPITAL MESTRE VITALINO</v>
      </c>
      <c r="C1967" s="10"/>
      <c r="D1967" s="11" t="str">
        <f>'[1]TCE - ANEXO II - Preencher'!E1976</f>
        <v>RAYSSA MONYQUE SILVA DE LIMA</v>
      </c>
      <c r="E1967" s="12" t="str">
        <f>IF('[1]TCE - ANEXO II - Preencher'!G1976="4 - Assistência Odontológica","2 - Outros Profissionais da saúde",'[1]TCE - ANEXO II - Preencher'!G1976)</f>
        <v>2 - Outros Profissionais da Saúde</v>
      </c>
      <c r="F1967" s="13" t="str">
        <f>'[1]TCE - ANEXO II - Preencher'!H1976</f>
        <v>322205</v>
      </c>
      <c r="G1967" s="14">
        <f>'[1]TCE - ANEXO II - Preencher'!I1976</f>
        <v>45474</v>
      </c>
      <c r="H1967" s="13" t="str">
        <f>'[1]TCE - ANEXO II - Preencher'!J1976</f>
        <v>1 - Plantonista</v>
      </c>
      <c r="I1967" s="13">
        <f>'[1]TCE - ANEXO II - Preencher'!K1976</f>
        <v>44</v>
      </c>
      <c r="J1967" s="15">
        <f>'[1]TCE - ANEXO II - Preencher'!L1976</f>
        <v>1469.43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1954.58</v>
      </c>
      <c r="N1967" s="16">
        <f>'[1]TCE - ANEXO II - Preencher'!S1976</f>
        <v>286.94</v>
      </c>
      <c r="O1967" s="17">
        <f>'[1]TCE - ANEXO II - Preencher'!W1976</f>
        <v>460.82</v>
      </c>
      <c r="P1967" s="18">
        <f>'[1]TCE - ANEXO II - Preencher'!X1976</f>
        <v>3250.13</v>
      </c>
      <c r="Q1967" s="21"/>
    </row>
    <row r="1968" spans="1:17" x14ac:dyDescent="0.2">
      <c r="A1968" s="8">
        <f>IFERROR(VLOOKUP(B1968,'[1]DADOS (OCULTAR)'!$Q$3:$S$136,3,0),"")</f>
        <v>10583920000800</v>
      </c>
      <c r="B1968" s="9" t="str">
        <f>'[1]TCE - ANEXO II - Preencher'!C1977</f>
        <v>HOSPITAL MESTRE VITALINO</v>
      </c>
      <c r="C1968" s="10"/>
      <c r="D1968" s="11" t="str">
        <f>'[1]TCE - ANEXO II - Preencher'!E1977</f>
        <v>RAYZA LAIS CARVALHO E SILVA ARRUDA</v>
      </c>
      <c r="E1968" s="12" t="str">
        <f>IF('[1]TCE - ANEXO II - Preencher'!G1977="4 - Assistência Odontológica","2 - Outros Profissionais da saúde",'[1]TCE - ANEXO II - Preencher'!G1977)</f>
        <v>2 - Outros Profissionais da Saúde</v>
      </c>
      <c r="F1968" s="13" t="str">
        <f>'[1]TCE - ANEXO II - Preencher'!H1977</f>
        <v>223605</v>
      </c>
      <c r="G1968" s="14">
        <f>'[1]TCE - ANEXO II - Preencher'!I1977</f>
        <v>45474</v>
      </c>
      <c r="H1968" s="13" t="str">
        <f>'[1]TCE - ANEXO II - Preencher'!J1977</f>
        <v>1 - Plantonista</v>
      </c>
      <c r="I1968" s="13">
        <f>'[1]TCE - ANEXO II - Preencher'!K1977</f>
        <v>30</v>
      </c>
      <c r="J1968" s="15">
        <f>'[1]TCE - ANEXO II - Preencher'!L1977</f>
        <v>2456.11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616.15</v>
      </c>
      <c r="N1968" s="16">
        <f>'[1]TCE - ANEXO II - Preencher'!S1977</f>
        <v>643.85</v>
      </c>
      <c r="O1968" s="17">
        <f>'[1]TCE - ANEXO II - Preencher'!W1977</f>
        <v>651.35</v>
      </c>
      <c r="P1968" s="18">
        <f>'[1]TCE - ANEXO II - Preencher'!X1977</f>
        <v>3064.76</v>
      </c>
      <c r="Q1968" s="21"/>
    </row>
    <row r="1969" spans="1:17" x14ac:dyDescent="0.2">
      <c r="A1969" s="8">
        <f>IFERROR(VLOOKUP(B1969,'[1]DADOS (OCULTAR)'!$Q$3:$S$136,3,0),"")</f>
        <v>10583920000800</v>
      </c>
      <c r="B1969" s="9" t="str">
        <f>'[1]TCE - ANEXO II - Preencher'!C1978</f>
        <v>HOSPITAL MESTRE VITALINO</v>
      </c>
      <c r="C1969" s="10"/>
      <c r="D1969" s="11" t="str">
        <f>'[1]TCE - ANEXO II - Preencher'!E1978</f>
        <v>REBECA EMANUELE ALVES PEREIRA</v>
      </c>
      <c r="E1969" s="12" t="str">
        <f>IF('[1]TCE - ANEXO II - Preencher'!G1978="4 - Assistência Odontológica","2 - Outros Profissionais da saúde",'[1]TCE - ANEXO II - Preencher'!G1978)</f>
        <v>2 - Outros Profissionais da Saúde</v>
      </c>
      <c r="F1969" s="13" t="str">
        <f>'[1]TCE - ANEXO II - Preencher'!H1978</f>
        <v>322205</v>
      </c>
      <c r="G1969" s="14">
        <f>'[1]TCE - ANEXO II - Preencher'!I1978</f>
        <v>45474</v>
      </c>
      <c r="H1969" s="13" t="str">
        <f>'[1]TCE - ANEXO II - Preencher'!J1978</f>
        <v>1 - Plantonista</v>
      </c>
      <c r="I1969" s="13">
        <f>'[1]TCE - ANEXO II - Preencher'!K1978</f>
        <v>44</v>
      </c>
      <c r="J1969" s="15">
        <f>'[1]TCE - ANEXO II - Preencher'!L1978</f>
        <v>1469.43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1973.7</v>
      </c>
      <c r="N1969" s="16">
        <f>'[1]TCE - ANEXO II - Preencher'!S1978</f>
        <v>158.16999999999999</v>
      </c>
      <c r="O1969" s="17">
        <f>'[1]TCE - ANEXO II - Preencher'!W1978</f>
        <v>532.92999999999995</v>
      </c>
      <c r="P1969" s="18">
        <f>'[1]TCE - ANEXO II - Preencher'!X1978</f>
        <v>3068.3700000000003</v>
      </c>
      <c r="Q1969" s="21"/>
    </row>
    <row r="1970" spans="1:17" x14ac:dyDescent="0.2">
      <c r="A1970" s="8">
        <f>IFERROR(VLOOKUP(B1970,'[1]DADOS (OCULTAR)'!$Q$3:$S$136,3,0),"")</f>
        <v>10583920000800</v>
      </c>
      <c r="B1970" s="9" t="str">
        <f>'[1]TCE - ANEXO II - Preencher'!C1979</f>
        <v>HOSPITAL MESTRE VITALINO</v>
      </c>
      <c r="C1970" s="10"/>
      <c r="D1970" s="11" t="str">
        <f>'[1]TCE - ANEXO II - Preencher'!E1979</f>
        <v>REGINA MORAIS TENORIO DE LIMA LOLAIA</v>
      </c>
      <c r="E1970" s="12" t="str">
        <f>IF('[1]TCE - ANEXO II - Preencher'!G1979="4 - Assistência Odontológica","2 - Outros Profissionais da saúde",'[1]TCE - ANEXO II - Preencher'!G1979)</f>
        <v>2 - Outros Profissionais da Saúde</v>
      </c>
      <c r="F1970" s="13" t="str">
        <f>'[1]TCE - ANEXO II - Preencher'!H1979</f>
        <v>223505</v>
      </c>
      <c r="G1970" s="14">
        <f>'[1]TCE - ANEXO II - Preencher'!I1979</f>
        <v>45474</v>
      </c>
      <c r="H1970" s="13" t="str">
        <f>'[1]TCE - ANEXO II - Preencher'!J1979</f>
        <v>1 - Plantonista</v>
      </c>
      <c r="I1970" s="13">
        <f>'[1]TCE - ANEXO II - Preencher'!K1979</f>
        <v>40</v>
      </c>
      <c r="J1970" s="15">
        <f>'[1]TCE - ANEXO II - Preencher'!L1979</f>
        <v>2646.7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1804.94</v>
      </c>
      <c r="N1970" s="16">
        <f>'[1]TCE - ANEXO II - Preencher'!S1979</f>
        <v>680.59</v>
      </c>
      <c r="O1970" s="17">
        <f>'[1]TCE - ANEXO II - Preencher'!W1979</f>
        <v>898.59</v>
      </c>
      <c r="P1970" s="18">
        <f>'[1]TCE - ANEXO II - Preencher'!X1979</f>
        <v>4233.6399999999994</v>
      </c>
      <c r="Q1970" s="21"/>
    </row>
    <row r="1971" spans="1:17" x14ac:dyDescent="0.2">
      <c r="A1971" s="8">
        <f>IFERROR(VLOOKUP(B1971,'[1]DADOS (OCULTAR)'!$Q$3:$S$136,3,0),"")</f>
        <v>10583920000800</v>
      </c>
      <c r="B1971" s="9" t="str">
        <f>'[1]TCE - ANEXO II - Preencher'!C1980</f>
        <v>HOSPITAL MESTRE VITALINO</v>
      </c>
      <c r="C1971" s="10"/>
      <c r="D1971" s="11" t="str">
        <f>'[1]TCE - ANEXO II - Preencher'!E1980</f>
        <v>REGINALDO CARLOS BEZERRA</v>
      </c>
      <c r="E1971" s="12" t="str">
        <f>IF('[1]TCE - ANEXO II - Preencher'!G1980="4 - Assistência Odontológica","2 - Outros Profissionais da saúde",'[1]TCE - ANEXO II - Preencher'!G1980)</f>
        <v>3 - Administrativo</v>
      </c>
      <c r="F1971" s="13" t="str">
        <f>'[1]TCE - ANEXO II - Preencher'!H1980</f>
        <v>515110</v>
      </c>
      <c r="G1971" s="14">
        <f>'[1]TCE - ANEXO II - Preencher'!I1980</f>
        <v>45474</v>
      </c>
      <c r="H1971" s="13" t="str">
        <f>'[1]TCE - ANEXO II - Preencher'!J1980</f>
        <v>1 - Plantonista</v>
      </c>
      <c r="I1971" s="13">
        <f>'[1]TCE - ANEXO II - Preencher'!K1980</f>
        <v>44</v>
      </c>
      <c r="J1971" s="15">
        <f>'[1]TCE - ANEXO II - Preencher'!L1980</f>
        <v>1412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410.98</v>
      </c>
      <c r="N1971" s="16">
        <f>'[1]TCE - ANEXO II - Preencher'!S1980</f>
        <v>0</v>
      </c>
      <c r="O1971" s="17">
        <f>'[1]TCE - ANEXO II - Preencher'!W1980</f>
        <v>512.38</v>
      </c>
      <c r="P1971" s="18">
        <f>'[1]TCE - ANEXO II - Preencher'!X1980</f>
        <v>1310.5999999999999</v>
      </c>
      <c r="Q1971" s="21"/>
    </row>
    <row r="1972" spans="1:17" x14ac:dyDescent="0.2">
      <c r="A1972" s="8">
        <f>IFERROR(VLOOKUP(B1972,'[1]DADOS (OCULTAR)'!$Q$3:$S$136,3,0),"")</f>
        <v>10583920000800</v>
      </c>
      <c r="B1972" s="9" t="str">
        <f>'[1]TCE - ANEXO II - Preencher'!C1981</f>
        <v>HOSPITAL MESTRE VITALINO</v>
      </c>
      <c r="C1972" s="10"/>
      <c r="D1972" s="11" t="str">
        <f>'[1]TCE - ANEXO II - Preencher'!E1981</f>
        <v>REJANE MARIA DA SILVA</v>
      </c>
      <c r="E1972" s="12" t="str">
        <f>IF('[1]TCE - ANEXO II - Preencher'!G1981="4 - Assistência Odontológica","2 - Outros Profissionais da saúde",'[1]TCE - ANEXO II - Preencher'!G1981)</f>
        <v>2 - Outros Profissionais da Saúde</v>
      </c>
      <c r="F1972" s="13" t="str">
        <f>'[1]TCE - ANEXO II - Preencher'!H1981</f>
        <v>322205</v>
      </c>
      <c r="G1972" s="14">
        <f>'[1]TCE - ANEXO II - Preencher'!I1981</f>
        <v>45474</v>
      </c>
      <c r="H1972" s="13" t="str">
        <f>'[1]TCE - ANEXO II - Preencher'!J1981</f>
        <v>1 - Plantonista</v>
      </c>
      <c r="I1972" s="13">
        <f>'[1]TCE - ANEXO II - Preencher'!K1981</f>
        <v>44</v>
      </c>
      <c r="J1972" s="15">
        <f>'[1]TCE - ANEXO II - Preencher'!L1981</f>
        <v>1469.43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2192</v>
      </c>
      <c r="N1972" s="16">
        <f>'[1]TCE - ANEXO II - Preencher'!S1981</f>
        <v>286.94</v>
      </c>
      <c r="O1972" s="17">
        <f>'[1]TCE - ANEXO II - Preencher'!W1981</f>
        <v>760.77</v>
      </c>
      <c r="P1972" s="18">
        <f>'[1]TCE - ANEXO II - Preencher'!X1981</f>
        <v>3187.6000000000004</v>
      </c>
      <c r="Q1972" s="21"/>
    </row>
    <row r="1973" spans="1:17" x14ac:dyDescent="0.2">
      <c r="A1973" s="8">
        <f>IFERROR(VLOOKUP(B1973,'[1]DADOS (OCULTAR)'!$Q$3:$S$136,3,0),"")</f>
        <v>10583920000800</v>
      </c>
      <c r="B1973" s="9" t="str">
        <f>'[1]TCE - ANEXO II - Preencher'!C1982</f>
        <v>HOSPITAL MESTRE VITALINO</v>
      </c>
      <c r="C1973" s="10"/>
      <c r="D1973" s="11" t="str">
        <f>'[1]TCE - ANEXO II - Preencher'!E1982</f>
        <v>RENAN KAUE DE LIMA SANTOS</v>
      </c>
      <c r="E1973" s="12" t="str">
        <f>IF('[1]TCE - ANEXO II - Preencher'!G1982="4 - Assistência Odontológica","2 - Outros Profissionais da saúde",'[1]TCE - ANEXO II - Preencher'!G1982)</f>
        <v>3 - Administrativo</v>
      </c>
      <c r="F1973" s="13" t="str">
        <f>'[1]TCE - ANEXO II - Preencher'!H1982</f>
        <v>411005</v>
      </c>
      <c r="G1973" s="14">
        <f>'[1]TCE - ANEXO II - Preencher'!I1982</f>
        <v>45474</v>
      </c>
      <c r="H1973" s="13" t="str">
        <f>'[1]TCE - ANEXO II - Preencher'!J1982</f>
        <v>2 - Diarista</v>
      </c>
      <c r="I1973" s="13">
        <f>'[1]TCE - ANEXO II - Preencher'!K1982</f>
        <v>20</v>
      </c>
      <c r="J1973" s="15">
        <f>'[1]TCE - ANEXO II - Preencher'!L1982</f>
        <v>663.4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49.75</v>
      </c>
      <c r="P1973" s="18">
        <f>'[1]TCE - ANEXO II - Preencher'!X1982</f>
        <v>613.65</v>
      </c>
      <c r="Q1973" s="21"/>
    </row>
    <row r="1974" spans="1:17" x14ac:dyDescent="0.2">
      <c r="A1974" s="8">
        <f>IFERROR(VLOOKUP(B1974,'[1]DADOS (OCULTAR)'!$Q$3:$S$136,3,0),"")</f>
        <v>10583920000800</v>
      </c>
      <c r="B1974" s="9" t="str">
        <f>'[1]TCE - ANEXO II - Preencher'!C1983</f>
        <v>HOSPITAL MESTRE VITALINO</v>
      </c>
      <c r="C1974" s="10"/>
      <c r="D1974" s="11" t="str">
        <f>'[1]TCE - ANEXO II - Preencher'!E1983</f>
        <v>RENATA BEZERRA ALVES</v>
      </c>
      <c r="E1974" s="12" t="str">
        <f>IF('[1]TCE - ANEXO II - Preencher'!G1983="4 - Assistência Odontológica","2 - Outros Profissionais da saúde",'[1]TCE - ANEXO II - Preencher'!G1983)</f>
        <v>3 - Administrativo</v>
      </c>
      <c r="F1974" s="13" t="str">
        <f>'[1]TCE - ANEXO II - Preencher'!H1983</f>
        <v>410105</v>
      </c>
      <c r="G1974" s="14">
        <f>'[1]TCE - ANEXO II - Preencher'!I1983</f>
        <v>45474</v>
      </c>
      <c r="H1974" s="13" t="str">
        <f>'[1]TCE - ANEXO II - Preencher'!J1983</f>
        <v>2 - Diarista</v>
      </c>
      <c r="I1974" s="13">
        <f>'[1]TCE - ANEXO II - Preencher'!K1983</f>
        <v>44</v>
      </c>
      <c r="J1974" s="15">
        <f>'[1]TCE - ANEXO II - Preencher'!L1983</f>
        <v>1466.18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73.31</v>
      </c>
      <c r="N1974" s="16">
        <f>'[1]TCE - ANEXO II - Preencher'!S1983</f>
        <v>942.57</v>
      </c>
      <c r="O1974" s="17">
        <f>'[1]TCE - ANEXO II - Preencher'!W1983</f>
        <v>1315.09</v>
      </c>
      <c r="P1974" s="18">
        <f>'[1]TCE - ANEXO II - Preencher'!X1983</f>
        <v>1166.97</v>
      </c>
      <c r="Q1974" s="21"/>
    </row>
    <row r="1975" spans="1:17" x14ac:dyDescent="0.2">
      <c r="A1975" s="8">
        <f>IFERROR(VLOOKUP(B1975,'[1]DADOS (OCULTAR)'!$Q$3:$S$136,3,0),"")</f>
        <v>10583920000800</v>
      </c>
      <c r="B1975" s="9" t="str">
        <f>'[1]TCE - ANEXO II - Preencher'!C1984</f>
        <v>HOSPITAL MESTRE VITALINO</v>
      </c>
      <c r="C1975" s="10"/>
      <c r="D1975" s="11" t="str">
        <f>'[1]TCE - ANEXO II - Preencher'!E1984</f>
        <v>RENATA CRISTINA DOS SANTOS SOUZA</v>
      </c>
      <c r="E1975" s="12" t="str">
        <f>IF('[1]TCE - ANEXO II - Preencher'!G1984="4 - Assistência Odontológica","2 - Outros Profissionais da saúde",'[1]TCE - ANEXO II - Preencher'!G1984)</f>
        <v>3 - Administrativo</v>
      </c>
      <c r="F1975" s="13" t="str">
        <f>'[1]TCE - ANEXO II - Preencher'!H1984</f>
        <v>513430</v>
      </c>
      <c r="G1975" s="14">
        <f>'[1]TCE - ANEXO II - Preencher'!I1984</f>
        <v>45474</v>
      </c>
      <c r="H1975" s="13" t="str">
        <f>'[1]TCE - ANEXO II - Preencher'!J1984</f>
        <v>1 - Plantonista</v>
      </c>
      <c r="I1975" s="13">
        <f>'[1]TCE - ANEXO II - Preencher'!K1984</f>
        <v>44</v>
      </c>
      <c r="J1975" s="15">
        <f>'[1]TCE - ANEXO II - Preencher'!L1984</f>
        <v>1412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467.24</v>
      </c>
      <c r="N1975" s="16">
        <f>'[1]TCE - ANEXO II - Preencher'!S1984</f>
        <v>70</v>
      </c>
      <c r="O1975" s="17">
        <f>'[1]TCE - ANEXO II - Preencher'!W1984</f>
        <v>238.97</v>
      </c>
      <c r="P1975" s="18">
        <f>'[1]TCE - ANEXO II - Preencher'!X1984</f>
        <v>1710.27</v>
      </c>
      <c r="Q1975" s="21"/>
    </row>
    <row r="1976" spans="1:17" x14ac:dyDescent="0.2">
      <c r="A1976" s="8">
        <f>IFERROR(VLOOKUP(B1976,'[1]DADOS (OCULTAR)'!$Q$3:$S$136,3,0),"")</f>
        <v>10583920000800</v>
      </c>
      <c r="B1976" s="9" t="str">
        <f>'[1]TCE - ANEXO II - Preencher'!C1985</f>
        <v>HOSPITAL MESTRE VITALINO</v>
      </c>
      <c r="C1976" s="10"/>
      <c r="D1976" s="11" t="str">
        <f>'[1]TCE - ANEXO II - Preencher'!E1985</f>
        <v>RENATA DE CARVALHO SILVA</v>
      </c>
      <c r="E1976" s="12" t="str">
        <f>IF('[1]TCE - ANEXO II - Preencher'!G1985="4 - Assistência Odontológica","2 - Outros Profissionais da saúde",'[1]TCE - ANEXO II - Preencher'!G1985)</f>
        <v>2 - Outros Profissionais da Saúde</v>
      </c>
      <c r="F1976" s="13" t="str">
        <f>'[1]TCE - ANEXO II - Preencher'!H1985</f>
        <v>223605</v>
      </c>
      <c r="G1976" s="14">
        <f>'[1]TCE - ANEXO II - Preencher'!I1985</f>
        <v>45474</v>
      </c>
      <c r="H1976" s="13" t="str">
        <f>'[1]TCE - ANEXO II - Preencher'!J1985</f>
        <v>1 - Plantonista</v>
      </c>
      <c r="I1976" s="13">
        <f>'[1]TCE - ANEXO II - Preencher'!K1985</f>
        <v>30</v>
      </c>
      <c r="J1976" s="15">
        <f>'[1]TCE - ANEXO II - Preencher'!L1985</f>
        <v>0</v>
      </c>
      <c r="K1976" s="15">
        <f>'[1]TCE - ANEXO II - Preencher'!P1985</f>
        <v>4640.33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4640.33</v>
      </c>
      <c r="P1976" s="18">
        <f>'[1]TCE - ANEXO II - Preencher'!X1985</f>
        <v>0</v>
      </c>
      <c r="Q1976" s="21"/>
    </row>
    <row r="1977" spans="1:17" x14ac:dyDescent="0.2">
      <c r="A1977" s="8">
        <f>IFERROR(VLOOKUP(B1977,'[1]DADOS (OCULTAR)'!$Q$3:$S$136,3,0),"")</f>
        <v>10583920000800</v>
      </c>
      <c r="B1977" s="9" t="str">
        <f>'[1]TCE - ANEXO II - Preencher'!C1986</f>
        <v>HOSPITAL MESTRE VITALINO</v>
      </c>
      <c r="C1977" s="10"/>
      <c r="D1977" s="11" t="str">
        <f>'[1]TCE - ANEXO II - Preencher'!E1986</f>
        <v>RENATA LAINNY DA SILVA SOUZA</v>
      </c>
      <c r="E1977" s="12" t="str">
        <f>IF('[1]TCE - ANEXO II - Preencher'!G1986="4 - Assistência Odontológica","2 - Outros Profissionais da saúde",'[1]TCE - ANEXO II - Preencher'!G1986)</f>
        <v>2 - Outros Profissionais da Saúde</v>
      </c>
      <c r="F1977" s="13" t="str">
        <f>'[1]TCE - ANEXO II - Preencher'!H1986</f>
        <v>223505</v>
      </c>
      <c r="G1977" s="14">
        <f>'[1]TCE - ANEXO II - Preencher'!I1986</f>
        <v>45474</v>
      </c>
      <c r="H1977" s="13" t="str">
        <f>'[1]TCE - ANEXO II - Preencher'!J1986</f>
        <v>1 - Plantonista</v>
      </c>
      <c r="I1977" s="13">
        <f>'[1]TCE - ANEXO II - Preencher'!K1986</f>
        <v>40</v>
      </c>
      <c r="J1977" s="15">
        <f>'[1]TCE - ANEXO II - Preencher'!L1986</f>
        <v>2063.16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2060.73</v>
      </c>
      <c r="N1977" s="16">
        <f>'[1]TCE - ANEXO II - Preencher'!S1986</f>
        <v>919.79</v>
      </c>
      <c r="O1977" s="17">
        <f>'[1]TCE - ANEXO II - Preencher'!W1986</f>
        <v>856.87</v>
      </c>
      <c r="P1977" s="18">
        <f>'[1]TCE - ANEXO II - Preencher'!X1986</f>
        <v>4186.8099999999995</v>
      </c>
      <c r="Q1977" s="21"/>
    </row>
    <row r="1978" spans="1:17" x14ac:dyDescent="0.2">
      <c r="A1978" s="8">
        <f>IFERROR(VLOOKUP(B1978,'[1]DADOS (OCULTAR)'!$Q$3:$S$136,3,0),"")</f>
        <v>10583920000800</v>
      </c>
      <c r="B1978" s="9" t="str">
        <f>'[1]TCE - ANEXO II - Preencher'!C1987</f>
        <v>HOSPITAL MESTRE VITALINO</v>
      </c>
      <c r="C1978" s="10"/>
      <c r="D1978" s="11" t="str">
        <f>'[1]TCE - ANEXO II - Preencher'!E1987</f>
        <v>RENATA MARIA DA SILVA</v>
      </c>
      <c r="E1978" s="12" t="str">
        <f>IF('[1]TCE - ANEXO II - Preencher'!G1987="4 - Assistência Odontológica","2 - Outros Profissionais da saúde",'[1]TCE - ANEXO II - Preencher'!G1987)</f>
        <v>2 - Outros Profissionais da Saúde</v>
      </c>
      <c r="F1978" s="13" t="str">
        <f>'[1]TCE - ANEXO II - Preencher'!H1987</f>
        <v>322205</v>
      </c>
      <c r="G1978" s="14">
        <f>'[1]TCE - ANEXO II - Preencher'!I1987</f>
        <v>45474</v>
      </c>
      <c r="H1978" s="13" t="str">
        <f>'[1]TCE - ANEXO II - Preencher'!J1987</f>
        <v>1 - Plantonista</v>
      </c>
      <c r="I1978" s="13">
        <f>'[1]TCE - ANEXO II - Preencher'!K1987</f>
        <v>44</v>
      </c>
      <c r="J1978" s="15">
        <f>'[1]TCE - ANEXO II - Preencher'!L1987</f>
        <v>1371.47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1989.02</v>
      </c>
      <c r="N1978" s="16">
        <f>'[1]TCE - ANEXO II - Preencher'!S1987</f>
        <v>135.34</v>
      </c>
      <c r="O1978" s="17">
        <f>'[1]TCE - ANEXO II - Preencher'!W1987</f>
        <v>362.97</v>
      </c>
      <c r="P1978" s="18">
        <f>'[1]TCE - ANEXO II - Preencher'!X1987</f>
        <v>3132.8599999999997</v>
      </c>
      <c r="Q1978" s="21"/>
    </row>
    <row r="1979" spans="1:17" x14ac:dyDescent="0.2">
      <c r="A1979" s="8">
        <f>IFERROR(VLOOKUP(B1979,'[1]DADOS (OCULTAR)'!$Q$3:$S$136,3,0),"")</f>
        <v>10583920000800</v>
      </c>
      <c r="B1979" s="9" t="str">
        <f>'[1]TCE - ANEXO II - Preencher'!C1988</f>
        <v>HOSPITAL MESTRE VITALINO</v>
      </c>
      <c r="C1979" s="10"/>
      <c r="D1979" s="11" t="str">
        <f>'[1]TCE - ANEXO II - Preencher'!E1988</f>
        <v>RENATA MARIA DE LIMA</v>
      </c>
      <c r="E1979" s="12" t="str">
        <f>IF('[1]TCE - ANEXO II - Preencher'!G1988="4 - Assistência Odontológica","2 - Outros Profissionais da saúde",'[1]TCE - ANEXO II - Preencher'!G1988)</f>
        <v>2 - Outros Profissionais da Saúde</v>
      </c>
      <c r="F1979" s="13" t="str">
        <f>'[1]TCE - ANEXO II - Preencher'!H1988</f>
        <v>322205</v>
      </c>
      <c r="G1979" s="14">
        <f>'[1]TCE - ANEXO II - Preencher'!I1988</f>
        <v>45474</v>
      </c>
      <c r="H1979" s="13" t="str">
        <f>'[1]TCE - ANEXO II - Preencher'!J1988</f>
        <v>1 - Plantonista</v>
      </c>
      <c r="I1979" s="13">
        <f>'[1]TCE - ANEXO II - Preencher'!K1988</f>
        <v>44</v>
      </c>
      <c r="J1979" s="15">
        <f>'[1]TCE - ANEXO II - Preencher'!L1988</f>
        <v>1469.43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2249.5500000000002</v>
      </c>
      <c r="N1979" s="16">
        <f>'[1]TCE - ANEXO II - Preencher'!S1988</f>
        <v>140</v>
      </c>
      <c r="O1979" s="17">
        <f>'[1]TCE - ANEXO II - Preencher'!W1988</f>
        <v>486.3</v>
      </c>
      <c r="P1979" s="18">
        <f>'[1]TCE - ANEXO II - Preencher'!X1988</f>
        <v>3372.6800000000003</v>
      </c>
      <c r="Q1979" s="21"/>
    </row>
    <row r="1980" spans="1:17" x14ac:dyDescent="0.2">
      <c r="A1980" s="8">
        <f>IFERROR(VLOOKUP(B1980,'[1]DADOS (OCULTAR)'!$Q$3:$S$136,3,0),"")</f>
        <v>10583920000800</v>
      </c>
      <c r="B1980" s="9" t="str">
        <f>'[1]TCE - ANEXO II - Preencher'!C1989</f>
        <v>HOSPITAL MESTRE VITALINO</v>
      </c>
      <c r="C1980" s="10"/>
      <c r="D1980" s="11" t="str">
        <f>'[1]TCE - ANEXO II - Preencher'!E1989</f>
        <v>RENATA MARIA MACIEL CAVALCANTI DE ALBUQUERQUE</v>
      </c>
      <c r="E1980" s="12" t="str">
        <f>IF('[1]TCE - ANEXO II - Preencher'!G1989="4 - Assistência Odontológica","2 - Outros Profissionais da saúde",'[1]TCE - ANEXO II - Preencher'!G1989)</f>
        <v>3 - Administrativo</v>
      </c>
      <c r="F1980" s="13" t="str">
        <f>'[1]TCE - ANEXO II - Preencher'!H1989</f>
        <v>223710</v>
      </c>
      <c r="G1980" s="14">
        <f>'[1]TCE - ANEXO II - Preencher'!I1989</f>
        <v>45474</v>
      </c>
      <c r="H1980" s="13" t="str">
        <f>'[1]TCE - ANEXO II - Preencher'!J1989</f>
        <v>2 - Diarista</v>
      </c>
      <c r="I1980" s="13">
        <f>'[1]TCE - ANEXO II - Preencher'!K1989</f>
        <v>44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>
        <f>IFERROR(VLOOKUP(B1981,'[1]DADOS (OCULTAR)'!$Q$3:$S$136,3,0),"")</f>
        <v>10583920000800</v>
      </c>
      <c r="B1981" s="9" t="str">
        <f>'[1]TCE - ANEXO II - Preencher'!C1990</f>
        <v>HOSPITAL MESTRE VITALINO</v>
      </c>
      <c r="C1981" s="10"/>
      <c r="D1981" s="11" t="str">
        <f>'[1]TCE - ANEXO II - Preencher'!E1990</f>
        <v>RENATA MARIANA DA SILVA ALVES</v>
      </c>
      <c r="E1981" s="12" t="str">
        <f>IF('[1]TCE - ANEXO II - Preencher'!G1990="4 - Assistência Odontológica","2 - Outros Profissionais da saúde",'[1]TCE - ANEXO II - Preencher'!G1990)</f>
        <v>2 - Outros Profissionais da Saúde</v>
      </c>
      <c r="F1981" s="13" t="str">
        <f>'[1]TCE - ANEXO II - Preencher'!H1990</f>
        <v>223605</v>
      </c>
      <c r="G1981" s="14">
        <f>'[1]TCE - ANEXO II - Preencher'!I1990</f>
        <v>45474</v>
      </c>
      <c r="H1981" s="13" t="str">
        <f>'[1]TCE - ANEXO II - Preencher'!J1990</f>
        <v>1 - Plantonista</v>
      </c>
      <c r="I1981" s="13">
        <f>'[1]TCE - ANEXO II - Preencher'!K1990</f>
        <v>30</v>
      </c>
      <c r="J1981" s="15">
        <f>'[1]TCE - ANEXO II - Preencher'!L1990</f>
        <v>2456.11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766.67</v>
      </c>
      <c r="N1981" s="16">
        <f>'[1]TCE - ANEXO II - Preencher'!S1990</f>
        <v>398.24</v>
      </c>
      <c r="O1981" s="17">
        <f>'[1]TCE - ANEXO II - Preencher'!W1990</f>
        <v>414.01</v>
      </c>
      <c r="P1981" s="18">
        <f>'[1]TCE - ANEXO II - Preencher'!X1990</f>
        <v>3207.01</v>
      </c>
      <c r="Q1981" s="21"/>
    </row>
    <row r="1982" spans="1:17" x14ac:dyDescent="0.2">
      <c r="A1982" s="8">
        <f>IFERROR(VLOOKUP(B1982,'[1]DADOS (OCULTAR)'!$Q$3:$S$136,3,0),"")</f>
        <v>10583920000800</v>
      </c>
      <c r="B1982" s="9" t="str">
        <f>'[1]TCE - ANEXO II - Preencher'!C1991</f>
        <v>HOSPITAL MESTRE VITALINO</v>
      </c>
      <c r="C1982" s="10"/>
      <c r="D1982" s="11" t="str">
        <f>'[1]TCE - ANEXO II - Preencher'!E1991</f>
        <v>RENATA MARQUES GRANJA CAMELO</v>
      </c>
      <c r="E1982" s="12" t="str">
        <f>IF('[1]TCE - ANEXO II - Preencher'!G1991="4 - Assistência Odontológica","2 - Outros Profissionais da saúde",'[1]TCE - ANEXO II - Preencher'!G1991)</f>
        <v>2 - Outros Profissionais da Saúde</v>
      </c>
      <c r="F1982" s="13" t="str">
        <f>'[1]TCE - ANEXO II - Preencher'!H1991</f>
        <v>223605</v>
      </c>
      <c r="G1982" s="14">
        <f>'[1]TCE - ANEXO II - Preencher'!I1991</f>
        <v>45474</v>
      </c>
      <c r="H1982" s="13" t="str">
        <f>'[1]TCE - ANEXO II - Preencher'!J1991</f>
        <v>1 - Plantonista</v>
      </c>
      <c r="I1982" s="13">
        <f>'[1]TCE - ANEXO II - Preencher'!K1991</f>
        <v>30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2745.24</v>
      </c>
      <c r="N1982" s="16">
        <f>'[1]TCE - ANEXO II - Preencher'!S1991</f>
        <v>0</v>
      </c>
      <c r="O1982" s="17">
        <f>'[1]TCE - ANEXO II - Preencher'!W1991</f>
        <v>228.24</v>
      </c>
      <c r="P1982" s="18">
        <f>'[1]TCE - ANEXO II - Preencher'!X1991</f>
        <v>2517</v>
      </c>
      <c r="Q1982" s="21"/>
    </row>
    <row r="1983" spans="1:17" x14ac:dyDescent="0.2">
      <c r="A1983" s="8">
        <f>IFERROR(VLOOKUP(B1983,'[1]DADOS (OCULTAR)'!$Q$3:$S$136,3,0),"")</f>
        <v>10583920000800</v>
      </c>
      <c r="B1983" s="9" t="str">
        <f>'[1]TCE - ANEXO II - Preencher'!C1992</f>
        <v>HOSPITAL MESTRE VITALINO</v>
      </c>
      <c r="C1983" s="10"/>
      <c r="D1983" s="11" t="str">
        <f>'[1]TCE - ANEXO II - Preencher'!E1992</f>
        <v>RENATA PRISCILA DA SILVA MESSIAS</v>
      </c>
      <c r="E1983" s="12" t="str">
        <f>IF('[1]TCE - ANEXO II - Preencher'!G1992="4 - Assistência Odontológica","2 - Outros Profissionais da saúde",'[1]TCE - ANEXO II - Preencher'!G1992)</f>
        <v>2 - Outros Profissionais da Saúde</v>
      </c>
      <c r="F1983" s="13" t="str">
        <f>'[1]TCE - ANEXO II - Preencher'!H1992</f>
        <v>322205</v>
      </c>
      <c r="G1983" s="14">
        <f>'[1]TCE - ANEXO II - Preencher'!I1992</f>
        <v>45474</v>
      </c>
      <c r="H1983" s="13" t="str">
        <f>'[1]TCE - ANEXO II - Preencher'!J1992</f>
        <v>1 - Plantonista</v>
      </c>
      <c r="I1983" s="13">
        <f>'[1]TCE - ANEXO II - Preencher'!K1992</f>
        <v>44</v>
      </c>
      <c r="J1983" s="15">
        <f>'[1]TCE - ANEXO II - Preencher'!L1992</f>
        <v>1469.43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2135.85</v>
      </c>
      <c r="N1983" s="16">
        <f>'[1]TCE - ANEXO II - Preencher'!S1992</f>
        <v>286.94</v>
      </c>
      <c r="O1983" s="17">
        <f>'[1]TCE - ANEXO II - Preencher'!W1992</f>
        <v>515.20000000000005</v>
      </c>
      <c r="P1983" s="18">
        <f>'[1]TCE - ANEXO II - Preencher'!X1992</f>
        <v>3377.0199999999995</v>
      </c>
      <c r="Q1983" s="21"/>
    </row>
    <row r="1984" spans="1:17" x14ac:dyDescent="0.2">
      <c r="A1984" s="8">
        <f>IFERROR(VLOOKUP(B1984,'[1]DADOS (OCULTAR)'!$Q$3:$S$136,3,0),"")</f>
        <v>10583920000800</v>
      </c>
      <c r="B1984" s="9" t="str">
        <f>'[1]TCE - ANEXO II - Preencher'!C1993</f>
        <v>HOSPITAL MESTRE VITALINO</v>
      </c>
      <c r="C1984" s="10"/>
      <c r="D1984" s="11" t="str">
        <f>'[1]TCE - ANEXO II - Preencher'!E1993</f>
        <v>RENATA REIS DE AMORIM</v>
      </c>
      <c r="E1984" s="12" t="str">
        <f>IF('[1]TCE - ANEXO II - Preencher'!G1993="4 - Assistência Odontológica","2 - Outros Profissionais da saúde",'[1]TCE - ANEXO II - Preencher'!G1993)</f>
        <v>1 - Médico</v>
      </c>
      <c r="F1984" s="13" t="str">
        <f>'[1]TCE - ANEXO II - Preencher'!H1993</f>
        <v>225120</v>
      </c>
      <c r="G1984" s="14">
        <f>'[1]TCE - ANEXO II - Preencher'!I1993</f>
        <v>45474</v>
      </c>
      <c r="H1984" s="13" t="str">
        <f>'[1]TCE - ANEXO II - Preencher'!J1993</f>
        <v>1 - Plantonista</v>
      </c>
      <c r="I1984" s="13">
        <f>'[1]TCE - ANEXO II - Preencher'!K1993</f>
        <v>24</v>
      </c>
      <c r="J1984" s="15">
        <f>'[1]TCE - ANEXO II - Preencher'!L1993</f>
        <v>4236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23762.639999999999</v>
      </c>
      <c r="N1984" s="16">
        <f>'[1]TCE - ANEXO II - Preencher'!S1993</f>
        <v>21002.86</v>
      </c>
      <c r="O1984" s="17">
        <f>'[1]TCE - ANEXO II - Preencher'!W1993</f>
        <v>13266.18</v>
      </c>
      <c r="P1984" s="18">
        <f>'[1]TCE - ANEXO II - Preencher'!X1993</f>
        <v>35735.32</v>
      </c>
      <c r="Q1984" s="21"/>
    </row>
    <row r="1985" spans="1:17" x14ac:dyDescent="0.2">
      <c r="A1985" s="8">
        <f>IFERROR(VLOOKUP(B1985,'[1]DADOS (OCULTAR)'!$Q$3:$S$136,3,0),"")</f>
        <v>10583920000800</v>
      </c>
      <c r="B1985" s="9" t="str">
        <f>'[1]TCE - ANEXO II - Preencher'!C1994</f>
        <v>HOSPITAL MESTRE VITALINO</v>
      </c>
      <c r="C1985" s="10"/>
      <c r="D1985" s="11" t="str">
        <f>'[1]TCE - ANEXO II - Preencher'!E1994</f>
        <v>RENATA SENA SANTOS DA COSTA</v>
      </c>
      <c r="E1985" s="12" t="str">
        <f>IF('[1]TCE - ANEXO II - Preencher'!G1994="4 - Assistência Odontológica","2 - Outros Profissionais da saúde",'[1]TCE - ANEXO II - Preencher'!G1994)</f>
        <v>2 - Outros Profissionais da Saúde</v>
      </c>
      <c r="F1985" s="13" t="str">
        <f>'[1]TCE - ANEXO II - Preencher'!H1994</f>
        <v>322205</v>
      </c>
      <c r="G1985" s="14">
        <f>'[1]TCE - ANEXO II - Preencher'!I1994</f>
        <v>45474</v>
      </c>
      <c r="H1985" s="13" t="str">
        <f>'[1]TCE - ANEXO II - Preencher'!J1994</f>
        <v>1 - Plantonista</v>
      </c>
      <c r="I1985" s="13">
        <f>'[1]TCE - ANEXO II - Preencher'!K1994</f>
        <v>44</v>
      </c>
      <c r="J1985" s="15">
        <f>'[1]TCE - ANEXO II - Preencher'!L1994</f>
        <v>1469.43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2205.79</v>
      </c>
      <c r="N1985" s="16">
        <f>'[1]TCE - ANEXO II - Preencher'!S1994</f>
        <v>286.94</v>
      </c>
      <c r="O1985" s="17">
        <f>'[1]TCE - ANEXO II - Preencher'!W1994</f>
        <v>502.66</v>
      </c>
      <c r="P1985" s="18">
        <f>'[1]TCE - ANEXO II - Preencher'!X1994</f>
        <v>3459.5000000000005</v>
      </c>
      <c r="Q1985" s="21"/>
    </row>
    <row r="1986" spans="1:17" x14ac:dyDescent="0.2">
      <c r="A1986" s="8">
        <f>IFERROR(VLOOKUP(B1986,'[1]DADOS (OCULTAR)'!$Q$3:$S$136,3,0),"")</f>
        <v>10583920000800</v>
      </c>
      <c r="B1986" s="9" t="str">
        <f>'[1]TCE - ANEXO II - Preencher'!C1995</f>
        <v>HOSPITAL MESTRE VITALINO</v>
      </c>
      <c r="C1986" s="10"/>
      <c r="D1986" s="11" t="str">
        <f>'[1]TCE - ANEXO II - Preencher'!E1995</f>
        <v>RENATA VIEIRA LEITE COSTA</v>
      </c>
      <c r="E1986" s="12" t="str">
        <f>IF('[1]TCE - ANEXO II - Preencher'!G1995="4 - Assistência Odontológica","2 - Outros Profissionais da saúde",'[1]TCE - ANEXO II - Preencher'!G1995)</f>
        <v>2 - Outros Profissionais da Saúde</v>
      </c>
      <c r="F1986" s="13" t="str">
        <f>'[1]TCE - ANEXO II - Preencher'!H1995</f>
        <v>324115</v>
      </c>
      <c r="G1986" s="14">
        <f>'[1]TCE - ANEXO II - Preencher'!I1995</f>
        <v>45474</v>
      </c>
      <c r="H1986" s="13" t="str">
        <f>'[1]TCE - ANEXO II - Preencher'!J1995</f>
        <v>1 - Plantonista</v>
      </c>
      <c r="I1986" s="13">
        <f>'[1]TCE - ANEXO II - Preencher'!K1995</f>
        <v>24</v>
      </c>
      <c r="J1986" s="15">
        <f>'[1]TCE - ANEXO II - Preencher'!L1995</f>
        <v>2509.09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2597.9699999999998</v>
      </c>
      <c r="N1986" s="16">
        <f>'[1]TCE - ANEXO II - Preencher'!S1995</f>
        <v>140</v>
      </c>
      <c r="O1986" s="17">
        <f>'[1]TCE - ANEXO II - Preencher'!W1995</f>
        <v>1625.97</v>
      </c>
      <c r="P1986" s="18">
        <f>'[1]TCE - ANEXO II - Preencher'!X1995</f>
        <v>3621.0899999999992</v>
      </c>
      <c r="Q1986" s="21"/>
    </row>
    <row r="1987" spans="1:17" x14ac:dyDescent="0.2">
      <c r="A1987" s="8">
        <f>IFERROR(VLOOKUP(B1987,'[1]DADOS (OCULTAR)'!$Q$3:$S$136,3,0),"")</f>
        <v>10583920000800</v>
      </c>
      <c r="B1987" s="9" t="str">
        <f>'[1]TCE - ANEXO II - Preencher'!C1996</f>
        <v>HOSPITAL MESTRE VITALINO</v>
      </c>
      <c r="C1987" s="10"/>
      <c r="D1987" s="11" t="str">
        <f>'[1]TCE - ANEXO II - Preencher'!E1996</f>
        <v>RENATA VIRGINIA DA SILVA GONCALVES</v>
      </c>
      <c r="E1987" s="12" t="str">
        <f>IF('[1]TCE - ANEXO II - Preencher'!G1996="4 - Assistência Odontológica","2 - Outros Profissionais da saúde",'[1]TCE - ANEXO II - Preencher'!G1996)</f>
        <v>2 - Outros Profissionais da Saúde</v>
      </c>
      <c r="F1987" s="13" t="str">
        <f>'[1]TCE - ANEXO II - Preencher'!H1996</f>
        <v>322205</v>
      </c>
      <c r="G1987" s="14">
        <f>'[1]TCE - ANEXO II - Preencher'!I1996</f>
        <v>45474</v>
      </c>
      <c r="H1987" s="13" t="str">
        <f>'[1]TCE - ANEXO II - Preencher'!J1996</f>
        <v>1 - Plantonista</v>
      </c>
      <c r="I1987" s="13">
        <f>'[1]TCE - ANEXO II - Preencher'!K1996</f>
        <v>44</v>
      </c>
      <c r="J1987" s="15">
        <f>'[1]TCE - ANEXO II - Preencher'!L1996</f>
        <v>1469.43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2275.2600000000002</v>
      </c>
      <c r="N1987" s="16">
        <f>'[1]TCE - ANEXO II - Preencher'!S1996</f>
        <v>140</v>
      </c>
      <c r="O1987" s="17">
        <f>'[1]TCE - ANEXO II - Preencher'!W1996</f>
        <v>992.45</v>
      </c>
      <c r="P1987" s="18">
        <f>'[1]TCE - ANEXO II - Preencher'!X1996</f>
        <v>2892.2400000000007</v>
      </c>
      <c r="Q1987" s="21"/>
    </row>
    <row r="1988" spans="1:17" x14ac:dyDescent="0.2">
      <c r="A1988" s="8">
        <f>IFERROR(VLOOKUP(B1988,'[1]DADOS (OCULTAR)'!$Q$3:$S$136,3,0),"")</f>
        <v>10583920000800</v>
      </c>
      <c r="B1988" s="9" t="str">
        <f>'[1]TCE - ANEXO II - Preencher'!C1997</f>
        <v>HOSPITAL MESTRE VITALINO</v>
      </c>
      <c r="C1988" s="10"/>
      <c r="D1988" s="11" t="str">
        <f>'[1]TCE - ANEXO II - Preencher'!E1997</f>
        <v>RENATO GRANGEIRO SAMPAIO</v>
      </c>
      <c r="E1988" s="12" t="str">
        <f>IF('[1]TCE - ANEXO II - Preencher'!G1997="4 - Assistência Odontológica","2 - Outros Profissionais da saúde",'[1]TCE - ANEXO II - Preencher'!G1997)</f>
        <v>1 - Médico</v>
      </c>
      <c r="F1988" s="13" t="str">
        <f>'[1]TCE - ANEXO II - Preencher'!H1997</f>
        <v>225112</v>
      </c>
      <c r="G1988" s="14">
        <f>'[1]TCE - ANEXO II - Preencher'!I1997</f>
        <v>45474</v>
      </c>
      <c r="H1988" s="13" t="str">
        <f>'[1]TCE - ANEXO II - Preencher'!J1997</f>
        <v>1 - Plantonista</v>
      </c>
      <c r="I1988" s="13">
        <f>'[1]TCE - ANEXO II - Preencher'!K1997</f>
        <v>24</v>
      </c>
      <c r="J1988" s="15">
        <f>'[1]TCE - ANEXO II - Preencher'!L1997</f>
        <v>4094.8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24646.95</v>
      </c>
      <c r="N1988" s="16">
        <f>'[1]TCE - ANEXO II - Preencher'!S1997</f>
        <v>2364.6</v>
      </c>
      <c r="O1988" s="17">
        <f>'[1]TCE - ANEXO II - Preencher'!W1997</f>
        <v>8166.07</v>
      </c>
      <c r="P1988" s="18">
        <f>'[1]TCE - ANEXO II - Preencher'!X1997</f>
        <v>22940.28</v>
      </c>
      <c r="Q1988" s="21"/>
    </row>
    <row r="1989" spans="1:17" x14ac:dyDescent="0.2">
      <c r="A1989" s="8">
        <f>IFERROR(VLOOKUP(B1989,'[1]DADOS (OCULTAR)'!$Q$3:$S$136,3,0),"")</f>
        <v>10583920000800</v>
      </c>
      <c r="B1989" s="9" t="str">
        <f>'[1]TCE - ANEXO II - Preencher'!C1998</f>
        <v>HOSPITAL MESTRE VITALINO</v>
      </c>
      <c r="C1989" s="10"/>
      <c r="D1989" s="11" t="str">
        <f>'[1]TCE - ANEXO II - Preencher'!E1998</f>
        <v>RENATO HELENO DA SILVA</v>
      </c>
      <c r="E1989" s="12" t="str">
        <f>IF('[1]TCE - ANEXO II - Preencher'!G1998="4 - Assistência Odontológica","2 - Outros Profissionais da saúde",'[1]TCE - ANEXO II - Preencher'!G1998)</f>
        <v>2 - Outros Profissionais da Saúde</v>
      </c>
      <c r="F1989" s="13" t="str">
        <f>'[1]TCE - ANEXO II - Preencher'!H1998</f>
        <v>322205</v>
      </c>
      <c r="G1989" s="14">
        <f>'[1]TCE - ANEXO II - Preencher'!I1998</f>
        <v>45474</v>
      </c>
      <c r="H1989" s="13" t="str">
        <f>'[1]TCE - ANEXO II - Preencher'!J1998</f>
        <v>1 - Plantonista</v>
      </c>
      <c r="I1989" s="13">
        <f>'[1]TCE - ANEXO II - Preencher'!K1998</f>
        <v>44</v>
      </c>
      <c r="J1989" s="15">
        <f>'[1]TCE - ANEXO II - Preencher'!L1998</f>
        <v>1469.43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1976.64</v>
      </c>
      <c r="N1989" s="16">
        <f>'[1]TCE - ANEXO II - Preencher'!S1998</f>
        <v>140</v>
      </c>
      <c r="O1989" s="17">
        <f>'[1]TCE - ANEXO II - Preencher'!W1998</f>
        <v>401.63</v>
      </c>
      <c r="P1989" s="18">
        <f>'[1]TCE - ANEXO II - Preencher'!X1998</f>
        <v>3184.44</v>
      </c>
      <c r="Q1989" s="21"/>
    </row>
    <row r="1990" spans="1:17" x14ac:dyDescent="0.2">
      <c r="A1990" s="8">
        <f>IFERROR(VLOOKUP(B1990,'[1]DADOS (OCULTAR)'!$Q$3:$S$136,3,0),"")</f>
        <v>10583920000800</v>
      </c>
      <c r="B1990" s="9" t="str">
        <f>'[1]TCE - ANEXO II - Preencher'!C1999</f>
        <v>HOSPITAL MESTRE VITALINO</v>
      </c>
      <c r="C1990" s="10"/>
      <c r="D1990" s="11" t="str">
        <f>'[1]TCE - ANEXO II - Preencher'!E1999</f>
        <v>RENATO JOSE DA SILVA</v>
      </c>
      <c r="E1990" s="12" t="str">
        <f>IF('[1]TCE - ANEXO II - Preencher'!G1999="4 - Assistência Odontológica","2 - Outros Profissionais da saúde",'[1]TCE - ANEXO II - Preencher'!G1999)</f>
        <v>2 - Outros Profissionais da Saúde</v>
      </c>
      <c r="F1990" s="13" t="str">
        <f>'[1]TCE - ANEXO II - Preencher'!H1999</f>
        <v>322205</v>
      </c>
      <c r="G1990" s="14">
        <f>'[1]TCE - ANEXO II - Preencher'!I1999</f>
        <v>45474</v>
      </c>
      <c r="H1990" s="13" t="str">
        <f>'[1]TCE - ANEXO II - Preencher'!J1999</f>
        <v>1 - Plantonista</v>
      </c>
      <c r="I1990" s="13">
        <f>'[1]TCE - ANEXO II - Preencher'!K1999</f>
        <v>44</v>
      </c>
      <c r="J1990" s="15">
        <f>'[1]TCE - ANEXO II - Preencher'!L1999</f>
        <v>1469.43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1977.35</v>
      </c>
      <c r="N1990" s="16">
        <f>'[1]TCE - ANEXO II - Preencher'!S1999</f>
        <v>286.94</v>
      </c>
      <c r="O1990" s="17">
        <f>'[1]TCE - ANEXO II - Preencher'!W1999</f>
        <v>779.48</v>
      </c>
      <c r="P1990" s="18">
        <f>'[1]TCE - ANEXO II - Preencher'!X1999</f>
        <v>2954.24</v>
      </c>
      <c r="Q1990" s="21"/>
    </row>
    <row r="1991" spans="1:17" x14ac:dyDescent="0.2">
      <c r="A1991" s="8">
        <f>IFERROR(VLOOKUP(B1991,'[1]DADOS (OCULTAR)'!$Q$3:$S$136,3,0),"")</f>
        <v>10583920000800</v>
      </c>
      <c r="B1991" s="9" t="str">
        <f>'[1]TCE - ANEXO II - Preencher'!C2000</f>
        <v>HOSPITAL MESTRE VITALINO</v>
      </c>
      <c r="C1991" s="10"/>
      <c r="D1991" s="11" t="str">
        <f>'[1]TCE - ANEXO II - Preencher'!E2000</f>
        <v>RENER MATIAS PEREIRA</v>
      </c>
      <c r="E1991" s="12" t="str">
        <f>IF('[1]TCE - ANEXO II - Preencher'!G2000="4 - Assistência Odontológica","2 - Outros Profissionais da saúde",'[1]TCE - ANEXO II - Preencher'!G2000)</f>
        <v>2 - Outros Profissionais da Saúde</v>
      </c>
      <c r="F1991" s="13" t="str">
        <f>'[1]TCE - ANEXO II - Preencher'!H2000</f>
        <v>322205</v>
      </c>
      <c r="G1991" s="14">
        <f>'[1]TCE - ANEXO II - Preencher'!I2000</f>
        <v>45474</v>
      </c>
      <c r="H1991" s="13" t="str">
        <f>'[1]TCE - ANEXO II - Preencher'!J2000</f>
        <v>1 - Plantonista</v>
      </c>
      <c r="I1991" s="13">
        <f>'[1]TCE - ANEXO II - Preencher'!K2000</f>
        <v>44</v>
      </c>
      <c r="J1991" s="15">
        <f>'[1]TCE - ANEXO II - Preencher'!L2000</f>
        <v>1420.45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2113.62</v>
      </c>
      <c r="N1991" s="16">
        <f>'[1]TCE - ANEXO II - Preencher'!S2000</f>
        <v>140</v>
      </c>
      <c r="O1991" s="17">
        <f>'[1]TCE - ANEXO II - Preencher'!W2000</f>
        <v>445.51</v>
      </c>
      <c r="P1991" s="18">
        <f>'[1]TCE - ANEXO II - Preencher'!X2000</f>
        <v>3228.5599999999995</v>
      </c>
      <c r="Q1991" s="21"/>
    </row>
    <row r="1992" spans="1:17" x14ac:dyDescent="0.2">
      <c r="A1992" s="8">
        <f>IFERROR(VLOOKUP(B1992,'[1]DADOS (OCULTAR)'!$Q$3:$S$136,3,0),"")</f>
        <v>10583920000800</v>
      </c>
      <c r="B1992" s="9" t="str">
        <f>'[1]TCE - ANEXO II - Preencher'!C2001</f>
        <v>HOSPITAL MESTRE VITALINO</v>
      </c>
      <c r="C1992" s="10"/>
      <c r="D1992" s="11" t="str">
        <f>'[1]TCE - ANEXO II - Preencher'!E2001</f>
        <v>RENIA CLAUDIA RODRIGUES MOUREIRA</v>
      </c>
      <c r="E1992" s="12" t="str">
        <f>IF('[1]TCE - ANEXO II - Preencher'!G2001="4 - Assistência Odontológica","2 - Outros Profissionais da saúde",'[1]TCE - ANEXO II - Preencher'!G2001)</f>
        <v>2 - Outros Profissionais da Saúde</v>
      </c>
      <c r="F1992" s="13" t="str">
        <f>'[1]TCE - ANEXO II - Preencher'!H2001</f>
        <v>322205</v>
      </c>
      <c r="G1992" s="14">
        <f>'[1]TCE - ANEXO II - Preencher'!I2001</f>
        <v>45474</v>
      </c>
      <c r="H1992" s="13" t="str">
        <f>'[1]TCE - ANEXO II - Preencher'!J2001</f>
        <v>2 - Diarista</v>
      </c>
      <c r="I1992" s="13">
        <f>'[1]TCE - ANEXO II - Preencher'!K2001</f>
        <v>44</v>
      </c>
      <c r="J1992" s="15">
        <f>'[1]TCE - ANEXO II - Preencher'!L2001</f>
        <v>0</v>
      </c>
      <c r="K1992" s="15">
        <f>'[1]TCE - ANEXO II - Preencher'!P2001</f>
        <v>2836.73</v>
      </c>
      <c r="L1992" s="15">
        <f>'[1]TCE - ANEXO II - Preencher'!Q2001</f>
        <v>0</v>
      </c>
      <c r="M1992" s="15">
        <f>'[1]TCE - ANEXO II - Preencher'!R2001</f>
        <v>1653.31</v>
      </c>
      <c r="N1992" s="16">
        <f>'[1]TCE - ANEXO II - Preencher'!S2001</f>
        <v>0</v>
      </c>
      <c r="O1992" s="17">
        <f>'[1]TCE - ANEXO II - Preencher'!W2001</f>
        <v>3145.74</v>
      </c>
      <c r="P1992" s="18">
        <f>'[1]TCE - ANEXO II - Preencher'!X2001</f>
        <v>1344.3000000000002</v>
      </c>
      <c r="Q1992" s="21"/>
    </row>
    <row r="1993" spans="1:17" x14ac:dyDescent="0.2">
      <c r="A1993" s="8">
        <f>IFERROR(VLOOKUP(B1993,'[1]DADOS (OCULTAR)'!$Q$3:$S$136,3,0),"")</f>
        <v>10583920000800</v>
      </c>
      <c r="B1993" s="9" t="str">
        <f>'[1]TCE - ANEXO II - Preencher'!C2002</f>
        <v>HOSPITAL MESTRE VITALINO</v>
      </c>
      <c r="C1993" s="10"/>
      <c r="D1993" s="11" t="str">
        <f>'[1]TCE - ANEXO II - Preencher'!E2002</f>
        <v>RENILDE LIMA MUNIZ</v>
      </c>
      <c r="E1993" s="12" t="str">
        <f>IF('[1]TCE - ANEXO II - Preencher'!G2002="4 - Assistência Odontológica","2 - Outros Profissionais da saúde",'[1]TCE - ANEXO II - Preencher'!G2002)</f>
        <v>3 - Administrativo</v>
      </c>
      <c r="F1993" s="13" t="str">
        <f>'[1]TCE - ANEXO II - Preencher'!H2002</f>
        <v>131210</v>
      </c>
      <c r="G1993" s="14">
        <f>'[1]TCE - ANEXO II - Preencher'!I2002</f>
        <v>45474</v>
      </c>
      <c r="H1993" s="13" t="str">
        <f>'[1]TCE - ANEXO II - Preencher'!J2002</f>
        <v>2 - Diarista</v>
      </c>
      <c r="I1993" s="13">
        <f>'[1]TCE - ANEXO II - Preencher'!K2002</f>
        <v>40</v>
      </c>
      <c r="J1993" s="15">
        <f>'[1]TCE - ANEXO II - Preencher'!L2002</f>
        <v>2737.97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1391.72</v>
      </c>
      <c r="N1993" s="16">
        <f>'[1]TCE - ANEXO II - Preencher'!S2002</f>
        <v>12450.04</v>
      </c>
      <c r="O1993" s="17">
        <f>'[1]TCE - ANEXO II - Preencher'!W2002</f>
        <v>7656.05</v>
      </c>
      <c r="P1993" s="18">
        <f>'[1]TCE - ANEXO II - Preencher'!X2002</f>
        <v>8923.68</v>
      </c>
      <c r="Q1993" s="21"/>
    </row>
    <row r="1994" spans="1:17" x14ac:dyDescent="0.2">
      <c r="A1994" s="8">
        <f>IFERROR(VLOOKUP(B1994,'[1]DADOS (OCULTAR)'!$Q$3:$S$136,3,0),"")</f>
        <v>10583920000800</v>
      </c>
      <c r="B1994" s="9" t="str">
        <f>'[1]TCE - ANEXO II - Preencher'!C2003</f>
        <v>HOSPITAL MESTRE VITALINO</v>
      </c>
      <c r="C1994" s="10"/>
      <c r="D1994" s="11" t="str">
        <f>'[1]TCE - ANEXO II - Preencher'!E2003</f>
        <v>RENILDO DA SILVA</v>
      </c>
      <c r="E1994" s="12" t="str">
        <f>IF('[1]TCE - ANEXO II - Preencher'!G2003="4 - Assistência Odontológica","2 - Outros Profissionais da saúde",'[1]TCE - ANEXO II - Preencher'!G2003)</f>
        <v>2 - Outros Profissionais da Saúde</v>
      </c>
      <c r="F1994" s="13" t="str">
        <f>'[1]TCE - ANEXO II - Preencher'!H2003</f>
        <v>322205</v>
      </c>
      <c r="G1994" s="14">
        <f>'[1]TCE - ANEXO II - Preencher'!I2003</f>
        <v>45474</v>
      </c>
      <c r="H1994" s="13" t="str">
        <f>'[1]TCE - ANEXO II - Preencher'!J2003</f>
        <v>1 - Plantonista</v>
      </c>
      <c r="I1994" s="13">
        <f>'[1]TCE - ANEXO II - Preencher'!K2003</f>
        <v>44</v>
      </c>
      <c r="J1994" s="15">
        <f>'[1]TCE - ANEXO II - Preencher'!L2003</f>
        <v>1469.43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1950.26</v>
      </c>
      <c r="N1994" s="16">
        <f>'[1]TCE - ANEXO II - Preencher'!S2003</f>
        <v>286.94</v>
      </c>
      <c r="O1994" s="17">
        <f>'[1]TCE - ANEXO II - Preencher'!W2003</f>
        <v>1003.26</v>
      </c>
      <c r="P1994" s="18">
        <f>'[1]TCE - ANEXO II - Preencher'!X2003</f>
        <v>2703.37</v>
      </c>
      <c r="Q1994" s="21"/>
    </row>
    <row r="1995" spans="1:17" x14ac:dyDescent="0.2">
      <c r="A1995" s="8">
        <f>IFERROR(VLOOKUP(B1995,'[1]DADOS (OCULTAR)'!$Q$3:$S$136,3,0),"")</f>
        <v>10583920000800</v>
      </c>
      <c r="B1995" s="9" t="str">
        <f>'[1]TCE - ANEXO II - Preencher'!C2004</f>
        <v>HOSPITAL MESTRE VITALINO</v>
      </c>
      <c r="C1995" s="10"/>
      <c r="D1995" s="11" t="str">
        <f>'[1]TCE - ANEXO II - Preencher'!E2004</f>
        <v>RENNAN CESAR LEOCADIO DE MENEZES</v>
      </c>
      <c r="E1995" s="12" t="str">
        <f>IF('[1]TCE - ANEXO II - Preencher'!G2004="4 - Assistência Odontológica","2 - Outros Profissionais da saúde",'[1]TCE - ANEXO II - Preencher'!G2004)</f>
        <v>2 - Outros Profissionais da Saúde</v>
      </c>
      <c r="F1995" s="13" t="str">
        <f>'[1]TCE - ANEXO II - Preencher'!H2004</f>
        <v>223505</v>
      </c>
      <c r="G1995" s="14">
        <f>'[1]TCE - ANEXO II - Preencher'!I2004</f>
        <v>45474</v>
      </c>
      <c r="H1995" s="13" t="str">
        <f>'[1]TCE - ANEXO II - Preencher'!J2004</f>
        <v>2 - Diarista</v>
      </c>
      <c r="I1995" s="13">
        <f>'[1]TCE - ANEXO II - Preencher'!K2004</f>
        <v>40</v>
      </c>
      <c r="J1995" s="15">
        <f>'[1]TCE - ANEXO II - Preencher'!L2004</f>
        <v>182.53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2504.44</v>
      </c>
      <c r="N1995" s="16">
        <f>'[1]TCE - ANEXO II - Preencher'!S2004</f>
        <v>385.66</v>
      </c>
      <c r="O1995" s="17">
        <f>'[1]TCE - ANEXO II - Preencher'!W2004</f>
        <v>526.74</v>
      </c>
      <c r="P1995" s="18">
        <f>'[1]TCE - ANEXO II - Preencher'!X2004</f>
        <v>2545.8900000000003</v>
      </c>
      <c r="Q1995" s="21"/>
    </row>
    <row r="1996" spans="1:17" x14ac:dyDescent="0.2">
      <c r="A1996" s="8">
        <f>IFERROR(VLOOKUP(B1996,'[1]DADOS (OCULTAR)'!$Q$3:$S$136,3,0),"")</f>
        <v>10583920000800</v>
      </c>
      <c r="B1996" s="9" t="str">
        <f>'[1]TCE - ANEXO II - Preencher'!C2005</f>
        <v>HOSPITAL MESTRE VITALINO</v>
      </c>
      <c r="C1996" s="10"/>
      <c r="D1996" s="11" t="str">
        <f>'[1]TCE - ANEXO II - Preencher'!E2005</f>
        <v>RENNAN HENRIQUE NUNES MIGUEL</v>
      </c>
      <c r="E1996" s="12" t="str">
        <f>IF('[1]TCE - ANEXO II - Preencher'!G2005="4 - Assistência Odontológica","2 - Outros Profissionais da saúde",'[1]TCE - ANEXO II - Preencher'!G2005)</f>
        <v>3 - Administrativo</v>
      </c>
      <c r="F1996" s="13" t="str">
        <f>'[1]TCE - ANEXO II - Preencher'!H2005</f>
        <v>212410</v>
      </c>
      <c r="G1996" s="14">
        <f>'[1]TCE - ANEXO II - Preencher'!I2005</f>
        <v>45474</v>
      </c>
      <c r="H1996" s="13" t="str">
        <f>'[1]TCE - ANEXO II - Preencher'!J2005</f>
        <v>2 - Diarista</v>
      </c>
      <c r="I1996" s="13">
        <f>'[1]TCE - ANEXO II - Preencher'!K2005</f>
        <v>44</v>
      </c>
      <c r="J1996" s="15">
        <f>'[1]TCE - ANEXO II - Preencher'!L2005</f>
        <v>2082.65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104.13</v>
      </c>
      <c r="N1996" s="16">
        <f>'[1]TCE - ANEXO II - Preencher'!S2005</f>
        <v>813.87</v>
      </c>
      <c r="O1996" s="17">
        <f>'[1]TCE - ANEXO II - Preencher'!W2005</f>
        <v>326.37</v>
      </c>
      <c r="P1996" s="18">
        <f>'[1]TCE - ANEXO II - Preencher'!X2005</f>
        <v>2674.28</v>
      </c>
      <c r="Q1996" s="21"/>
    </row>
    <row r="1997" spans="1:17" x14ac:dyDescent="0.2">
      <c r="A1997" s="8">
        <f>IFERROR(VLOOKUP(B1997,'[1]DADOS (OCULTAR)'!$Q$3:$S$136,3,0),"")</f>
        <v>10583920000800</v>
      </c>
      <c r="B1997" s="9" t="str">
        <f>'[1]TCE - ANEXO II - Preencher'!C2006</f>
        <v>HOSPITAL MESTRE VITALINO</v>
      </c>
      <c r="C1997" s="10"/>
      <c r="D1997" s="11" t="str">
        <f>'[1]TCE - ANEXO II - Preencher'!E2006</f>
        <v>REVISSON PEREIRA DOS SANTOS</v>
      </c>
      <c r="E1997" s="12" t="str">
        <f>IF('[1]TCE - ANEXO II - Preencher'!G2006="4 - Assistência Odontológica","2 - Outros Profissionais da saúde",'[1]TCE - ANEXO II - Preencher'!G2006)</f>
        <v>2 - Outros Profissionais da Saúde</v>
      </c>
      <c r="F1997" s="13" t="str">
        <f>'[1]TCE - ANEXO II - Preencher'!H2006</f>
        <v>324115</v>
      </c>
      <c r="G1997" s="14">
        <f>'[1]TCE - ANEXO II - Preencher'!I2006</f>
        <v>45474</v>
      </c>
      <c r="H1997" s="13" t="str">
        <f>'[1]TCE - ANEXO II - Preencher'!J2006</f>
        <v>1 - Plantonista</v>
      </c>
      <c r="I1997" s="13">
        <f>'[1]TCE - ANEXO II - Preencher'!K2006</f>
        <v>24</v>
      </c>
      <c r="J1997" s="15">
        <f>'[1]TCE - ANEXO II - Preencher'!L2006</f>
        <v>2509.09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3323.66</v>
      </c>
      <c r="N1997" s="16">
        <f>'[1]TCE - ANEXO II - Preencher'!S2006</f>
        <v>390.91</v>
      </c>
      <c r="O1997" s="17">
        <f>'[1]TCE - ANEXO II - Preencher'!W2006</f>
        <v>1132.3699999999999</v>
      </c>
      <c r="P1997" s="18">
        <f>'[1]TCE - ANEXO II - Preencher'!X2006</f>
        <v>5091.29</v>
      </c>
      <c r="Q1997" s="21"/>
    </row>
    <row r="1998" spans="1:17" x14ac:dyDescent="0.2">
      <c r="A1998" s="8">
        <f>IFERROR(VLOOKUP(B1998,'[1]DADOS (OCULTAR)'!$Q$3:$S$136,3,0),"")</f>
        <v>10583920000800</v>
      </c>
      <c r="B1998" s="9" t="str">
        <f>'[1]TCE - ANEXO II - Preencher'!C2007</f>
        <v>HOSPITAL MESTRE VITALINO</v>
      </c>
      <c r="C1998" s="10"/>
      <c r="D1998" s="11" t="str">
        <f>'[1]TCE - ANEXO II - Preencher'!E2007</f>
        <v>RICARDO HENRIQUE ALBUQUERQUE DA SILVA</v>
      </c>
      <c r="E1998" s="12" t="str">
        <f>IF('[1]TCE - ANEXO II - Preencher'!G2007="4 - Assistência Odontológica","2 - Outros Profissionais da saúde",'[1]TCE - ANEXO II - Preencher'!G2007)</f>
        <v>1 - Médico</v>
      </c>
      <c r="F1998" s="13" t="str">
        <f>'[1]TCE - ANEXO II - Preencher'!H2007</f>
        <v>225125</v>
      </c>
      <c r="G1998" s="14">
        <f>'[1]TCE - ANEXO II - Preencher'!I2007</f>
        <v>45474</v>
      </c>
      <c r="H1998" s="13" t="str">
        <f>'[1]TCE - ANEXO II - Preencher'!J2007</f>
        <v>1 - Plantonista</v>
      </c>
      <c r="I1998" s="13">
        <f>'[1]TCE - ANEXO II - Preencher'!K2007</f>
        <v>24</v>
      </c>
      <c r="J1998" s="15">
        <f>'[1]TCE - ANEXO II - Preencher'!L2007</f>
        <v>4236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2102.11</v>
      </c>
      <c r="N1998" s="16">
        <f>'[1]TCE - ANEXO II - Preencher'!S2007</f>
        <v>6255.05</v>
      </c>
      <c r="O1998" s="17">
        <f>'[1]TCE - ANEXO II - Preencher'!W2007</f>
        <v>5799.99</v>
      </c>
      <c r="P1998" s="18">
        <f>'[1]TCE - ANEXO II - Preencher'!X2007</f>
        <v>6793.17</v>
      </c>
      <c r="Q1998" s="21"/>
    </row>
    <row r="1999" spans="1:17" x14ac:dyDescent="0.2">
      <c r="A1999" s="8">
        <f>IFERROR(VLOOKUP(B1999,'[1]DADOS (OCULTAR)'!$Q$3:$S$136,3,0),"")</f>
        <v>10583920000800</v>
      </c>
      <c r="B1999" s="9" t="str">
        <f>'[1]TCE - ANEXO II - Preencher'!C2008</f>
        <v>HOSPITAL MESTRE VITALINO</v>
      </c>
      <c r="C1999" s="10"/>
      <c r="D1999" s="11" t="str">
        <f>'[1]TCE - ANEXO II - Preencher'!E2008</f>
        <v>RICARDO JACINTO DA SILVA</v>
      </c>
      <c r="E1999" s="12" t="str">
        <f>IF('[1]TCE - ANEXO II - Preencher'!G2008="4 - Assistência Odontológica","2 - Outros Profissionais da saúde",'[1]TCE - ANEXO II - Preencher'!G2008)</f>
        <v>3 - Administrativo</v>
      </c>
      <c r="F1999" s="13" t="str">
        <f>'[1]TCE - ANEXO II - Preencher'!H2008</f>
        <v>515110</v>
      </c>
      <c r="G1999" s="14">
        <f>'[1]TCE - ANEXO II - Preencher'!I2008</f>
        <v>45474</v>
      </c>
      <c r="H1999" s="13" t="str">
        <f>'[1]TCE - ANEXO II - Preencher'!J2008</f>
        <v>1 - Plantonista</v>
      </c>
      <c r="I1999" s="13">
        <f>'[1]TCE - ANEXO II - Preencher'!K2008</f>
        <v>44</v>
      </c>
      <c r="J1999" s="15">
        <f>'[1]TCE - ANEXO II - Preencher'!L2008</f>
        <v>1412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451.56</v>
      </c>
      <c r="N1999" s="16">
        <f>'[1]TCE - ANEXO II - Preencher'!S2008</f>
        <v>0</v>
      </c>
      <c r="O1999" s="17">
        <f>'[1]TCE - ANEXO II - Preencher'!W2008</f>
        <v>140.94999999999999</v>
      </c>
      <c r="P1999" s="18">
        <f>'[1]TCE - ANEXO II - Preencher'!X2008</f>
        <v>1722.61</v>
      </c>
      <c r="Q1999" s="21"/>
    </row>
    <row r="2000" spans="1:17" x14ac:dyDescent="0.2">
      <c r="A2000" s="8">
        <f>IFERROR(VLOOKUP(B2000,'[1]DADOS (OCULTAR)'!$Q$3:$S$136,3,0),"")</f>
        <v>10583920000800</v>
      </c>
      <c r="B2000" s="9" t="str">
        <f>'[1]TCE - ANEXO II - Preencher'!C2009</f>
        <v>HOSPITAL MESTRE VITALINO</v>
      </c>
      <c r="C2000" s="10"/>
      <c r="D2000" s="11" t="str">
        <f>'[1]TCE - ANEXO II - Preencher'!E2009</f>
        <v>RICARDO JOSE DA SILVA</v>
      </c>
      <c r="E2000" s="12" t="str">
        <f>IF('[1]TCE - ANEXO II - Preencher'!G2009="4 - Assistência Odontológica","2 - Outros Profissionais da saúde",'[1]TCE - ANEXO II - Preencher'!G2009)</f>
        <v>3 - Administrativo</v>
      </c>
      <c r="F2000" s="13" t="str">
        <f>'[1]TCE - ANEXO II - Preencher'!H2009</f>
        <v>413115</v>
      </c>
      <c r="G2000" s="14">
        <f>'[1]TCE - ANEXO II - Preencher'!I2009</f>
        <v>45474</v>
      </c>
      <c r="H2000" s="13" t="str">
        <f>'[1]TCE - ANEXO II - Preencher'!J2009</f>
        <v>2 - Diarista</v>
      </c>
      <c r="I2000" s="13">
        <f>'[1]TCE - ANEXO II - Preencher'!K2009</f>
        <v>44</v>
      </c>
      <c r="J2000" s="15">
        <f>'[1]TCE - ANEXO II - Preencher'!L2009</f>
        <v>1785.15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89.26</v>
      </c>
      <c r="N2000" s="16">
        <f>'[1]TCE - ANEXO II - Preencher'!S2009</f>
        <v>541.91999999999996</v>
      </c>
      <c r="O2000" s="17">
        <f>'[1]TCE - ANEXO II - Preencher'!W2009</f>
        <v>344.75</v>
      </c>
      <c r="P2000" s="18">
        <f>'[1]TCE - ANEXO II - Preencher'!X2009</f>
        <v>2071.58</v>
      </c>
      <c r="Q2000" s="21"/>
    </row>
    <row r="2001" spans="1:17" x14ac:dyDescent="0.2">
      <c r="A2001" s="8">
        <f>IFERROR(VLOOKUP(B2001,'[1]DADOS (OCULTAR)'!$Q$3:$S$136,3,0),"")</f>
        <v>10583920000800</v>
      </c>
      <c r="B2001" s="9" t="str">
        <f>'[1]TCE - ANEXO II - Preencher'!C2010</f>
        <v>HOSPITAL MESTRE VITALINO</v>
      </c>
      <c r="C2001" s="10"/>
      <c r="D2001" s="11" t="str">
        <f>'[1]TCE - ANEXO II - Preencher'!E2010</f>
        <v>RICHARDSON DAVID DE LIMA AMORIM</v>
      </c>
      <c r="E2001" s="12" t="str">
        <f>IF('[1]TCE - ANEXO II - Preencher'!G2010="4 - Assistência Odontológica","2 - Outros Profissionais da saúde",'[1]TCE - ANEXO II - Preencher'!G2010)</f>
        <v>2 - Outros Profissionais da Saúde</v>
      </c>
      <c r="F2001" s="13" t="str">
        <f>'[1]TCE - ANEXO II - Preencher'!H2010</f>
        <v>322205</v>
      </c>
      <c r="G2001" s="14">
        <f>'[1]TCE - ANEXO II - Preencher'!I2010</f>
        <v>45474</v>
      </c>
      <c r="H2001" s="13" t="str">
        <f>'[1]TCE - ANEXO II - Preencher'!J2010</f>
        <v>1 - Plantonista</v>
      </c>
      <c r="I2001" s="13">
        <f>'[1]TCE - ANEXO II - Preencher'!K2010</f>
        <v>44</v>
      </c>
      <c r="J2001" s="15">
        <f>'[1]TCE - ANEXO II - Preencher'!L2010</f>
        <v>1469.43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2153.1999999999998</v>
      </c>
      <c r="N2001" s="16">
        <f>'[1]TCE - ANEXO II - Preencher'!S2010</f>
        <v>140</v>
      </c>
      <c r="O2001" s="17">
        <f>'[1]TCE - ANEXO II - Preencher'!W2010</f>
        <v>733.41</v>
      </c>
      <c r="P2001" s="18">
        <f>'[1]TCE - ANEXO II - Preencher'!X2010</f>
        <v>3029.2200000000003</v>
      </c>
      <c r="Q2001" s="21"/>
    </row>
    <row r="2002" spans="1:17" x14ac:dyDescent="0.2">
      <c r="A2002" s="8">
        <f>IFERROR(VLOOKUP(B2002,'[1]DADOS (OCULTAR)'!$Q$3:$S$136,3,0),"")</f>
        <v>10583920000800</v>
      </c>
      <c r="B2002" s="9" t="str">
        <f>'[1]TCE - ANEXO II - Preencher'!C2011</f>
        <v>HOSPITAL MESTRE VITALINO</v>
      </c>
      <c r="C2002" s="10"/>
      <c r="D2002" s="11" t="str">
        <f>'[1]TCE - ANEXO II - Preencher'!E2011</f>
        <v>RIKIELE ALEXANDRE DE LIMA MEDEIROS</v>
      </c>
      <c r="E2002" s="12" t="str">
        <f>IF('[1]TCE - ANEXO II - Preencher'!G2011="4 - Assistência Odontológica","2 - Outros Profissionais da saúde",'[1]TCE - ANEXO II - Preencher'!G2011)</f>
        <v>2 - Outros Profissionais da Saúde</v>
      </c>
      <c r="F2002" s="13" t="str">
        <f>'[1]TCE - ANEXO II - Preencher'!H2011</f>
        <v>322205</v>
      </c>
      <c r="G2002" s="14">
        <f>'[1]TCE - ANEXO II - Preencher'!I2011</f>
        <v>45474</v>
      </c>
      <c r="H2002" s="13" t="str">
        <f>'[1]TCE - ANEXO II - Preencher'!J2011</f>
        <v>1 - Plantonista</v>
      </c>
      <c r="I2002" s="13">
        <f>'[1]TCE - ANEXO II - Preencher'!K2011</f>
        <v>44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3876.14</v>
      </c>
      <c r="N2002" s="16">
        <f>'[1]TCE - ANEXO II - Preencher'!S2011</f>
        <v>0</v>
      </c>
      <c r="O2002" s="17">
        <f>'[1]TCE - ANEXO II - Preencher'!W2011</f>
        <v>487.31</v>
      </c>
      <c r="P2002" s="18">
        <f>'[1]TCE - ANEXO II - Preencher'!X2011</f>
        <v>3388.83</v>
      </c>
      <c r="Q2002" s="21"/>
    </row>
    <row r="2003" spans="1:17" x14ac:dyDescent="0.2">
      <c r="A2003" s="8">
        <f>IFERROR(VLOOKUP(B2003,'[1]DADOS (OCULTAR)'!$Q$3:$S$136,3,0),"")</f>
        <v>10583920000800</v>
      </c>
      <c r="B2003" s="9" t="str">
        <f>'[1]TCE - ANEXO II - Preencher'!C2012</f>
        <v>HOSPITAL MESTRE VITALINO</v>
      </c>
      <c r="C2003" s="10"/>
      <c r="D2003" s="11" t="str">
        <f>'[1]TCE - ANEXO II - Preencher'!E2012</f>
        <v>RISOLENE HELENA DOS SANTOS SILVA</v>
      </c>
      <c r="E2003" s="12" t="str">
        <f>IF('[1]TCE - ANEXO II - Preencher'!G2012="4 - Assistência Odontológica","2 - Outros Profissionais da saúde",'[1]TCE - ANEXO II - Preencher'!G2012)</f>
        <v>3 - Administrativo</v>
      </c>
      <c r="F2003" s="13" t="str">
        <f>'[1]TCE - ANEXO II - Preencher'!H2012</f>
        <v>514320</v>
      </c>
      <c r="G2003" s="14">
        <f>'[1]TCE - ANEXO II - Preencher'!I2012</f>
        <v>45474</v>
      </c>
      <c r="H2003" s="13" t="str">
        <f>'[1]TCE - ANEXO II - Preencher'!J2012</f>
        <v>1 - Plantonista</v>
      </c>
      <c r="I2003" s="13">
        <f>'[1]TCE - ANEXO II - Preencher'!K2012</f>
        <v>44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>
        <f>IFERROR(VLOOKUP(B2004,'[1]DADOS (OCULTAR)'!$Q$3:$S$136,3,0),"")</f>
        <v>10583920000800</v>
      </c>
      <c r="B2004" s="9" t="str">
        <f>'[1]TCE - ANEXO II - Preencher'!C2013</f>
        <v>HOSPITAL MESTRE VITALINO</v>
      </c>
      <c r="C2004" s="10"/>
      <c r="D2004" s="11" t="str">
        <f>'[1]TCE - ANEXO II - Preencher'!E2013</f>
        <v>RITA DE CASSIA DA SILVA</v>
      </c>
      <c r="E2004" s="12" t="str">
        <f>IF('[1]TCE - ANEXO II - Preencher'!G2013="4 - Assistência Odontológica","2 - Outros Profissionais da saúde",'[1]TCE - ANEXO II - Preencher'!G2013)</f>
        <v>3 - Administrativo</v>
      </c>
      <c r="F2004" s="13" t="str">
        <f>'[1]TCE - ANEXO II - Preencher'!H2013</f>
        <v>521130</v>
      </c>
      <c r="G2004" s="14">
        <f>'[1]TCE - ANEXO II - Preencher'!I2013</f>
        <v>45474</v>
      </c>
      <c r="H2004" s="13" t="str">
        <f>'[1]TCE - ANEXO II - Preencher'!J2013</f>
        <v>1 - Plantonista</v>
      </c>
      <c r="I2004" s="13">
        <f>'[1]TCE - ANEXO II - Preencher'!K2013</f>
        <v>44</v>
      </c>
      <c r="J2004" s="15">
        <f>'[1]TCE - ANEXO II - Preencher'!L2013</f>
        <v>1364.93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586.53</v>
      </c>
      <c r="N2004" s="16">
        <f>'[1]TCE - ANEXO II - Preencher'!S2013</f>
        <v>170</v>
      </c>
      <c r="O2004" s="17">
        <f>'[1]TCE - ANEXO II - Preencher'!W2013</f>
        <v>995.47</v>
      </c>
      <c r="P2004" s="18">
        <f>'[1]TCE - ANEXO II - Preencher'!X2013</f>
        <v>1125.99</v>
      </c>
      <c r="Q2004" s="21"/>
    </row>
    <row r="2005" spans="1:17" x14ac:dyDescent="0.2">
      <c r="A2005" s="8">
        <f>IFERROR(VLOOKUP(B2005,'[1]DADOS (OCULTAR)'!$Q$3:$S$136,3,0),"")</f>
        <v>10583920000800</v>
      </c>
      <c r="B2005" s="9" t="str">
        <f>'[1]TCE - ANEXO II - Preencher'!C2014</f>
        <v>HOSPITAL MESTRE VITALINO</v>
      </c>
      <c r="C2005" s="10"/>
      <c r="D2005" s="11" t="str">
        <f>'[1]TCE - ANEXO II - Preencher'!E2014</f>
        <v>RITA DE CASSIA FONSECA DOS SANTOS</v>
      </c>
      <c r="E2005" s="12" t="str">
        <f>IF('[1]TCE - ANEXO II - Preencher'!G2014="4 - Assistência Odontológica","2 - Outros Profissionais da saúde",'[1]TCE - ANEXO II - Preencher'!G2014)</f>
        <v>2 - Outros Profissionais da Saúde</v>
      </c>
      <c r="F2005" s="13" t="str">
        <f>'[1]TCE - ANEXO II - Preencher'!H2014</f>
        <v>223605</v>
      </c>
      <c r="G2005" s="14">
        <f>'[1]TCE - ANEXO II - Preencher'!I2014</f>
        <v>45474</v>
      </c>
      <c r="H2005" s="13" t="str">
        <f>'[1]TCE - ANEXO II - Preencher'!J2014</f>
        <v>1 - Plantonista</v>
      </c>
      <c r="I2005" s="13">
        <f>'[1]TCE - ANEXO II - Preencher'!K2014</f>
        <v>30</v>
      </c>
      <c r="J2005" s="15">
        <f>'[1]TCE - ANEXO II - Preencher'!L2014</f>
        <v>2456.11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1181.23</v>
      </c>
      <c r="N2005" s="16">
        <f>'[1]TCE - ANEXO II - Preencher'!S2014</f>
        <v>643.85</v>
      </c>
      <c r="O2005" s="17">
        <f>'[1]TCE - ANEXO II - Preencher'!W2014</f>
        <v>1401.96</v>
      </c>
      <c r="P2005" s="18">
        <f>'[1]TCE - ANEXO II - Preencher'!X2014</f>
        <v>2879.2300000000005</v>
      </c>
      <c r="Q2005" s="21"/>
    </row>
    <row r="2006" spans="1:17" x14ac:dyDescent="0.2">
      <c r="A2006" s="8">
        <f>IFERROR(VLOOKUP(B2006,'[1]DADOS (OCULTAR)'!$Q$3:$S$136,3,0),"")</f>
        <v>10583920000800</v>
      </c>
      <c r="B2006" s="9" t="str">
        <f>'[1]TCE - ANEXO II - Preencher'!C2015</f>
        <v>HOSPITAL MESTRE VITALINO</v>
      </c>
      <c r="C2006" s="10"/>
      <c r="D2006" s="11" t="str">
        <f>'[1]TCE - ANEXO II - Preencher'!E2015</f>
        <v>RITA DE CASSIA SILVA SOUZA</v>
      </c>
      <c r="E2006" s="12" t="str">
        <f>IF('[1]TCE - ANEXO II - Preencher'!G2015="4 - Assistência Odontológica","2 - Outros Profissionais da saúde",'[1]TCE - ANEXO II - Preencher'!G2015)</f>
        <v>2 - Outros Profissionais da Saúde</v>
      </c>
      <c r="F2006" s="13" t="str">
        <f>'[1]TCE - ANEXO II - Preencher'!H2015</f>
        <v>223605</v>
      </c>
      <c r="G2006" s="14">
        <f>'[1]TCE - ANEXO II - Preencher'!I2015</f>
        <v>45474</v>
      </c>
      <c r="H2006" s="13" t="str">
        <f>'[1]TCE - ANEXO II - Preencher'!J2015</f>
        <v>1 - Plantonista</v>
      </c>
      <c r="I2006" s="13">
        <f>'[1]TCE - ANEXO II - Preencher'!K2015</f>
        <v>30</v>
      </c>
      <c r="J2006" s="15">
        <f>'[1]TCE - ANEXO II - Preencher'!L2015</f>
        <v>1868.2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828.84</v>
      </c>
      <c r="N2006" s="16">
        <f>'[1]TCE - ANEXO II - Preencher'!S2015</f>
        <v>756.67</v>
      </c>
      <c r="O2006" s="17">
        <f>'[1]TCE - ANEXO II - Preencher'!W2015</f>
        <v>1228.28</v>
      </c>
      <c r="P2006" s="18">
        <f>'[1]TCE - ANEXO II - Preencher'!X2015</f>
        <v>2225.4300000000003</v>
      </c>
      <c r="Q2006" s="21"/>
    </row>
    <row r="2007" spans="1:17" x14ac:dyDescent="0.2">
      <c r="A2007" s="8">
        <f>IFERROR(VLOOKUP(B2007,'[1]DADOS (OCULTAR)'!$Q$3:$S$136,3,0),"")</f>
        <v>10583920000800</v>
      </c>
      <c r="B2007" s="9" t="str">
        <f>'[1]TCE - ANEXO II - Preencher'!C2016</f>
        <v>HOSPITAL MESTRE VITALINO</v>
      </c>
      <c r="C2007" s="10"/>
      <c r="D2007" s="11" t="str">
        <f>'[1]TCE - ANEXO II - Preencher'!E2016</f>
        <v>RITA DE CASSIA TORRES DA SILVA</v>
      </c>
      <c r="E2007" s="12" t="str">
        <f>IF('[1]TCE - ANEXO II - Preencher'!G2016="4 - Assistência Odontológica","2 - Outros Profissionais da saúde",'[1]TCE - ANEXO II - Preencher'!G2016)</f>
        <v>2 - Outros Profissionais da Saúde</v>
      </c>
      <c r="F2007" s="13" t="str">
        <f>'[1]TCE - ANEXO II - Preencher'!H2016</f>
        <v>322205</v>
      </c>
      <c r="G2007" s="14">
        <f>'[1]TCE - ANEXO II - Preencher'!I2016</f>
        <v>45474</v>
      </c>
      <c r="H2007" s="13" t="str">
        <f>'[1]TCE - ANEXO II - Preencher'!J2016</f>
        <v>1 - Plantonista</v>
      </c>
      <c r="I2007" s="13">
        <f>'[1]TCE - ANEXO II - Preencher'!K2016</f>
        <v>44</v>
      </c>
      <c r="J2007" s="15">
        <f>'[1]TCE - ANEXO II - Preencher'!L2016</f>
        <v>1469.43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2174.88</v>
      </c>
      <c r="N2007" s="16">
        <f>'[1]TCE - ANEXO II - Preencher'!S2016</f>
        <v>286.94</v>
      </c>
      <c r="O2007" s="17">
        <f>'[1]TCE - ANEXO II - Preencher'!W2016</f>
        <v>520.19000000000005</v>
      </c>
      <c r="P2007" s="18">
        <f>'[1]TCE - ANEXO II - Preencher'!X2016</f>
        <v>3411.0600000000004</v>
      </c>
      <c r="Q2007" s="21"/>
    </row>
    <row r="2008" spans="1:17" x14ac:dyDescent="0.2">
      <c r="A2008" s="8">
        <f>IFERROR(VLOOKUP(B2008,'[1]DADOS (OCULTAR)'!$Q$3:$S$136,3,0),"")</f>
        <v>10583920000800</v>
      </c>
      <c r="B2008" s="9" t="str">
        <f>'[1]TCE - ANEXO II - Preencher'!C2017</f>
        <v>HOSPITAL MESTRE VITALINO</v>
      </c>
      <c r="C2008" s="10"/>
      <c r="D2008" s="11" t="str">
        <f>'[1]TCE - ANEXO II - Preencher'!E2017</f>
        <v>RITA DE KASSIA DE SOUZA SILVA</v>
      </c>
      <c r="E2008" s="12" t="str">
        <f>IF('[1]TCE - ANEXO II - Preencher'!G2017="4 - Assistência Odontológica","2 - Outros Profissionais da saúde",'[1]TCE - ANEXO II - Preencher'!G2017)</f>
        <v>2 - Outros Profissionais da Saúde</v>
      </c>
      <c r="F2008" s="13" t="str">
        <f>'[1]TCE - ANEXO II - Preencher'!H2017</f>
        <v>322205</v>
      </c>
      <c r="G2008" s="14">
        <f>'[1]TCE - ANEXO II - Preencher'!I2017</f>
        <v>45474</v>
      </c>
      <c r="H2008" s="13" t="str">
        <f>'[1]TCE - ANEXO II - Preencher'!J2017</f>
        <v>1 - Plantonista</v>
      </c>
      <c r="I2008" s="13">
        <f>'[1]TCE - ANEXO II - Preencher'!K2017</f>
        <v>44</v>
      </c>
      <c r="J2008" s="15">
        <f>'[1]TCE - ANEXO II - Preencher'!L2017</f>
        <v>1469.43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2114.9299999999998</v>
      </c>
      <c r="N2008" s="16">
        <f>'[1]TCE - ANEXO II - Preencher'!S2017</f>
        <v>70</v>
      </c>
      <c r="O2008" s="17">
        <f>'[1]TCE - ANEXO II - Preencher'!W2017</f>
        <v>425.63</v>
      </c>
      <c r="P2008" s="18">
        <f>'[1]TCE - ANEXO II - Preencher'!X2017</f>
        <v>3228.7299999999996</v>
      </c>
      <c r="Q2008" s="21"/>
    </row>
    <row r="2009" spans="1:17" x14ac:dyDescent="0.2">
      <c r="A2009" s="8">
        <f>IFERROR(VLOOKUP(B2009,'[1]DADOS (OCULTAR)'!$Q$3:$S$136,3,0),"")</f>
        <v>10583920000800</v>
      </c>
      <c r="B2009" s="9" t="str">
        <f>'[1]TCE - ANEXO II - Preencher'!C2018</f>
        <v>HOSPITAL MESTRE VITALINO</v>
      </c>
      <c r="C2009" s="10"/>
      <c r="D2009" s="11" t="str">
        <f>'[1]TCE - ANEXO II - Preencher'!E2018</f>
        <v>RITA LAIANE DA SILVA PRADO</v>
      </c>
      <c r="E2009" s="12" t="str">
        <f>IF('[1]TCE - ANEXO II - Preencher'!G2018="4 - Assistência Odontológica","2 - Outros Profissionais da saúde",'[1]TCE - ANEXO II - Preencher'!G2018)</f>
        <v>2 - Outros Profissionais da Saúde</v>
      </c>
      <c r="F2009" s="13" t="str">
        <f>'[1]TCE - ANEXO II - Preencher'!H2018</f>
        <v>322205</v>
      </c>
      <c r="G2009" s="14">
        <f>'[1]TCE - ANEXO II - Preencher'!I2018</f>
        <v>45474</v>
      </c>
      <c r="H2009" s="13" t="str">
        <f>'[1]TCE - ANEXO II - Preencher'!J2018</f>
        <v>1 - Plantonista</v>
      </c>
      <c r="I2009" s="13">
        <f>'[1]TCE - ANEXO II - Preencher'!K2018</f>
        <v>44</v>
      </c>
      <c r="J2009" s="15">
        <f>'[1]TCE - ANEXO II - Preencher'!L2018</f>
        <v>1224.52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2406.5300000000002</v>
      </c>
      <c r="N2009" s="16">
        <f>'[1]TCE - ANEXO II - Preencher'!S2018</f>
        <v>70</v>
      </c>
      <c r="O2009" s="17">
        <f>'[1]TCE - ANEXO II - Preencher'!W2018</f>
        <v>439.14</v>
      </c>
      <c r="P2009" s="18">
        <f>'[1]TCE - ANEXO II - Preencher'!X2018</f>
        <v>3261.9100000000003</v>
      </c>
      <c r="Q2009" s="21"/>
    </row>
    <row r="2010" spans="1:17" x14ac:dyDescent="0.2">
      <c r="A2010" s="8">
        <f>IFERROR(VLOOKUP(B2010,'[1]DADOS (OCULTAR)'!$Q$3:$S$136,3,0),"")</f>
        <v>10583920000800</v>
      </c>
      <c r="B2010" s="9" t="str">
        <f>'[1]TCE - ANEXO II - Preencher'!C2019</f>
        <v>HOSPITAL MESTRE VITALINO</v>
      </c>
      <c r="C2010" s="10"/>
      <c r="D2010" s="11" t="str">
        <f>'[1]TCE - ANEXO II - Preencher'!E2019</f>
        <v>RITA PAULA DE SOUZA CAMPOS</v>
      </c>
      <c r="E2010" s="12" t="str">
        <f>IF('[1]TCE - ANEXO II - Preencher'!G2019="4 - Assistência Odontológica","2 - Outros Profissionais da saúde",'[1]TCE - ANEXO II - Preencher'!G2019)</f>
        <v>2 - Outros Profissionais da Saúde</v>
      </c>
      <c r="F2010" s="13" t="str">
        <f>'[1]TCE - ANEXO II - Preencher'!H2019</f>
        <v>322205</v>
      </c>
      <c r="G2010" s="14">
        <f>'[1]TCE - ANEXO II - Preencher'!I2019</f>
        <v>45474</v>
      </c>
      <c r="H2010" s="13" t="str">
        <f>'[1]TCE - ANEXO II - Preencher'!J2019</f>
        <v>1 - Plantonista</v>
      </c>
      <c r="I2010" s="13">
        <f>'[1]TCE - ANEXO II - Preencher'!K2019</f>
        <v>44</v>
      </c>
      <c r="J2010" s="15">
        <f>'[1]TCE - ANEXO II - Preencher'!L2019</f>
        <v>97.96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2680.9</v>
      </c>
      <c r="N2010" s="16">
        <f>'[1]TCE - ANEXO II - Preencher'!S2019</f>
        <v>84</v>
      </c>
      <c r="O2010" s="17">
        <f>'[1]TCE - ANEXO II - Preencher'!W2019</f>
        <v>584.64</v>
      </c>
      <c r="P2010" s="18">
        <f>'[1]TCE - ANEXO II - Preencher'!X2019</f>
        <v>2278.2200000000003</v>
      </c>
      <c r="Q2010" s="21"/>
    </row>
    <row r="2011" spans="1:17" x14ac:dyDescent="0.2">
      <c r="A2011" s="8">
        <f>IFERROR(VLOOKUP(B2011,'[1]DADOS (OCULTAR)'!$Q$3:$S$136,3,0),"")</f>
        <v>10583920000800</v>
      </c>
      <c r="B2011" s="9" t="str">
        <f>'[1]TCE - ANEXO II - Preencher'!C2020</f>
        <v>HOSPITAL MESTRE VITALINO</v>
      </c>
      <c r="C2011" s="10"/>
      <c r="D2011" s="11" t="str">
        <f>'[1]TCE - ANEXO II - Preencher'!E2020</f>
        <v>RIVANIA APARECIDA DE ANDRADE MACEDO</v>
      </c>
      <c r="E2011" s="12" t="str">
        <f>IF('[1]TCE - ANEXO II - Preencher'!G2020="4 - Assistência Odontológica","2 - Outros Profissionais da saúde",'[1]TCE - ANEXO II - Preencher'!G2020)</f>
        <v>2 - Outros Profissionais da Saúde</v>
      </c>
      <c r="F2011" s="13" t="str">
        <f>'[1]TCE - ANEXO II - Preencher'!H2020</f>
        <v>223505</v>
      </c>
      <c r="G2011" s="14">
        <f>'[1]TCE - ANEXO II - Preencher'!I2020</f>
        <v>45474</v>
      </c>
      <c r="H2011" s="13" t="str">
        <f>'[1]TCE - ANEXO II - Preencher'!J2020</f>
        <v>1 - Plantonista</v>
      </c>
      <c r="I2011" s="13">
        <f>'[1]TCE - ANEXO II - Preencher'!K2020</f>
        <v>40</v>
      </c>
      <c r="J2011" s="15">
        <f>'[1]TCE - ANEXO II - Preencher'!L2020</f>
        <v>2737.97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1523.19</v>
      </c>
      <c r="N2011" s="16">
        <f>'[1]TCE - ANEXO II - Preencher'!S2020</f>
        <v>750.59</v>
      </c>
      <c r="O2011" s="17">
        <f>'[1]TCE - ANEXO II - Preencher'!W2020</f>
        <v>884.81</v>
      </c>
      <c r="P2011" s="18">
        <f>'[1]TCE - ANEXO II - Preencher'!X2020</f>
        <v>4126.9400000000005</v>
      </c>
      <c r="Q2011" s="21"/>
    </row>
    <row r="2012" spans="1:17" x14ac:dyDescent="0.2">
      <c r="A2012" s="8">
        <f>IFERROR(VLOOKUP(B2012,'[1]DADOS (OCULTAR)'!$Q$3:$S$136,3,0),"")</f>
        <v>10583920000800</v>
      </c>
      <c r="B2012" s="9" t="str">
        <f>'[1]TCE - ANEXO II - Preencher'!C2021</f>
        <v>HOSPITAL MESTRE VITALINO</v>
      </c>
      <c r="C2012" s="10"/>
      <c r="D2012" s="11" t="str">
        <f>'[1]TCE - ANEXO II - Preencher'!E2021</f>
        <v>RIVANIA DO NASCIMENTO SILVA</v>
      </c>
      <c r="E2012" s="12" t="str">
        <f>IF('[1]TCE - ANEXO II - Preencher'!G2021="4 - Assistência Odontológica","2 - Outros Profissionais da saúde",'[1]TCE - ANEXO II - Preencher'!G2021)</f>
        <v>2 - Outros Profissionais da Saúde</v>
      </c>
      <c r="F2012" s="13" t="str">
        <f>'[1]TCE - ANEXO II - Preencher'!H2021</f>
        <v>322205</v>
      </c>
      <c r="G2012" s="14">
        <f>'[1]TCE - ANEXO II - Preencher'!I2021</f>
        <v>45474</v>
      </c>
      <c r="H2012" s="13" t="str">
        <f>'[1]TCE - ANEXO II - Preencher'!J2021</f>
        <v>1 - Plantonista</v>
      </c>
      <c r="I2012" s="13">
        <f>'[1]TCE - ANEXO II - Preencher'!K2021</f>
        <v>44</v>
      </c>
      <c r="J2012" s="15">
        <f>'[1]TCE - ANEXO II - Preencher'!L2021</f>
        <v>0</v>
      </c>
      <c r="K2012" s="15">
        <f>'[1]TCE - ANEXO II - Preencher'!P2021</f>
        <v>2779.83</v>
      </c>
      <c r="L2012" s="15">
        <f>'[1]TCE - ANEXO II - Preencher'!Q2021</f>
        <v>0</v>
      </c>
      <c r="M2012" s="15">
        <f>'[1]TCE - ANEXO II - Preencher'!R2021</f>
        <v>1653.31</v>
      </c>
      <c r="N2012" s="16">
        <f>'[1]TCE - ANEXO II - Preencher'!S2021</f>
        <v>0</v>
      </c>
      <c r="O2012" s="17">
        <f>'[1]TCE - ANEXO II - Preencher'!W2021</f>
        <v>3087.81</v>
      </c>
      <c r="P2012" s="18">
        <f>'[1]TCE - ANEXO II - Preencher'!X2021</f>
        <v>1345.3299999999995</v>
      </c>
      <c r="Q2012" s="21"/>
    </row>
    <row r="2013" spans="1:17" x14ac:dyDescent="0.2">
      <c r="A2013" s="8">
        <f>IFERROR(VLOOKUP(B2013,'[1]DADOS (OCULTAR)'!$Q$3:$S$136,3,0),"")</f>
        <v>10583920000800</v>
      </c>
      <c r="B2013" s="9" t="str">
        <f>'[1]TCE - ANEXO II - Preencher'!C2022</f>
        <v>HOSPITAL MESTRE VITALINO</v>
      </c>
      <c r="C2013" s="10"/>
      <c r="D2013" s="11" t="str">
        <f>'[1]TCE - ANEXO II - Preencher'!E2022</f>
        <v>ROBERIO GUILHERME DOS SANTOS</v>
      </c>
      <c r="E2013" s="12" t="str">
        <f>IF('[1]TCE - ANEXO II - Preencher'!G2022="4 - Assistência Odontológica","2 - Outros Profissionais da saúde",'[1]TCE - ANEXO II - Preencher'!G2022)</f>
        <v>2 - Outros Profissionais da Saúde</v>
      </c>
      <c r="F2013" s="13" t="str">
        <f>'[1]TCE - ANEXO II - Preencher'!H2022</f>
        <v>223505</v>
      </c>
      <c r="G2013" s="14">
        <f>'[1]TCE - ANEXO II - Preencher'!I2022</f>
        <v>45474</v>
      </c>
      <c r="H2013" s="13" t="str">
        <f>'[1]TCE - ANEXO II - Preencher'!J2022</f>
        <v>1 - Plantonista</v>
      </c>
      <c r="I2013" s="13">
        <f>'[1]TCE - ANEXO II - Preencher'!K2022</f>
        <v>40</v>
      </c>
      <c r="J2013" s="15">
        <f>'[1]TCE - ANEXO II - Preencher'!L2022</f>
        <v>0</v>
      </c>
      <c r="K2013" s="15">
        <f>'[1]TCE - ANEXO II - Preencher'!P2022</f>
        <v>5380.28</v>
      </c>
      <c r="L2013" s="15">
        <f>'[1]TCE - ANEXO II - Preencher'!Q2022</f>
        <v>0</v>
      </c>
      <c r="M2013" s="15">
        <f>'[1]TCE - ANEXO II - Preencher'!R2022</f>
        <v>972.42</v>
      </c>
      <c r="N2013" s="16">
        <f>'[1]TCE - ANEXO II - Preencher'!S2022</f>
        <v>0</v>
      </c>
      <c r="O2013" s="17">
        <f>'[1]TCE - ANEXO II - Preencher'!W2022</f>
        <v>5718.05</v>
      </c>
      <c r="P2013" s="18">
        <f>'[1]TCE - ANEXO II - Preencher'!X2022</f>
        <v>634.64999999999964</v>
      </c>
      <c r="Q2013" s="21"/>
    </row>
    <row r="2014" spans="1:17" x14ac:dyDescent="0.2">
      <c r="A2014" s="8">
        <f>IFERROR(VLOOKUP(B2014,'[1]DADOS (OCULTAR)'!$Q$3:$S$136,3,0),"")</f>
        <v>10583920000800</v>
      </c>
      <c r="B2014" s="9" t="str">
        <f>'[1]TCE - ANEXO II - Preencher'!C2023</f>
        <v>HOSPITAL MESTRE VITALINO</v>
      </c>
      <c r="C2014" s="10"/>
      <c r="D2014" s="11" t="str">
        <f>'[1]TCE - ANEXO II - Preencher'!E2023</f>
        <v>ROBERIO TEODORO SILVA DO CARMO</v>
      </c>
      <c r="E2014" s="12" t="str">
        <f>IF('[1]TCE - ANEXO II - Preencher'!G2023="4 - Assistência Odontológica","2 - Outros Profissionais da saúde",'[1]TCE - ANEXO II - Preencher'!G2023)</f>
        <v>3 - Administrativo</v>
      </c>
      <c r="F2014" s="13" t="str">
        <f>'[1]TCE - ANEXO II - Preencher'!H2023</f>
        <v>514320</v>
      </c>
      <c r="G2014" s="14">
        <f>'[1]TCE - ANEXO II - Preencher'!I2023</f>
        <v>45474</v>
      </c>
      <c r="H2014" s="13" t="str">
        <f>'[1]TCE - ANEXO II - Preencher'!J2023</f>
        <v>1 - Plantonista</v>
      </c>
      <c r="I2014" s="13">
        <f>'[1]TCE - ANEXO II - Preencher'!K2023</f>
        <v>44</v>
      </c>
      <c r="J2014" s="15">
        <f>'[1]TCE - ANEXO II - Preencher'!L2023</f>
        <v>1412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1164.71</v>
      </c>
      <c r="N2014" s="16">
        <f>'[1]TCE - ANEXO II - Preencher'!S2023</f>
        <v>70</v>
      </c>
      <c r="O2014" s="17">
        <f>'[1]TCE - ANEXO II - Preencher'!W2023</f>
        <v>245.26</v>
      </c>
      <c r="P2014" s="18">
        <f>'[1]TCE - ANEXO II - Preencher'!X2023</f>
        <v>2401.4499999999998</v>
      </c>
      <c r="Q2014" s="21"/>
    </row>
    <row r="2015" spans="1:17" x14ac:dyDescent="0.2">
      <c r="A2015" s="8">
        <f>IFERROR(VLOOKUP(B2015,'[1]DADOS (OCULTAR)'!$Q$3:$S$136,3,0),"")</f>
        <v>10583920000800</v>
      </c>
      <c r="B2015" s="9" t="str">
        <f>'[1]TCE - ANEXO II - Preencher'!C2024</f>
        <v>HOSPITAL MESTRE VITALINO</v>
      </c>
      <c r="C2015" s="10"/>
      <c r="D2015" s="11" t="str">
        <f>'[1]TCE - ANEXO II - Preencher'!E2024</f>
        <v>ROBERTA ALVES DOS SANTOS BARBOSA</v>
      </c>
      <c r="E2015" s="12" t="str">
        <f>IF('[1]TCE - ANEXO II - Preencher'!G2024="4 - Assistência Odontológica","2 - Outros Profissionais da saúde",'[1]TCE - ANEXO II - Preencher'!G2024)</f>
        <v>2 - Outros Profissionais da Saúde</v>
      </c>
      <c r="F2015" s="13" t="str">
        <f>'[1]TCE - ANEXO II - Preencher'!H2024</f>
        <v>223605</v>
      </c>
      <c r="G2015" s="14">
        <f>'[1]TCE - ANEXO II - Preencher'!I2024</f>
        <v>45474</v>
      </c>
      <c r="H2015" s="13" t="str">
        <f>'[1]TCE - ANEXO II - Preencher'!J2024</f>
        <v>1 - Plantonista</v>
      </c>
      <c r="I2015" s="13">
        <f>'[1]TCE - ANEXO II - Preencher'!K2024</f>
        <v>30</v>
      </c>
      <c r="J2015" s="15">
        <f>'[1]TCE - ANEXO II - Preencher'!L2024</f>
        <v>2456.11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938.43</v>
      </c>
      <c r="N2015" s="16">
        <f>'[1]TCE - ANEXO II - Preencher'!S2024</f>
        <v>643.85</v>
      </c>
      <c r="O2015" s="17">
        <f>'[1]TCE - ANEXO II - Preencher'!W2024</f>
        <v>526.12</v>
      </c>
      <c r="P2015" s="18">
        <f>'[1]TCE - ANEXO II - Preencher'!X2024</f>
        <v>3512.27</v>
      </c>
      <c r="Q2015" s="21"/>
    </row>
    <row r="2016" spans="1:17" x14ac:dyDescent="0.2">
      <c r="A2016" s="8">
        <f>IFERROR(VLOOKUP(B2016,'[1]DADOS (OCULTAR)'!$Q$3:$S$136,3,0),"")</f>
        <v>10583920000800</v>
      </c>
      <c r="B2016" s="9" t="str">
        <f>'[1]TCE - ANEXO II - Preencher'!C2025</f>
        <v>HOSPITAL MESTRE VITALINO</v>
      </c>
      <c r="C2016" s="10"/>
      <c r="D2016" s="11" t="str">
        <f>'[1]TCE - ANEXO II - Preencher'!E2025</f>
        <v>ROBERTA ARAUJO BELTRAO</v>
      </c>
      <c r="E2016" s="12" t="str">
        <f>IF('[1]TCE - ANEXO II - Preencher'!G2025="4 - Assistência Odontológica","2 - Outros Profissionais da saúde",'[1]TCE - ANEXO II - Preencher'!G2025)</f>
        <v>3 - Administrativo</v>
      </c>
      <c r="F2016" s="13" t="str">
        <f>'[1]TCE - ANEXO II - Preencher'!H2025</f>
        <v>413115</v>
      </c>
      <c r="G2016" s="14">
        <f>'[1]TCE - ANEXO II - Preencher'!I2025</f>
        <v>45474</v>
      </c>
      <c r="H2016" s="13" t="str">
        <f>'[1]TCE - ANEXO II - Preencher'!J2025</f>
        <v>2 - Diarista</v>
      </c>
      <c r="I2016" s="13">
        <f>'[1]TCE - ANEXO II - Preencher'!K2025</f>
        <v>44</v>
      </c>
      <c r="J2016" s="15">
        <f>'[1]TCE - ANEXO II - Preencher'!L2025</f>
        <v>0</v>
      </c>
      <c r="K2016" s="15">
        <f>'[1]TCE - ANEXO II - Preencher'!P2025</f>
        <v>3102.76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3102.76</v>
      </c>
      <c r="P2016" s="18">
        <f>'[1]TCE - ANEXO II - Preencher'!X2025</f>
        <v>0</v>
      </c>
      <c r="Q2016" s="21"/>
    </row>
    <row r="2017" spans="1:17" x14ac:dyDescent="0.2">
      <c r="A2017" s="8">
        <f>IFERROR(VLOOKUP(B2017,'[1]DADOS (OCULTAR)'!$Q$3:$S$136,3,0),"")</f>
        <v>10583920000800</v>
      </c>
      <c r="B2017" s="9" t="str">
        <f>'[1]TCE - ANEXO II - Preencher'!C2026</f>
        <v>HOSPITAL MESTRE VITALINO</v>
      </c>
      <c r="C2017" s="10"/>
      <c r="D2017" s="11" t="str">
        <f>'[1]TCE - ANEXO II - Preencher'!E2026</f>
        <v>ROBERTA CRISTINA DA SILVA</v>
      </c>
      <c r="E2017" s="12" t="str">
        <f>IF('[1]TCE - ANEXO II - Preencher'!G2026="4 - Assistência Odontológica","2 - Outros Profissionais da saúde",'[1]TCE - ANEXO II - Preencher'!G2026)</f>
        <v>3 - Administrativo</v>
      </c>
      <c r="F2017" s="13" t="str">
        <f>'[1]TCE - ANEXO II - Preencher'!H2026</f>
        <v>517410</v>
      </c>
      <c r="G2017" s="14">
        <f>'[1]TCE - ANEXO II - Preencher'!I2026</f>
        <v>45474</v>
      </c>
      <c r="H2017" s="13" t="str">
        <f>'[1]TCE - ANEXO II - Preencher'!J2026</f>
        <v>1 - Plantonista</v>
      </c>
      <c r="I2017" s="13">
        <f>'[1]TCE - ANEXO II - Preencher'!K2026</f>
        <v>44</v>
      </c>
      <c r="J2017" s="15">
        <f>'[1]TCE - ANEXO II - Preencher'!L2026</f>
        <v>1412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132.63999999999999</v>
      </c>
      <c r="N2017" s="16">
        <f>'[1]TCE - ANEXO II - Preencher'!S2026</f>
        <v>100</v>
      </c>
      <c r="O2017" s="17">
        <f>'[1]TCE - ANEXO II - Preencher'!W2026</f>
        <v>343.35</v>
      </c>
      <c r="P2017" s="18">
        <f>'[1]TCE - ANEXO II - Preencher'!X2026</f>
        <v>1301.29</v>
      </c>
      <c r="Q2017" s="21"/>
    </row>
    <row r="2018" spans="1:17" x14ac:dyDescent="0.2">
      <c r="A2018" s="8">
        <f>IFERROR(VLOOKUP(B2018,'[1]DADOS (OCULTAR)'!$Q$3:$S$136,3,0),"")</f>
        <v>10583920000800</v>
      </c>
      <c r="B2018" s="9" t="str">
        <f>'[1]TCE - ANEXO II - Preencher'!C2027</f>
        <v>HOSPITAL MESTRE VITALINO</v>
      </c>
      <c r="C2018" s="10"/>
      <c r="D2018" s="11" t="str">
        <f>'[1]TCE - ANEXO II - Preencher'!E2027</f>
        <v>ROBERTA KARLA DO NASCIMENTO SILVA</v>
      </c>
      <c r="E2018" s="12" t="str">
        <f>IF('[1]TCE - ANEXO II - Preencher'!G2027="4 - Assistência Odontológica","2 - Outros Profissionais da saúde",'[1]TCE - ANEXO II - Preencher'!G2027)</f>
        <v>2 - Outros Profissionais da Saúde</v>
      </c>
      <c r="F2018" s="13" t="str">
        <f>'[1]TCE - ANEXO II - Preencher'!H2027</f>
        <v>322205</v>
      </c>
      <c r="G2018" s="14">
        <f>'[1]TCE - ANEXO II - Preencher'!I2027</f>
        <v>45474</v>
      </c>
      <c r="H2018" s="13" t="str">
        <f>'[1]TCE - ANEXO II - Preencher'!J2027</f>
        <v>1 - Plantonista</v>
      </c>
      <c r="I2018" s="13">
        <f>'[1]TCE - ANEXO II - Preencher'!K2027</f>
        <v>44</v>
      </c>
      <c r="J2018" s="15">
        <f>'[1]TCE - ANEXO II - Preencher'!L2027</f>
        <v>1273.51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2383.4499999999998</v>
      </c>
      <c r="N2018" s="16">
        <f>'[1]TCE - ANEXO II - Preencher'!S2027</f>
        <v>140</v>
      </c>
      <c r="O2018" s="17">
        <f>'[1]TCE - ANEXO II - Preencher'!W2027</f>
        <v>1108.53</v>
      </c>
      <c r="P2018" s="18">
        <f>'[1]TCE - ANEXO II - Preencher'!X2027</f>
        <v>2688.4300000000003</v>
      </c>
      <c r="Q2018" s="21"/>
    </row>
    <row r="2019" spans="1:17" x14ac:dyDescent="0.2">
      <c r="A2019" s="8">
        <f>IFERROR(VLOOKUP(B2019,'[1]DADOS (OCULTAR)'!$Q$3:$S$136,3,0),"")</f>
        <v>10583920000800</v>
      </c>
      <c r="B2019" s="9" t="str">
        <f>'[1]TCE - ANEXO II - Preencher'!C2028</f>
        <v>HOSPITAL MESTRE VITALINO</v>
      </c>
      <c r="C2019" s="10"/>
      <c r="D2019" s="11" t="str">
        <f>'[1]TCE - ANEXO II - Preencher'!E2028</f>
        <v>ROBERTA MIRANDA SALGADO MELO</v>
      </c>
      <c r="E2019" s="12" t="str">
        <f>IF('[1]TCE - ANEXO II - Preencher'!G2028="4 - Assistência Odontológica","2 - Outros Profissionais da saúde",'[1]TCE - ANEXO II - Preencher'!G2028)</f>
        <v>2 - Outros Profissionais da Saúde</v>
      </c>
      <c r="F2019" s="13" t="str">
        <f>'[1]TCE - ANEXO II - Preencher'!H2028</f>
        <v>223505</v>
      </c>
      <c r="G2019" s="14">
        <f>'[1]TCE - ANEXO II - Preencher'!I2028</f>
        <v>45474</v>
      </c>
      <c r="H2019" s="13" t="str">
        <f>'[1]TCE - ANEXO II - Preencher'!J2028</f>
        <v>1 - Plantonista</v>
      </c>
      <c r="I2019" s="13">
        <f>'[1]TCE - ANEXO II - Preencher'!K2028</f>
        <v>40</v>
      </c>
      <c r="J2019" s="15">
        <f>'[1]TCE - ANEXO II - Preencher'!L2028</f>
        <v>2555.44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1700.4</v>
      </c>
      <c r="N2019" s="16">
        <f>'[1]TCE - ANEXO II - Preencher'!S2028</f>
        <v>600</v>
      </c>
      <c r="O2019" s="17">
        <f>'[1]TCE - ANEXO II - Preencher'!W2028</f>
        <v>1899.5</v>
      </c>
      <c r="P2019" s="18">
        <f>'[1]TCE - ANEXO II - Preencher'!X2028</f>
        <v>2956.34</v>
      </c>
      <c r="Q2019" s="21"/>
    </row>
    <row r="2020" spans="1:17" x14ac:dyDescent="0.2">
      <c r="A2020" s="8">
        <f>IFERROR(VLOOKUP(B2020,'[1]DADOS (OCULTAR)'!$Q$3:$S$136,3,0),"")</f>
        <v>10583920000800</v>
      </c>
      <c r="B2020" s="9" t="str">
        <f>'[1]TCE - ANEXO II - Preencher'!C2029</f>
        <v>HOSPITAL MESTRE VITALINO</v>
      </c>
      <c r="C2020" s="10"/>
      <c r="D2020" s="11" t="str">
        <f>'[1]TCE - ANEXO II - Preencher'!E2029</f>
        <v>ROBERTA NAYARA GALINDO PINHEIRO DE MELO</v>
      </c>
      <c r="E2020" s="12" t="str">
        <f>IF('[1]TCE - ANEXO II - Preencher'!G2029="4 - Assistência Odontológica","2 - Outros Profissionais da saúde",'[1]TCE - ANEXO II - Preencher'!G2029)</f>
        <v>2 - Outros Profissionais da Saúde</v>
      </c>
      <c r="F2020" s="13" t="str">
        <f>'[1]TCE - ANEXO II - Preencher'!H2029</f>
        <v>322205</v>
      </c>
      <c r="G2020" s="14">
        <f>'[1]TCE - ANEXO II - Preencher'!I2029</f>
        <v>45474</v>
      </c>
      <c r="H2020" s="13" t="str">
        <f>'[1]TCE - ANEXO II - Preencher'!J2029</f>
        <v>2 - Diarista</v>
      </c>
      <c r="I2020" s="13">
        <f>'[1]TCE - ANEXO II - Preencher'!K2029</f>
        <v>44</v>
      </c>
      <c r="J2020" s="15">
        <f>'[1]TCE - ANEXO II - Preencher'!L2029</f>
        <v>1469.43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1935.71</v>
      </c>
      <c r="N2020" s="16">
        <f>'[1]TCE - ANEXO II - Preencher'!S2029</f>
        <v>286.94</v>
      </c>
      <c r="O2020" s="17">
        <f>'[1]TCE - ANEXO II - Preencher'!W2029</f>
        <v>458.9</v>
      </c>
      <c r="P2020" s="18">
        <f>'[1]TCE - ANEXO II - Preencher'!X2029</f>
        <v>3233.1800000000003</v>
      </c>
      <c r="Q2020" s="21"/>
    </row>
    <row r="2021" spans="1:17" x14ac:dyDescent="0.2">
      <c r="A2021" s="8">
        <f>IFERROR(VLOOKUP(B2021,'[1]DADOS (OCULTAR)'!$Q$3:$S$136,3,0),"")</f>
        <v>10583920000800</v>
      </c>
      <c r="B2021" s="9" t="str">
        <f>'[1]TCE - ANEXO II - Preencher'!C2030</f>
        <v>HOSPITAL MESTRE VITALINO</v>
      </c>
      <c r="C2021" s="10"/>
      <c r="D2021" s="11" t="str">
        <f>'[1]TCE - ANEXO II - Preencher'!E2030</f>
        <v>ROBERTO ANTONIO DE OLIVEIRA FILHO</v>
      </c>
      <c r="E2021" s="12" t="str">
        <f>IF('[1]TCE - ANEXO II - Preencher'!G2030="4 - Assistência Odontológica","2 - Outros Profissionais da saúde",'[1]TCE - ANEXO II - Preencher'!G2030)</f>
        <v>2 - Outros Profissionais da Saúde</v>
      </c>
      <c r="F2021" s="13" t="str">
        <f>'[1]TCE - ANEXO II - Preencher'!H2030</f>
        <v>324115</v>
      </c>
      <c r="G2021" s="14">
        <f>'[1]TCE - ANEXO II - Preencher'!I2030</f>
        <v>45474</v>
      </c>
      <c r="H2021" s="13" t="str">
        <f>'[1]TCE - ANEXO II - Preencher'!J2030</f>
        <v>1 - Plantonista</v>
      </c>
      <c r="I2021" s="13">
        <f>'[1]TCE - ANEXO II - Preencher'!K2030</f>
        <v>24</v>
      </c>
      <c r="J2021" s="15">
        <f>'[1]TCE - ANEXO II - Preencher'!L2030</f>
        <v>2509.09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1710.41</v>
      </c>
      <c r="N2021" s="16">
        <f>'[1]TCE - ANEXO II - Preencher'!S2030</f>
        <v>390.91</v>
      </c>
      <c r="O2021" s="17">
        <f>'[1]TCE - ANEXO II - Preencher'!W2030</f>
        <v>589.08000000000004</v>
      </c>
      <c r="P2021" s="18">
        <f>'[1]TCE - ANEXO II - Preencher'!X2030</f>
        <v>4021.33</v>
      </c>
      <c r="Q2021" s="21"/>
    </row>
    <row r="2022" spans="1:17" x14ac:dyDescent="0.2">
      <c r="A2022" s="8">
        <f>IFERROR(VLOOKUP(B2022,'[1]DADOS (OCULTAR)'!$Q$3:$S$136,3,0),"")</f>
        <v>10583920000800</v>
      </c>
      <c r="B2022" s="9" t="str">
        <f>'[1]TCE - ANEXO II - Preencher'!C2031</f>
        <v>HOSPITAL MESTRE VITALINO</v>
      </c>
      <c r="C2022" s="10"/>
      <c r="D2022" s="11" t="str">
        <f>'[1]TCE - ANEXO II - Preencher'!E2031</f>
        <v>ROBERTO FELIPE ALVES DA SILVA</v>
      </c>
      <c r="E2022" s="12" t="str">
        <f>IF('[1]TCE - ANEXO II - Preencher'!G2031="4 - Assistência Odontológica","2 - Outros Profissionais da saúde",'[1]TCE - ANEXO II - Preencher'!G2031)</f>
        <v>3 - Administrativo</v>
      </c>
      <c r="F2022" s="13" t="str">
        <f>'[1]TCE - ANEXO II - Preencher'!H2031</f>
        <v>521130</v>
      </c>
      <c r="G2022" s="14">
        <f>'[1]TCE - ANEXO II - Preencher'!I2031</f>
        <v>45474</v>
      </c>
      <c r="H2022" s="13" t="str">
        <f>'[1]TCE - ANEXO II - Preencher'!J2031</f>
        <v>1 - Plantonista</v>
      </c>
      <c r="I2022" s="13">
        <f>'[1]TCE - ANEXO II - Preencher'!K2031</f>
        <v>44</v>
      </c>
      <c r="J2022" s="15">
        <f>'[1]TCE - ANEXO II - Preencher'!L2031</f>
        <v>1270.8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868.27</v>
      </c>
      <c r="N2022" s="16">
        <f>'[1]TCE - ANEXO II - Preencher'!S2031</f>
        <v>0</v>
      </c>
      <c r="O2022" s="17">
        <f>'[1]TCE - ANEXO II - Preencher'!W2031</f>
        <v>316.63</v>
      </c>
      <c r="P2022" s="18">
        <f>'[1]TCE - ANEXO II - Preencher'!X2031</f>
        <v>1822.4399999999996</v>
      </c>
      <c r="Q2022" s="21"/>
    </row>
    <row r="2023" spans="1:17" x14ac:dyDescent="0.2">
      <c r="A2023" s="8">
        <f>IFERROR(VLOOKUP(B2023,'[1]DADOS (OCULTAR)'!$Q$3:$S$136,3,0),"")</f>
        <v>10583920000800</v>
      </c>
      <c r="B2023" s="9" t="str">
        <f>'[1]TCE - ANEXO II - Preencher'!C2032</f>
        <v>HOSPITAL MESTRE VITALINO</v>
      </c>
      <c r="C2023" s="10"/>
      <c r="D2023" s="11" t="str">
        <f>'[1]TCE - ANEXO II - Preencher'!E2032</f>
        <v>ROBERTO FELIPE SILVA LIMA</v>
      </c>
      <c r="E2023" s="12" t="str">
        <f>IF('[1]TCE - ANEXO II - Preencher'!G2032="4 - Assistência Odontológica","2 - Outros Profissionais da saúde",'[1]TCE - ANEXO II - Preencher'!G2032)</f>
        <v>3 - Administrativo</v>
      </c>
      <c r="F2023" s="13" t="str">
        <f>'[1]TCE - ANEXO II - Preencher'!H2032</f>
        <v>517410</v>
      </c>
      <c r="G2023" s="14">
        <f>'[1]TCE - ANEXO II - Preencher'!I2032</f>
        <v>45474</v>
      </c>
      <c r="H2023" s="13" t="str">
        <f>'[1]TCE - ANEXO II - Preencher'!J2032</f>
        <v>1 - Plantonista</v>
      </c>
      <c r="I2023" s="13">
        <f>'[1]TCE - ANEXO II - Preencher'!K2032</f>
        <v>44</v>
      </c>
      <c r="J2023" s="15">
        <f>'[1]TCE - ANEXO II - Preencher'!L2032</f>
        <v>1364.93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265.82</v>
      </c>
      <c r="N2023" s="16">
        <f>'[1]TCE - ANEXO II - Preencher'!S2032</f>
        <v>100</v>
      </c>
      <c r="O2023" s="17">
        <f>'[1]TCE - ANEXO II - Preencher'!W2032</f>
        <v>159.51</v>
      </c>
      <c r="P2023" s="18">
        <f>'[1]TCE - ANEXO II - Preencher'!X2032</f>
        <v>1571.24</v>
      </c>
      <c r="Q2023" s="21"/>
    </row>
    <row r="2024" spans="1:17" x14ac:dyDescent="0.2">
      <c r="A2024" s="8">
        <f>IFERROR(VLOOKUP(B2024,'[1]DADOS (OCULTAR)'!$Q$3:$S$136,3,0),"")</f>
        <v>10583920000800</v>
      </c>
      <c r="B2024" s="9" t="str">
        <f>'[1]TCE - ANEXO II - Preencher'!C2033</f>
        <v>HOSPITAL MESTRE VITALINO</v>
      </c>
      <c r="C2024" s="10"/>
      <c r="D2024" s="11" t="str">
        <f>'[1]TCE - ANEXO II - Preencher'!E2033</f>
        <v>ROBERTO MARQUES FERNANDES NETO</v>
      </c>
      <c r="E2024" s="12" t="str">
        <f>IF('[1]TCE - ANEXO II - Preencher'!G2033="4 - Assistência Odontológica","2 - Outros Profissionais da saúde",'[1]TCE - ANEXO II - Preencher'!G2033)</f>
        <v>3 - Administrativo</v>
      </c>
      <c r="F2024" s="13" t="str">
        <f>'[1]TCE - ANEXO II - Preencher'!H2033</f>
        <v>410105</v>
      </c>
      <c r="G2024" s="14">
        <f>'[1]TCE - ANEXO II - Preencher'!I2033</f>
        <v>45474</v>
      </c>
      <c r="H2024" s="13" t="str">
        <f>'[1]TCE - ANEXO II - Preencher'!J2033</f>
        <v>2 - Diarista</v>
      </c>
      <c r="I2024" s="13">
        <f>'[1]TCE - ANEXO II - Preencher'!K2033</f>
        <v>44</v>
      </c>
      <c r="J2024" s="15">
        <f>'[1]TCE - ANEXO II - Preencher'!L2033</f>
        <v>3644.63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1275.6199999999999</v>
      </c>
      <c r="N2024" s="16">
        <f>'[1]TCE - ANEXO II - Preencher'!S2033</f>
        <v>8136.56</v>
      </c>
      <c r="O2024" s="17">
        <f>'[1]TCE - ANEXO II - Preencher'!W2033</f>
        <v>5576.2</v>
      </c>
      <c r="P2024" s="18">
        <f>'[1]TCE - ANEXO II - Preencher'!X2033</f>
        <v>7480.6100000000015</v>
      </c>
      <c r="Q2024" s="21"/>
    </row>
    <row r="2025" spans="1:17" x14ac:dyDescent="0.2">
      <c r="A2025" s="8">
        <f>IFERROR(VLOOKUP(B2025,'[1]DADOS (OCULTAR)'!$Q$3:$S$136,3,0),"")</f>
        <v>10583920000800</v>
      </c>
      <c r="B2025" s="9" t="str">
        <f>'[1]TCE - ANEXO II - Preencher'!C2034</f>
        <v>HOSPITAL MESTRE VITALINO</v>
      </c>
      <c r="C2025" s="10"/>
      <c r="D2025" s="11" t="str">
        <f>'[1]TCE - ANEXO II - Preencher'!E2034</f>
        <v>ROBEVAL LIMA DA SILVA</v>
      </c>
      <c r="E2025" s="12" t="str">
        <f>IF('[1]TCE - ANEXO II - Preencher'!G2034="4 - Assistência Odontológica","2 - Outros Profissionais da saúde",'[1]TCE - ANEXO II - Preencher'!G2034)</f>
        <v>3 - Administrativo</v>
      </c>
      <c r="F2025" s="13" t="str">
        <f>'[1]TCE - ANEXO II - Preencher'!H2034</f>
        <v>312105</v>
      </c>
      <c r="G2025" s="14">
        <f>'[1]TCE - ANEXO II - Preencher'!I2034</f>
        <v>45474</v>
      </c>
      <c r="H2025" s="13" t="str">
        <f>'[1]TCE - ANEXO II - Preencher'!J2034</f>
        <v>2 - Diarista</v>
      </c>
      <c r="I2025" s="13">
        <f>'[1]TCE - ANEXO II - Preencher'!K2034</f>
        <v>44</v>
      </c>
      <c r="J2025" s="15">
        <f>'[1]TCE - ANEXO II - Preencher'!L2034</f>
        <v>1790.17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334.38</v>
      </c>
      <c r="N2025" s="16">
        <f>'[1]TCE - ANEXO II - Preencher'!S2034</f>
        <v>240.59</v>
      </c>
      <c r="O2025" s="17">
        <f>'[1]TCE - ANEXO II - Preencher'!W2034</f>
        <v>222.8</v>
      </c>
      <c r="P2025" s="18">
        <f>'[1]TCE - ANEXO II - Preencher'!X2034</f>
        <v>2142.34</v>
      </c>
      <c r="Q2025" s="21"/>
    </row>
    <row r="2026" spans="1:17" x14ac:dyDescent="0.2">
      <c r="A2026" s="8">
        <f>IFERROR(VLOOKUP(B2026,'[1]DADOS (OCULTAR)'!$Q$3:$S$136,3,0),"")</f>
        <v>10583920000800</v>
      </c>
      <c r="B2026" s="9" t="str">
        <f>'[1]TCE - ANEXO II - Preencher'!C2035</f>
        <v>HOSPITAL MESTRE VITALINO</v>
      </c>
      <c r="C2026" s="10"/>
      <c r="D2026" s="11" t="str">
        <f>'[1]TCE - ANEXO II - Preencher'!E2035</f>
        <v>ROBLES ROGERIO ALCANTARA DE SOUZA</v>
      </c>
      <c r="E2026" s="12" t="str">
        <f>IF('[1]TCE - ANEXO II - Preencher'!G2035="4 - Assistência Odontológica","2 - Outros Profissionais da saúde",'[1]TCE - ANEXO II - Preencher'!G2035)</f>
        <v>2 - Outros Profissionais da Saúde</v>
      </c>
      <c r="F2026" s="13" t="str">
        <f>'[1]TCE - ANEXO II - Preencher'!H2035</f>
        <v>324115</v>
      </c>
      <c r="G2026" s="14">
        <f>'[1]TCE - ANEXO II - Preencher'!I2035</f>
        <v>45474</v>
      </c>
      <c r="H2026" s="13" t="str">
        <f>'[1]TCE - ANEXO II - Preencher'!J2035</f>
        <v>1 - Plantonista</v>
      </c>
      <c r="I2026" s="13">
        <f>'[1]TCE - ANEXO II - Preencher'!K2035</f>
        <v>24</v>
      </c>
      <c r="J2026" s="15">
        <f>'[1]TCE - ANEXO II - Preencher'!L2035</f>
        <v>2509.09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1695.18</v>
      </c>
      <c r="N2026" s="16">
        <f>'[1]TCE - ANEXO II - Preencher'!S2035</f>
        <v>140</v>
      </c>
      <c r="O2026" s="17">
        <f>'[1]TCE - ANEXO II - Preencher'!W2035</f>
        <v>516.32000000000005</v>
      </c>
      <c r="P2026" s="18">
        <f>'[1]TCE - ANEXO II - Preencher'!X2035</f>
        <v>3827.9500000000003</v>
      </c>
      <c r="Q2026" s="21"/>
    </row>
    <row r="2027" spans="1:17" x14ac:dyDescent="0.2">
      <c r="A2027" s="8">
        <f>IFERROR(VLOOKUP(B2027,'[1]DADOS (OCULTAR)'!$Q$3:$S$136,3,0),"")</f>
        <v>10583920000800</v>
      </c>
      <c r="B2027" s="9" t="str">
        <f>'[1]TCE - ANEXO II - Preencher'!C2036</f>
        <v>HOSPITAL MESTRE VITALINO</v>
      </c>
      <c r="C2027" s="10"/>
      <c r="D2027" s="11" t="str">
        <f>'[1]TCE - ANEXO II - Preencher'!E2036</f>
        <v>ROBSON DE MOURA RIBEIRO</v>
      </c>
      <c r="E2027" s="12" t="str">
        <f>IF('[1]TCE - ANEXO II - Preencher'!G2036="4 - Assistência Odontológica","2 - Outros Profissionais da saúde",'[1]TCE - ANEXO II - Preencher'!G2036)</f>
        <v>2 - Outros Profissionais da Saúde</v>
      </c>
      <c r="F2027" s="13" t="str">
        <f>'[1]TCE - ANEXO II - Preencher'!H2036</f>
        <v>322205</v>
      </c>
      <c r="G2027" s="14">
        <f>'[1]TCE - ANEXO II - Preencher'!I2036</f>
        <v>45474</v>
      </c>
      <c r="H2027" s="13" t="str">
        <f>'[1]TCE - ANEXO II - Preencher'!J2036</f>
        <v>2 - Diarista</v>
      </c>
      <c r="I2027" s="13">
        <f>'[1]TCE - ANEXO II - Preencher'!K2036</f>
        <v>44</v>
      </c>
      <c r="J2027" s="15">
        <f>'[1]TCE - ANEXO II - Preencher'!L2036</f>
        <v>1273.51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2365.19</v>
      </c>
      <c r="N2027" s="16">
        <f>'[1]TCE - ANEXO II - Preencher'!S2036</f>
        <v>204.82</v>
      </c>
      <c r="O2027" s="17">
        <f>'[1]TCE - ANEXO II - Preencher'!W2036</f>
        <v>669.05</v>
      </c>
      <c r="P2027" s="18">
        <f>'[1]TCE - ANEXO II - Preencher'!X2036</f>
        <v>3174.4700000000003</v>
      </c>
      <c r="Q2027" s="21"/>
    </row>
    <row r="2028" spans="1:17" x14ac:dyDescent="0.2">
      <c r="A2028" s="8">
        <f>IFERROR(VLOOKUP(B2028,'[1]DADOS (OCULTAR)'!$Q$3:$S$136,3,0),"")</f>
        <v>10583920000800</v>
      </c>
      <c r="B2028" s="9" t="str">
        <f>'[1]TCE - ANEXO II - Preencher'!C2037</f>
        <v>HOSPITAL MESTRE VITALINO</v>
      </c>
      <c r="C2028" s="10"/>
      <c r="D2028" s="11" t="str">
        <f>'[1]TCE - ANEXO II - Preencher'!E2037</f>
        <v>ROBSON PEREIRA DA LUZ</v>
      </c>
      <c r="E2028" s="12" t="str">
        <f>IF('[1]TCE - ANEXO II - Preencher'!G2037="4 - Assistência Odontológica","2 - Outros Profissionais da saúde",'[1]TCE - ANEXO II - Preencher'!G2037)</f>
        <v>3 - Administrativo</v>
      </c>
      <c r="F2028" s="13" t="str">
        <f>'[1]TCE - ANEXO II - Preencher'!H2037</f>
        <v>328105</v>
      </c>
      <c r="G2028" s="14">
        <f>'[1]TCE - ANEXO II - Preencher'!I2037</f>
        <v>45474</v>
      </c>
      <c r="H2028" s="13" t="str">
        <f>'[1]TCE - ANEXO II - Preencher'!J2037</f>
        <v>1 - Plantonista</v>
      </c>
      <c r="I2028" s="13">
        <f>'[1]TCE - ANEXO II - Preencher'!K2037</f>
        <v>44</v>
      </c>
      <c r="J2028" s="15">
        <f>'[1]TCE - ANEXO II - Preencher'!L2037</f>
        <v>1412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381.44</v>
      </c>
      <c r="N2028" s="16">
        <f>'[1]TCE - ANEXO II - Preencher'!S2037</f>
        <v>70</v>
      </c>
      <c r="O2028" s="17">
        <f>'[1]TCE - ANEXO II - Preencher'!W2037</f>
        <v>174.76</v>
      </c>
      <c r="P2028" s="18">
        <f>'[1]TCE - ANEXO II - Preencher'!X2037</f>
        <v>1688.68</v>
      </c>
      <c r="Q2028" s="21"/>
    </row>
    <row r="2029" spans="1:17" x14ac:dyDescent="0.2">
      <c r="A2029" s="8">
        <f>IFERROR(VLOOKUP(B2029,'[1]DADOS (OCULTAR)'!$Q$3:$S$136,3,0),"")</f>
        <v>10583920000800</v>
      </c>
      <c r="B2029" s="9" t="str">
        <f>'[1]TCE - ANEXO II - Preencher'!C2038</f>
        <v>HOSPITAL MESTRE VITALINO</v>
      </c>
      <c r="C2029" s="10"/>
      <c r="D2029" s="11" t="str">
        <f>'[1]TCE - ANEXO II - Preencher'!E2038</f>
        <v>RODOLFO VINICIUS LEITE CELERINO</v>
      </c>
      <c r="E2029" s="12" t="str">
        <f>IF('[1]TCE - ANEXO II - Preencher'!G2038="4 - Assistência Odontológica","2 - Outros Profissionais da saúde",'[1]TCE - ANEXO II - Preencher'!G2038)</f>
        <v>1 - Médico</v>
      </c>
      <c r="F2029" s="13" t="str">
        <f>'[1]TCE - ANEXO II - Preencher'!H2038</f>
        <v>225225</v>
      </c>
      <c r="G2029" s="14">
        <f>'[1]TCE - ANEXO II - Preencher'!I2038</f>
        <v>45474</v>
      </c>
      <c r="H2029" s="13" t="str">
        <f>'[1]TCE - ANEXO II - Preencher'!J2038</f>
        <v>1 - Plantonista</v>
      </c>
      <c r="I2029" s="13">
        <f>'[1]TCE - ANEXO II - Preencher'!K2038</f>
        <v>24</v>
      </c>
      <c r="J2029" s="15">
        <f>'[1]TCE - ANEXO II - Preencher'!L2038</f>
        <v>4236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12780.98</v>
      </c>
      <c r="N2029" s="16">
        <f>'[1]TCE - ANEXO II - Preencher'!S2038</f>
        <v>6255.05</v>
      </c>
      <c r="O2029" s="17">
        <f>'[1]TCE - ANEXO II - Preencher'!W2038</f>
        <v>6211.32</v>
      </c>
      <c r="P2029" s="18">
        <f>'[1]TCE - ANEXO II - Preencher'!X2038</f>
        <v>17060.71</v>
      </c>
      <c r="Q2029" s="21"/>
    </row>
    <row r="2030" spans="1:17" x14ac:dyDescent="0.2">
      <c r="A2030" s="8">
        <f>IFERROR(VLOOKUP(B2030,'[1]DADOS (OCULTAR)'!$Q$3:$S$136,3,0),"")</f>
        <v>10583920000800</v>
      </c>
      <c r="B2030" s="9" t="str">
        <f>'[1]TCE - ANEXO II - Preencher'!C2039</f>
        <v>HOSPITAL MESTRE VITALINO</v>
      </c>
      <c r="C2030" s="10"/>
      <c r="D2030" s="11" t="str">
        <f>'[1]TCE - ANEXO II - Preencher'!E2039</f>
        <v>RODRIGO CANTILINO DA SILVA</v>
      </c>
      <c r="E2030" s="12" t="str">
        <f>IF('[1]TCE - ANEXO II - Preencher'!G2039="4 - Assistência Odontológica","2 - Outros Profissionais da saúde",'[1]TCE - ANEXO II - Preencher'!G2039)</f>
        <v>3 - Administrativo</v>
      </c>
      <c r="F2030" s="13" t="str">
        <f>'[1]TCE - ANEXO II - Preencher'!H2039</f>
        <v>410105</v>
      </c>
      <c r="G2030" s="14">
        <f>'[1]TCE - ANEXO II - Preencher'!I2039</f>
        <v>45474</v>
      </c>
      <c r="H2030" s="13" t="str">
        <f>'[1]TCE - ANEXO II - Preencher'!J2039</f>
        <v>1 - Plantonista</v>
      </c>
      <c r="I2030" s="13">
        <f>'[1]TCE - ANEXO II - Preencher'!K2039</f>
        <v>44</v>
      </c>
      <c r="J2030" s="15">
        <f>'[1]TCE - ANEXO II - Preencher'!L2039</f>
        <v>1466.18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2307.9</v>
      </c>
      <c r="N2030" s="16">
        <f>'[1]TCE - ANEXO II - Preencher'!S2039</f>
        <v>872.57</v>
      </c>
      <c r="O2030" s="17">
        <f>'[1]TCE - ANEXO II - Preencher'!W2039</f>
        <v>1743.28</v>
      </c>
      <c r="P2030" s="18">
        <f>'[1]TCE - ANEXO II - Preencher'!X2039</f>
        <v>2903.37</v>
      </c>
      <c r="Q2030" s="21"/>
    </row>
    <row r="2031" spans="1:17" x14ac:dyDescent="0.2">
      <c r="A2031" s="8">
        <f>IFERROR(VLOOKUP(B2031,'[1]DADOS (OCULTAR)'!$Q$3:$S$136,3,0),"")</f>
        <v>10583920000800</v>
      </c>
      <c r="B2031" s="9" t="str">
        <f>'[1]TCE - ANEXO II - Preencher'!C2040</f>
        <v>HOSPITAL MESTRE VITALINO</v>
      </c>
      <c r="C2031" s="10"/>
      <c r="D2031" s="11" t="str">
        <f>'[1]TCE - ANEXO II - Preencher'!E2040</f>
        <v>RODRIGO PRADO DE FARIAS</v>
      </c>
      <c r="E2031" s="12" t="str">
        <f>IF('[1]TCE - ANEXO II - Preencher'!G2040="4 - Assistência Odontológica","2 - Outros Profissionais da saúde",'[1]TCE - ANEXO II - Preencher'!G2040)</f>
        <v>1 - Médico</v>
      </c>
      <c r="F2031" s="13" t="str">
        <f>'[1]TCE - ANEXO II - Preencher'!H2040</f>
        <v>225150</v>
      </c>
      <c r="G2031" s="14">
        <f>'[1]TCE - ANEXO II - Preencher'!I2040</f>
        <v>45474</v>
      </c>
      <c r="H2031" s="13" t="str">
        <f>'[1]TCE - ANEXO II - Preencher'!J2040</f>
        <v>1 - Plantonista</v>
      </c>
      <c r="I2031" s="13">
        <f>'[1]TCE - ANEXO II - Preencher'!K2040</f>
        <v>24</v>
      </c>
      <c r="J2031" s="15">
        <f>'[1]TCE - ANEXO II - Preencher'!L2040</f>
        <v>4236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4136.67</v>
      </c>
      <c r="N2031" s="16">
        <f>'[1]TCE - ANEXO II - Preencher'!S2040</f>
        <v>6255.05</v>
      </c>
      <c r="O2031" s="17">
        <f>'[1]TCE - ANEXO II - Preencher'!W2040</f>
        <v>13116.63</v>
      </c>
      <c r="P2031" s="18">
        <f>'[1]TCE - ANEXO II - Preencher'!X2040</f>
        <v>1511.090000000002</v>
      </c>
      <c r="Q2031" s="21"/>
    </row>
    <row r="2032" spans="1:17" x14ac:dyDescent="0.2">
      <c r="A2032" s="8">
        <f>IFERROR(VLOOKUP(B2032,'[1]DADOS (OCULTAR)'!$Q$3:$S$136,3,0),"")</f>
        <v>10583920000800</v>
      </c>
      <c r="B2032" s="9" t="str">
        <f>'[1]TCE - ANEXO II - Preencher'!C2041</f>
        <v>HOSPITAL MESTRE VITALINO</v>
      </c>
      <c r="C2032" s="10"/>
      <c r="D2032" s="11" t="str">
        <f>'[1]TCE - ANEXO II - Preencher'!E2041</f>
        <v>RODRIGO SANT ANNA DE MELO LINS</v>
      </c>
      <c r="E2032" s="12" t="str">
        <f>IF('[1]TCE - ANEXO II - Preencher'!G2041="4 - Assistência Odontológica","2 - Outros Profissionais da saúde",'[1]TCE - ANEXO II - Preencher'!G2041)</f>
        <v>1 - Médico</v>
      </c>
      <c r="F2032" s="13" t="str">
        <f>'[1]TCE - ANEXO II - Preencher'!H2041</f>
        <v>225225</v>
      </c>
      <c r="G2032" s="14">
        <f>'[1]TCE - ANEXO II - Preencher'!I2041</f>
        <v>45474</v>
      </c>
      <c r="H2032" s="13" t="str">
        <f>'[1]TCE - ANEXO II - Preencher'!J2041</f>
        <v>1 - Plantonista</v>
      </c>
      <c r="I2032" s="13">
        <f>'[1]TCE - ANEXO II - Preencher'!K2041</f>
        <v>24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49771.85</v>
      </c>
      <c r="P2032" s="18">
        <f>'[1]TCE - ANEXO II - Preencher'!X2041</f>
        <v>0</v>
      </c>
      <c r="Q2032" s="21"/>
    </row>
    <row r="2033" spans="1:17" x14ac:dyDescent="0.2">
      <c r="A2033" s="8">
        <f>IFERROR(VLOOKUP(B2033,'[1]DADOS (OCULTAR)'!$Q$3:$S$136,3,0),"")</f>
        <v>10583920000800</v>
      </c>
      <c r="B2033" s="9" t="str">
        <f>'[1]TCE - ANEXO II - Preencher'!C2042</f>
        <v>HOSPITAL MESTRE VITALINO</v>
      </c>
      <c r="C2033" s="10"/>
      <c r="D2033" s="11" t="str">
        <f>'[1]TCE - ANEXO II - Preencher'!E2042</f>
        <v>RODRIGO SANTIAGO MOREIRA</v>
      </c>
      <c r="E2033" s="12" t="str">
        <f>IF('[1]TCE - ANEXO II - Preencher'!G2042="4 - Assistência Odontológica","2 - Outros Profissionais da saúde",'[1]TCE - ANEXO II - Preencher'!G2042)</f>
        <v>1 - Médico</v>
      </c>
      <c r="F2033" s="13" t="str">
        <f>'[1]TCE - ANEXO II - Preencher'!H2042</f>
        <v>225240</v>
      </c>
      <c r="G2033" s="14">
        <f>'[1]TCE - ANEXO II - Preencher'!I2042</f>
        <v>45474</v>
      </c>
      <c r="H2033" s="13" t="str">
        <f>'[1]TCE - ANEXO II - Preencher'!J2042</f>
        <v>1 - Plantonista</v>
      </c>
      <c r="I2033" s="13">
        <f>'[1]TCE - ANEXO II - Preencher'!K2042</f>
        <v>24</v>
      </c>
      <c r="J2033" s="15">
        <f>'[1]TCE - ANEXO II - Preencher'!L2042</f>
        <v>4236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6262.4</v>
      </c>
      <c r="N2033" s="16">
        <f>'[1]TCE - ANEXO II - Preencher'!S2042</f>
        <v>4596.6400000000003</v>
      </c>
      <c r="O2033" s="17">
        <f>'[1]TCE - ANEXO II - Preencher'!W2042</f>
        <v>3919.52</v>
      </c>
      <c r="P2033" s="18">
        <f>'[1]TCE - ANEXO II - Preencher'!X2042</f>
        <v>11175.52</v>
      </c>
      <c r="Q2033" s="21"/>
    </row>
    <row r="2034" spans="1:17" x14ac:dyDescent="0.2">
      <c r="A2034" s="8">
        <f>IFERROR(VLOOKUP(B2034,'[1]DADOS (OCULTAR)'!$Q$3:$S$136,3,0),"")</f>
        <v>10583920000800</v>
      </c>
      <c r="B2034" s="9" t="str">
        <f>'[1]TCE - ANEXO II - Preencher'!C2043</f>
        <v>HOSPITAL MESTRE VITALINO</v>
      </c>
      <c r="C2034" s="10"/>
      <c r="D2034" s="11" t="str">
        <f>'[1]TCE - ANEXO II - Preencher'!E2043</f>
        <v>ROGERIO ANTONIO DA SILVA</v>
      </c>
      <c r="E2034" s="12" t="str">
        <f>IF('[1]TCE - ANEXO II - Preencher'!G2043="4 - Assistência Odontológica","2 - Outros Profissionais da saúde",'[1]TCE - ANEXO II - Preencher'!G2043)</f>
        <v>3 - Administrativo</v>
      </c>
      <c r="F2034" s="13" t="str">
        <f>'[1]TCE - ANEXO II - Preencher'!H2043</f>
        <v>514320</v>
      </c>
      <c r="G2034" s="14">
        <f>'[1]TCE - ANEXO II - Preencher'!I2043</f>
        <v>45474</v>
      </c>
      <c r="H2034" s="13" t="str">
        <f>'[1]TCE - ANEXO II - Preencher'!J2043</f>
        <v>1 - Plantonista</v>
      </c>
      <c r="I2034" s="13">
        <f>'[1]TCE - ANEXO II - Preencher'!K2043</f>
        <v>44</v>
      </c>
      <c r="J2034" s="15">
        <f>'[1]TCE - ANEXO II - Preencher'!L2043</f>
        <v>1412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456.99</v>
      </c>
      <c r="N2034" s="16">
        <f>'[1]TCE - ANEXO II - Preencher'!S2043</f>
        <v>70</v>
      </c>
      <c r="O2034" s="17">
        <f>'[1]TCE - ANEXO II - Preencher'!W2043</f>
        <v>604.87</v>
      </c>
      <c r="P2034" s="18">
        <f>'[1]TCE - ANEXO II - Preencher'!X2043</f>
        <v>1334.12</v>
      </c>
      <c r="Q2034" s="21"/>
    </row>
    <row r="2035" spans="1:17" x14ac:dyDescent="0.2">
      <c r="A2035" s="8">
        <f>IFERROR(VLOOKUP(B2035,'[1]DADOS (OCULTAR)'!$Q$3:$S$136,3,0),"")</f>
        <v>10583920000800</v>
      </c>
      <c r="B2035" s="9" t="str">
        <f>'[1]TCE - ANEXO II - Preencher'!C2044</f>
        <v>HOSPITAL MESTRE VITALINO</v>
      </c>
      <c r="C2035" s="10"/>
      <c r="D2035" s="11" t="str">
        <f>'[1]TCE - ANEXO II - Preencher'!E2044</f>
        <v>ROGERIO BELLINI FIGUEIREDO FILHO</v>
      </c>
      <c r="E2035" s="12" t="str">
        <f>IF('[1]TCE - ANEXO II - Preencher'!G2044="4 - Assistência Odontológica","2 - Outros Profissionais da saúde",'[1]TCE - ANEXO II - Preencher'!G2044)</f>
        <v>1 - Médico</v>
      </c>
      <c r="F2035" s="13" t="str">
        <f>'[1]TCE - ANEXO II - Preencher'!H2044</f>
        <v>225225</v>
      </c>
      <c r="G2035" s="14">
        <f>'[1]TCE - ANEXO II - Preencher'!I2044</f>
        <v>45474</v>
      </c>
      <c r="H2035" s="13" t="str">
        <f>'[1]TCE - ANEXO II - Preencher'!J2044</f>
        <v>1 - Plantonista</v>
      </c>
      <c r="I2035" s="13">
        <f>'[1]TCE - ANEXO II - Preencher'!K2044</f>
        <v>24</v>
      </c>
      <c r="J2035" s="15">
        <f>'[1]TCE - ANEXO II - Preencher'!L2044</f>
        <v>4236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5782.4</v>
      </c>
      <c r="N2035" s="16">
        <f>'[1]TCE - ANEXO II - Preencher'!S2044</f>
        <v>22528.5</v>
      </c>
      <c r="O2035" s="17">
        <f>'[1]TCE - ANEXO II - Preencher'!W2044</f>
        <v>8718.7800000000007</v>
      </c>
      <c r="P2035" s="18">
        <f>'[1]TCE - ANEXO II - Preencher'!X2044</f>
        <v>23828.120000000003</v>
      </c>
      <c r="Q2035" s="21"/>
    </row>
    <row r="2036" spans="1:17" x14ac:dyDescent="0.2">
      <c r="A2036" s="8">
        <f>IFERROR(VLOOKUP(B2036,'[1]DADOS (OCULTAR)'!$Q$3:$S$136,3,0),"")</f>
        <v>10583920000800</v>
      </c>
      <c r="B2036" s="9" t="str">
        <f>'[1]TCE - ANEXO II - Preencher'!C2045</f>
        <v>HOSPITAL MESTRE VITALINO</v>
      </c>
      <c r="C2036" s="10"/>
      <c r="D2036" s="11" t="str">
        <f>'[1]TCE - ANEXO II - Preencher'!E2045</f>
        <v>ROGERIO KAYRONNY SALES PEREIRA</v>
      </c>
      <c r="E2036" s="12" t="str">
        <f>IF('[1]TCE - ANEXO II - Preencher'!G2045="4 - Assistência Odontológica","2 - Outros Profissionais da saúde",'[1]TCE - ANEXO II - Preencher'!G2045)</f>
        <v>3 - Administrativo</v>
      </c>
      <c r="F2036" s="13" t="str">
        <f>'[1]TCE - ANEXO II - Preencher'!H2045</f>
        <v>413110</v>
      </c>
      <c r="G2036" s="14">
        <f>'[1]TCE - ANEXO II - Preencher'!I2045</f>
        <v>45474</v>
      </c>
      <c r="H2036" s="13" t="str">
        <f>'[1]TCE - ANEXO II - Preencher'!J2045</f>
        <v>2 - Diarista</v>
      </c>
      <c r="I2036" s="13">
        <f>'[1]TCE - ANEXO II - Preencher'!K2045</f>
        <v>44</v>
      </c>
      <c r="J2036" s="15">
        <f>'[1]TCE - ANEXO II - Preencher'!L2045</f>
        <v>1466.18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123.31</v>
      </c>
      <c r="N2036" s="16">
        <f>'[1]TCE - ANEXO II - Preencher'!S2045</f>
        <v>697.02</v>
      </c>
      <c r="O2036" s="17">
        <f>'[1]TCE - ANEXO II - Preencher'!W2045</f>
        <v>311.36</v>
      </c>
      <c r="P2036" s="18">
        <f>'[1]TCE - ANEXO II - Preencher'!X2045</f>
        <v>1975.15</v>
      </c>
      <c r="Q2036" s="21"/>
    </row>
    <row r="2037" spans="1:17" x14ac:dyDescent="0.2">
      <c r="A2037" s="8">
        <f>IFERROR(VLOOKUP(B2037,'[1]DADOS (OCULTAR)'!$Q$3:$S$136,3,0),"")</f>
        <v>10583920000800</v>
      </c>
      <c r="B2037" s="9" t="str">
        <f>'[1]TCE - ANEXO II - Preencher'!C2046</f>
        <v>HOSPITAL MESTRE VITALINO</v>
      </c>
      <c r="C2037" s="10"/>
      <c r="D2037" s="11" t="str">
        <f>'[1]TCE - ANEXO II - Preencher'!E2046</f>
        <v>ROGERIO SILVA DE LIMA</v>
      </c>
      <c r="E2037" s="12" t="str">
        <f>IF('[1]TCE - ANEXO II - Preencher'!G2046="4 - Assistência Odontológica","2 - Outros Profissionais da saúde",'[1]TCE - ANEXO II - Preencher'!G2046)</f>
        <v>3 - Administrativo</v>
      </c>
      <c r="F2037" s="13" t="str">
        <f>'[1]TCE - ANEXO II - Preencher'!H2046</f>
        <v>514320</v>
      </c>
      <c r="G2037" s="14">
        <f>'[1]TCE - ANEXO II - Preencher'!I2046</f>
        <v>45474</v>
      </c>
      <c r="H2037" s="13" t="str">
        <f>'[1]TCE - ANEXO II - Preencher'!J2046</f>
        <v>1 - Plantonista</v>
      </c>
      <c r="I2037" s="13">
        <f>'[1]TCE - ANEXO II - Preencher'!K2046</f>
        <v>44</v>
      </c>
      <c r="J2037" s="15">
        <f>'[1]TCE - ANEXO II - Preencher'!L2046</f>
        <v>1412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494.19</v>
      </c>
      <c r="N2037" s="16">
        <f>'[1]TCE - ANEXO II - Preencher'!S2046</f>
        <v>70</v>
      </c>
      <c r="O2037" s="17">
        <f>'[1]TCE - ANEXO II - Preencher'!W2046</f>
        <v>562.92999999999995</v>
      </c>
      <c r="P2037" s="18">
        <f>'[1]TCE - ANEXO II - Preencher'!X2046</f>
        <v>1413.2600000000002</v>
      </c>
      <c r="Q2037" s="21"/>
    </row>
    <row r="2038" spans="1:17" x14ac:dyDescent="0.2">
      <c r="A2038" s="8">
        <f>IFERROR(VLOOKUP(B2038,'[1]DADOS (OCULTAR)'!$Q$3:$S$136,3,0),"")</f>
        <v>10583920000800</v>
      </c>
      <c r="B2038" s="9" t="str">
        <f>'[1]TCE - ANEXO II - Preencher'!C2047</f>
        <v>HOSPITAL MESTRE VITALINO</v>
      </c>
      <c r="C2038" s="10"/>
      <c r="D2038" s="11" t="str">
        <f>'[1]TCE - ANEXO II - Preencher'!E2047</f>
        <v>ROMARIO DA SILVA CUNHA</v>
      </c>
      <c r="E2038" s="12" t="str">
        <f>IF('[1]TCE - ANEXO II - Preencher'!G2047="4 - Assistência Odontológica","2 - Outros Profissionais da saúde",'[1]TCE - ANEXO II - Preencher'!G2047)</f>
        <v>3 - Administrativo</v>
      </c>
      <c r="F2038" s="13" t="str">
        <f>'[1]TCE - ANEXO II - Preencher'!H2047</f>
        <v>411010</v>
      </c>
      <c r="G2038" s="14">
        <f>'[1]TCE - ANEXO II - Preencher'!I2047</f>
        <v>45474</v>
      </c>
      <c r="H2038" s="13" t="str">
        <f>'[1]TCE - ANEXO II - Preencher'!J2047</f>
        <v>1 - Plantonista</v>
      </c>
      <c r="I2038" s="13">
        <f>'[1]TCE - ANEXO II - Preencher'!K2047</f>
        <v>44</v>
      </c>
      <c r="J2038" s="15">
        <f>'[1]TCE - ANEXO II - Preencher'!L2047</f>
        <v>1466.18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82.47</v>
      </c>
      <c r="N2038" s="16">
        <f>'[1]TCE - ANEXO II - Preencher'!S2047</f>
        <v>300</v>
      </c>
      <c r="O2038" s="17">
        <f>'[1]TCE - ANEXO II - Preencher'!W2047</f>
        <v>559.6</v>
      </c>
      <c r="P2038" s="18">
        <f>'[1]TCE - ANEXO II - Preencher'!X2047</f>
        <v>1289.0500000000002</v>
      </c>
      <c r="Q2038" s="21"/>
    </row>
    <row r="2039" spans="1:17" x14ac:dyDescent="0.2">
      <c r="A2039" s="8">
        <f>IFERROR(VLOOKUP(B2039,'[1]DADOS (OCULTAR)'!$Q$3:$S$136,3,0),"")</f>
        <v>10583920000800</v>
      </c>
      <c r="B2039" s="9" t="str">
        <f>'[1]TCE - ANEXO II - Preencher'!C2048</f>
        <v>HOSPITAL MESTRE VITALINO</v>
      </c>
      <c r="C2039" s="10"/>
      <c r="D2039" s="11" t="str">
        <f>'[1]TCE - ANEXO II - Preencher'!E2048</f>
        <v>ROMILDA RUTIELE ALVES BEZERRA</v>
      </c>
      <c r="E2039" s="12" t="str">
        <f>IF('[1]TCE - ANEXO II - Preencher'!G2048="4 - Assistência Odontológica","2 - Outros Profissionais da saúde",'[1]TCE - ANEXO II - Preencher'!G2048)</f>
        <v>2 - Outros Profissionais da Saúde</v>
      </c>
      <c r="F2039" s="13" t="str">
        <f>'[1]TCE - ANEXO II - Preencher'!H2048</f>
        <v>322205</v>
      </c>
      <c r="G2039" s="14">
        <f>'[1]TCE - ANEXO II - Preencher'!I2048</f>
        <v>45474</v>
      </c>
      <c r="H2039" s="13" t="str">
        <f>'[1]TCE - ANEXO II - Preencher'!J2048</f>
        <v>1 - Plantonista</v>
      </c>
      <c r="I2039" s="13">
        <f>'[1]TCE - ANEXO II - Preencher'!K2048</f>
        <v>44</v>
      </c>
      <c r="J2039" s="15">
        <f>'[1]TCE - ANEXO II - Preencher'!L2048</f>
        <v>1469.43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2289.13</v>
      </c>
      <c r="N2039" s="16">
        <f>'[1]TCE - ANEXO II - Preencher'!S2048</f>
        <v>140</v>
      </c>
      <c r="O2039" s="17">
        <f>'[1]TCE - ANEXO II - Preencher'!W2048</f>
        <v>1118.52</v>
      </c>
      <c r="P2039" s="18">
        <f>'[1]TCE - ANEXO II - Preencher'!X2048</f>
        <v>2780.0400000000004</v>
      </c>
      <c r="Q2039" s="21"/>
    </row>
    <row r="2040" spans="1:17" x14ac:dyDescent="0.2">
      <c r="A2040" s="8">
        <f>IFERROR(VLOOKUP(B2040,'[1]DADOS (OCULTAR)'!$Q$3:$S$136,3,0),"")</f>
        <v>10583920000800</v>
      </c>
      <c r="B2040" s="9" t="str">
        <f>'[1]TCE - ANEXO II - Preencher'!C2049</f>
        <v>HOSPITAL MESTRE VITALINO</v>
      </c>
      <c r="C2040" s="10"/>
      <c r="D2040" s="11" t="str">
        <f>'[1]TCE - ANEXO II - Preencher'!E2049</f>
        <v>RONALD ALENCAR FILHO</v>
      </c>
      <c r="E2040" s="12" t="str">
        <f>IF('[1]TCE - ANEXO II - Preencher'!G2049="4 - Assistência Odontológica","2 - Outros Profissionais da saúde",'[1]TCE - ANEXO II - Preencher'!G2049)</f>
        <v>1 - Médico</v>
      </c>
      <c r="F2040" s="13" t="str">
        <f>'[1]TCE - ANEXO II - Preencher'!H2049</f>
        <v>225170</v>
      </c>
      <c r="G2040" s="14">
        <f>'[1]TCE - ANEXO II - Preencher'!I2049</f>
        <v>45474</v>
      </c>
      <c r="H2040" s="13" t="str">
        <f>'[1]TCE - ANEXO II - Preencher'!J2049</f>
        <v>2 - Diarista</v>
      </c>
      <c r="I2040" s="13">
        <f>'[1]TCE - ANEXO II - Preencher'!K2049</f>
        <v>44</v>
      </c>
      <c r="J2040" s="15">
        <f>'[1]TCE - ANEXO II - Preencher'!L2049</f>
        <v>4236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11759.74</v>
      </c>
      <c r="N2040" s="16">
        <f>'[1]TCE - ANEXO II - Preencher'!S2049</f>
        <v>4596.6400000000003</v>
      </c>
      <c r="O2040" s="17">
        <f>'[1]TCE - ANEXO II - Preencher'!W2049</f>
        <v>5431.29</v>
      </c>
      <c r="P2040" s="18">
        <f>'[1]TCE - ANEXO II - Preencher'!X2049</f>
        <v>15161.09</v>
      </c>
      <c r="Q2040" s="21"/>
    </row>
    <row r="2041" spans="1:17" x14ac:dyDescent="0.2">
      <c r="A2041" s="8">
        <f>IFERROR(VLOOKUP(B2041,'[1]DADOS (OCULTAR)'!$Q$3:$S$136,3,0),"")</f>
        <v>10583920000800</v>
      </c>
      <c r="B2041" s="9" t="str">
        <f>'[1]TCE - ANEXO II - Preencher'!C2050</f>
        <v>HOSPITAL MESTRE VITALINO</v>
      </c>
      <c r="C2041" s="10"/>
      <c r="D2041" s="11" t="str">
        <f>'[1]TCE - ANEXO II - Preencher'!E2050</f>
        <v>RONALDO ADRIANO DA SILVA LINS</v>
      </c>
      <c r="E2041" s="12" t="str">
        <f>IF('[1]TCE - ANEXO II - Preencher'!G2050="4 - Assistência Odontológica","2 - Outros Profissionais da saúde",'[1]TCE - ANEXO II - Preencher'!G2050)</f>
        <v>3 - Administrativo</v>
      </c>
      <c r="F2041" s="13" t="str">
        <f>'[1]TCE - ANEXO II - Preencher'!H2050</f>
        <v>514320</v>
      </c>
      <c r="G2041" s="14">
        <f>'[1]TCE - ANEXO II - Preencher'!I2050</f>
        <v>45474</v>
      </c>
      <c r="H2041" s="13" t="str">
        <f>'[1]TCE - ANEXO II - Preencher'!J2050</f>
        <v>1 - Plantonista</v>
      </c>
      <c r="I2041" s="13">
        <f>'[1]TCE - ANEXO II - Preencher'!K2050</f>
        <v>44</v>
      </c>
      <c r="J2041" s="15">
        <f>'[1]TCE - ANEXO II - Preencher'!L2050</f>
        <v>1412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705.97</v>
      </c>
      <c r="N2041" s="16">
        <f>'[1]TCE - ANEXO II - Preencher'!S2050</f>
        <v>70</v>
      </c>
      <c r="O2041" s="17">
        <f>'[1]TCE - ANEXO II - Preencher'!W2050</f>
        <v>288.69</v>
      </c>
      <c r="P2041" s="18">
        <f>'[1]TCE - ANEXO II - Preencher'!X2050</f>
        <v>1899.2800000000002</v>
      </c>
      <c r="Q2041" s="21"/>
    </row>
    <row r="2042" spans="1:17" x14ac:dyDescent="0.2">
      <c r="A2042" s="8">
        <f>IFERROR(VLOOKUP(B2042,'[1]DADOS (OCULTAR)'!$Q$3:$S$136,3,0),"")</f>
        <v>10583920000800</v>
      </c>
      <c r="B2042" s="9" t="str">
        <f>'[1]TCE - ANEXO II - Preencher'!C2051</f>
        <v>HOSPITAL MESTRE VITALINO</v>
      </c>
      <c r="C2042" s="10"/>
      <c r="D2042" s="11" t="str">
        <f>'[1]TCE - ANEXO II - Preencher'!E2051</f>
        <v>ROSALIA RODRIGUES SANTOS</v>
      </c>
      <c r="E2042" s="12" t="str">
        <f>IF('[1]TCE - ANEXO II - Preencher'!G2051="4 - Assistência Odontológica","2 - Outros Profissionais da saúde",'[1]TCE - ANEXO II - Preencher'!G2051)</f>
        <v>2 - Outros Profissionais da Saúde</v>
      </c>
      <c r="F2042" s="13" t="str">
        <f>'[1]TCE - ANEXO II - Preencher'!H2051</f>
        <v>322205</v>
      </c>
      <c r="G2042" s="14">
        <f>'[1]TCE - ANEXO II - Preencher'!I2051</f>
        <v>45474</v>
      </c>
      <c r="H2042" s="13" t="str">
        <f>'[1]TCE - ANEXO II - Preencher'!J2051</f>
        <v>1 - Plantonista</v>
      </c>
      <c r="I2042" s="13">
        <f>'[1]TCE - ANEXO II - Preencher'!K2051</f>
        <v>44</v>
      </c>
      <c r="J2042" s="15">
        <f>'[1]TCE - ANEXO II - Preencher'!L2051</f>
        <v>1469.43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2162.4699999999998</v>
      </c>
      <c r="N2042" s="16">
        <f>'[1]TCE - ANEXO II - Preencher'!S2051</f>
        <v>140</v>
      </c>
      <c r="O2042" s="17">
        <f>'[1]TCE - ANEXO II - Preencher'!W2051</f>
        <v>1053.5999999999999</v>
      </c>
      <c r="P2042" s="18">
        <f>'[1]TCE - ANEXO II - Preencher'!X2051</f>
        <v>2718.2999999999997</v>
      </c>
      <c r="Q2042" s="21"/>
    </row>
    <row r="2043" spans="1:17" x14ac:dyDescent="0.2">
      <c r="A2043" s="8">
        <f>IFERROR(VLOOKUP(B2043,'[1]DADOS (OCULTAR)'!$Q$3:$S$136,3,0),"")</f>
        <v>10583920000800</v>
      </c>
      <c r="B2043" s="9" t="str">
        <f>'[1]TCE - ANEXO II - Preencher'!C2052</f>
        <v>HOSPITAL MESTRE VITALINO</v>
      </c>
      <c r="C2043" s="10"/>
      <c r="D2043" s="11" t="str">
        <f>'[1]TCE - ANEXO II - Preencher'!E2052</f>
        <v>ROSANA DA PAZ BEZERRA</v>
      </c>
      <c r="E2043" s="12" t="str">
        <f>IF('[1]TCE - ANEXO II - Preencher'!G2052="4 - Assistência Odontológica","2 - Outros Profissionais da saúde",'[1]TCE - ANEXO II - Preencher'!G2052)</f>
        <v>2 - Outros Profissionais da Saúde</v>
      </c>
      <c r="F2043" s="13" t="str">
        <f>'[1]TCE - ANEXO II - Preencher'!H2052</f>
        <v>322205</v>
      </c>
      <c r="G2043" s="14">
        <f>'[1]TCE - ANEXO II - Preencher'!I2052</f>
        <v>45474</v>
      </c>
      <c r="H2043" s="13" t="str">
        <f>'[1]TCE - ANEXO II - Preencher'!J2052</f>
        <v>1 - Plantonista</v>
      </c>
      <c r="I2043" s="13">
        <f>'[1]TCE - ANEXO II - Preencher'!K2052</f>
        <v>44</v>
      </c>
      <c r="J2043" s="15">
        <f>'[1]TCE - ANEXO II - Preencher'!L2052</f>
        <v>1469.43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1951.68</v>
      </c>
      <c r="N2043" s="16">
        <f>'[1]TCE - ANEXO II - Preencher'!S2052</f>
        <v>140</v>
      </c>
      <c r="O2043" s="17">
        <f>'[1]TCE - ANEXO II - Preencher'!W2052</f>
        <v>417.24</v>
      </c>
      <c r="P2043" s="18">
        <f>'[1]TCE - ANEXO II - Preencher'!X2052</f>
        <v>3143.87</v>
      </c>
      <c r="Q2043" s="21"/>
    </row>
    <row r="2044" spans="1:17" x14ac:dyDescent="0.2">
      <c r="A2044" s="8">
        <f>IFERROR(VLOOKUP(B2044,'[1]DADOS (OCULTAR)'!$Q$3:$S$136,3,0),"")</f>
        <v>10583920000800</v>
      </c>
      <c r="B2044" s="9" t="str">
        <f>'[1]TCE - ANEXO II - Preencher'!C2053</f>
        <v>HOSPITAL MESTRE VITALINO</v>
      </c>
      <c r="C2044" s="10"/>
      <c r="D2044" s="11" t="str">
        <f>'[1]TCE - ANEXO II - Preencher'!E2053</f>
        <v>ROSANA DA SILVA ALVES</v>
      </c>
      <c r="E2044" s="12" t="str">
        <f>IF('[1]TCE - ANEXO II - Preencher'!G2053="4 - Assistência Odontológica","2 - Outros Profissionais da saúde",'[1]TCE - ANEXO II - Preencher'!G2053)</f>
        <v>2 - Outros Profissionais da Saúde</v>
      </c>
      <c r="F2044" s="13" t="str">
        <f>'[1]TCE - ANEXO II - Preencher'!H2053</f>
        <v>223505</v>
      </c>
      <c r="G2044" s="14">
        <f>'[1]TCE - ANEXO II - Preencher'!I2053</f>
        <v>45474</v>
      </c>
      <c r="H2044" s="13" t="str">
        <f>'[1]TCE - ANEXO II - Preencher'!J2053</f>
        <v>1 - Plantonista</v>
      </c>
      <c r="I2044" s="13">
        <f>'[1]TCE - ANEXO II - Preencher'!K2053</f>
        <v>40</v>
      </c>
      <c r="J2044" s="15">
        <f>'[1]TCE - ANEXO II - Preencher'!L2053</f>
        <v>2063.16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2475.5</v>
      </c>
      <c r="N2044" s="16">
        <f>'[1]TCE - ANEXO II - Preencher'!S2053</f>
        <v>713.47</v>
      </c>
      <c r="O2044" s="17">
        <f>'[1]TCE - ANEXO II - Preencher'!W2053</f>
        <v>878.58</v>
      </c>
      <c r="P2044" s="18">
        <f>'[1]TCE - ANEXO II - Preencher'!X2053</f>
        <v>4373.55</v>
      </c>
      <c r="Q2044" s="21"/>
    </row>
    <row r="2045" spans="1:17" x14ac:dyDescent="0.2">
      <c r="A2045" s="8">
        <f>IFERROR(VLOOKUP(B2045,'[1]DADOS (OCULTAR)'!$Q$3:$S$136,3,0),"")</f>
        <v>10583920000800</v>
      </c>
      <c r="B2045" s="9" t="str">
        <f>'[1]TCE - ANEXO II - Preencher'!C2054</f>
        <v>HOSPITAL MESTRE VITALINO</v>
      </c>
      <c r="C2045" s="10"/>
      <c r="D2045" s="11" t="str">
        <f>'[1]TCE - ANEXO II - Preencher'!E2054</f>
        <v>ROSANGELA CRISTINA DA SILVA</v>
      </c>
      <c r="E2045" s="12" t="str">
        <f>IF('[1]TCE - ANEXO II - Preencher'!G2054="4 - Assistência Odontológica","2 - Outros Profissionais da saúde",'[1]TCE - ANEXO II - Preencher'!G2054)</f>
        <v>2 - Outros Profissionais da Saúde</v>
      </c>
      <c r="F2045" s="13" t="str">
        <f>'[1]TCE - ANEXO II - Preencher'!H2054</f>
        <v>322205</v>
      </c>
      <c r="G2045" s="14">
        <f>'[1]TCE - ANEXO II - Preencher'!I2054</f>
        <v>45474</v>
      </c>
      <c r="H2045" s="13" t="str">
        <f>'[1]TCE - ANEXO II - Preencher'!J2054</f>
        <v>1 - Plantonista</v>
      </c>
      <c r="I2045" s="13">
        <f>'[1]TCE - ANEXO II - Preencher'!K2054</f>
        <v>44</v>
      </c>
      <c r="J2045" s="15">
        <f>'[1]TCE - ANEXO II - Preencher'!L2054</f>
        <v>1420.45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1987.11</v>
      </c>
      <c r="N2045" s="16">
        <f>'[1]TCE - ANEXO II - Preencher'!S2054</f>
        <v>140</v>
      </c>
      <c r="O2045" s="17">
        <f>'[1]TCE - ANEXO II - Preencher'!W2054</f>
        <v>409.37</v>
      </c>
      <c r="P2045" s="18">
        <f>'[1]TCE - ANEXO II - Preencher'!X2054</f>
        <v>3138.19</v>
      </c>
      <c r="Q2045" s="21"/>
    </row>
    <row r="2046" spans="1:17" x14ac:dyDescent="0.2">
      <c r="A2046" s="8">
        <f>IFERROR(VLOOKUP(B2046,'[1]DADOS (OCULTAR)'!$Q$3:$S$136,3,0),"")</f>
        <v>10583920000800</v>
      </c>
      <c r="B2046" s="9" t="str">
        <f>'[1]TCE - ANEXO II - Preencher'!C2055</f>
        <v>HOSPITAL MESTRE VITALINO</v>
      </c>
      <c r="C2046" s="10"/>
      <c r="D2046" s="11" t="str">
        <f>'[1]TCE - ANEXO II - Preencher'!E2055</f>
        <v>ROSEANE DE SOBRAL SILVA</v>
      </c>
      <c r="E2046" s="12" t="str">
        <f>IF('[1]TCE - ANEXO II - Preencher'!G2055="4 - Assistência Odontológica","2 - Outros Profissionais da saúde",'[1]TCE - ANEXO II - Preencher'!G2055)</f>
        <v>2 - Outros Profissionais da Saúde</v>
      </c>
      <c r="F2046" s="13" t="str">
        <f>'[1]TCE - ANEXO II - Preencher'!H2055</f>
        <v>322205</v>
      </c>
      <c r="G2046" s="14">
        <f>'[1]TCE - ANEXO II - Preencher'!I2055</f>
        <v>45474</v>
      </c>
      <c r="H2046" s="13" t="str">
        <f>'[1]TCE - ANEXO II - Preencher'!J2055</f>
        <v>1 - Plantonista</v>
      </c>
      <c r="I2046" s="13">
        <f>'[1]TCE - ANEXO II - Preencher'!K2055</f>
        <v>44</v>
      </c>
      <c r="J2046" s="15">
        <f>'[1]TCE - ANEXO II - Preencher'!L2055</f>
        <v>1469.43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1937.13</v>
      </c>
      <c r="N2046" s="16">
        <f>'[1]TCE - ANEXO II - Preencher'!S2055</f>
        <v>140</v>
      </c>
      <c r="O2046" s="17">
        <f>'[1]TCE - ANEXO II - Preencher'!W2055</f>
        <v>379.39</v>
      </c>
      <c r="P2046" s="18">
        <f>'[1]TCE - ANEXO II - Preencher'!X2055</f>
        <v>3167.1700000000005</v>
      </c>
      <c r="Q2046" s="21"/>
    </row>
    <row r="2047" spans="1:17" x14ac:dyDescent="0.2">
      <c r="A2047" s="8">
        <f>IFERROR(VLOOKUP(B2047,'[1]DADOS (OCULTAR)'!$Q$3:$S$136,3,0),"")</f>
        <v>10583920000800</v>
      </c>
      <c r="B2047" s="9" t="str">
        <f>'[1]TCE - ANEXO II - Preencher'!C2056</f>
        <v>HOSPITAL MESTRE VITALINO</v>
      </c>
      <c r="C2047" s="10"/>
      <c r="D2047" s="11" t="str">
        <f>'[1]TCE - ANEXO II - Preencher'!E2056</f>
        <v>ROSELI DA CONCEIÇÃO SILVA</v>
      </c>
      <c r="E2047" s="12" t="str">
        <f>IF('[1]TCE - ANEXO II - Preencher'!G2056="4 - Assistência Odontológica","2 - Outros Profissionais da saúde",'[1]TCE - ANEXO II - Preencher'!G2056)</f>
        <v>2 - Outros Profissionais da Saúde</v>
      </c>
      <c r="F2047" s="13" t="str">
        <f>'[1]TCE - ANEXO II - Preencher'!H2056</f>
        <v>322205</v>
      </c>
      <c r="G2047" s="14">
        <f>'[1]TCE - ANEXO II - Preencher'!I2056</f>
        <v>45474</v>
      </c>
      <c r="H2047" s="13" t="str">
        <f>'[1]TCE - ANEXO II - Preencher'!J2056</f>
        <v>1 - Plantonista</v>
      </c>
      <c r="I2047" s="13">
        <f>'[1]TCE - ANEXO II - Preencher'!K2056</f>
        <v>44</v>
      </c>
      <c r="J2047" s="15">
        <f>'[1]TCE - ANEXO II - Preencher'!L2056</f>
        <v>1469.43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2183.7800000000002</v>
      </c>
      <c r="N2047" s="16">
        <f>'[1]TCE - ANEXO II - Preencher'!S2056</f>
        <v>286.94</v>
      </c>
      <c r="O2047" s="17">
        <f>'[1]TCE - ANEXO II - Preencher'!W2056</f>
        <v>524.20000000000005</v>
      </c>
      <c r="P2047" s="18">
        <f>'[1]TCE - ANEXO II - Preencher'!X2056</f>
        <v>3415.95</v>
      </c>
      <c r="Q2047" s="21"/>
    </row>
    <row r="2048" spans="1:17" x14ac:dyDescent="0.2">
      <c r="A2048" s="8">
        <f>IFERROR(VLOOKUP(B2048,'[1]DADOS (OCULTAR)'!$Q$3:$S$136,3,0),"")</f>
        <v>10583920000800</v>
      </c>
      <c r="B2048" s="9" t="str">
        <f>'[1]TCE - ANEXO II - Preencher'!C2057</f>
        <v>HOSPITAL MESTRE VITALINO</v>
      </c>
      <c r="C2048" s="10"/>
      <c r="D2048" s="11" t="str">
        <f>'[1]TCE - ANEXO II - Preencher'!E2057</f>
        <v>ROSELI SEVERINA BARBOSA</v>
      </c>
      <c r="E2048" s="12" t="str">
        <f>IF('[1]TCE - ANEXO II - Preencher'!G2057="4 - Assistência Odontológica","2 - Outros Profissionais da saúde",'[1]TCE - ANEXO II - Preencher'!G2057)</f>
        <v>3 - Administrativo</v>
      </c>
      <c r="F2048" s="13" t="str">
        <f>'[1]TCE - ANEXO II - Preencher'!H2057</f>
        <v>514320</v>
      </c>
      <c r="G2048" s="14">
        <f>'[1]TCE - ANEXO II - Preencher'!I2057</f>
        <v>45474</v>
      </c>
      <c r="H2048" s="13" t="str">
        <f>'[1]TCE - ANEXO II - Preencher'!J2057</f>
        <v>1 - Plantonista</v>
      </c>
      <c r="I2048" s="13">
        <f>'[1]TCE - ANEXO II - Preencher'!K2057</f>
        <v>44</v>
      </c>
      <c r="J2048" s="15">
        <f>'[1]TCE - ANEXO II - Preencher'!L2057</f>
        <v>94.14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809.54</v>
      </c>
      <c r="N2048" s="16">
        <f>'[1]TCE - ANEXO II - Preencher'!S2057</f>
        <v>37.33</v>
      </c>
      <c r="O2048" s="17">
        <f>'[1]TCE - ANEXO II - Preencher'!W2057</f>
        <v>155.29</v>
      </c>
      <c r="P2048" s="18">
        <f>'[1]TCE - ANEXO II - Preencher'!X2057</f>
        <v>785.72</v>
      </c>
      <c r="Q2048" s="21"/>
    </row>
    <row r="2049" spans="1:17" x14ac:dyDescent="0.2">
      <c r="A2049" s="8">
        <f>IFERROR(VLOOKUP(B2049,'[1]DADOS (OCULTAR)'!$Q$3:$S$136,3,0),"")</f>
        <v>10583920000800</v>
      </c>
      <c r="B2049" s="9" t="str">
        <f>'[1]TCE - ANEXO II - Preencher'!C2058</f>
        <v>HOSPITAL MESTRE VITALINO</v>
      </c>
      <c r="C2049" s="10"/>
      <c r="D2049" s="11" t="str">
        <f>'[1]TCE - ANEXO II - Preencher'!E2058</f>
        <v>ROSELMA MARLENE DE LIMA</v>
      </c>
      <c r="E2049" s="12" t="str">
        <f>IF('[1]TCE - ANEXO II - Preencher'!G2058="4 - Assistência Odontológica","2 - Outros Profissionais da saúde",'[1]TCE - ANEXO II - Preencher'!G2058)</f>
        <v>2 - Outros Profissionais da Saúde</v>
      </c>
      <c r="F2049" s="13" t="str">
        <f>'[1]TCE - ANEXO II - Preencher'!H2058</f>
        <v>322205</v>
      </c>
      <c r="G2049" s="14">
        <f>'[1]TCE - ANEXO II - Preencher'!I2058</f>
        <v>45474</v>
      </c>
      <c r="H2049" s="13" t="str">
        <f>'[1]TCE - ANEXO II - Preencher'!J2058</f>
        <v>1 - Plantonista</v>
      </c>
      <c r="I2049" s="13">
        <f>'[1]TCE - ANEXO II - Preencher'!K2058</f>
        <v>44</v>
      </c>
      <c r="J2049" s="15">
        <f>'[1]TCE - ANEXO II - Preencher'!L2058</f>
        <v>440.83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3041.1</v>
      </c>
      <c r="N2049" s="16">
        <f>'[1]TCE - ANEXO II - Preencher'!S2058</f>
        <v>140</v>
      </c>
      <c r="O2049" s="17">
        <f>'[1]TCE - ANEXO II - Preencher'!W2058</f>
        <v>453.19</v>
      </c>
      <c r="P2049" s="18">
        <f>'[1]TCE - ANEXO II - Preencher'!X2058</f>
        <v>3168.74</v>
      </c>
      <c r="Q2049" s="21"/>
    </row>
    <row r="2050" spans="1:17" x14ac:dyDescent="0.2">
      <c r="A2050" s="8">
        <f>IFERROR(VLOOKUP(B2050,'[1]DADOS (OCULTAR)'!$Q$3:$S$136,3,0),"")</f>
        <v>10583920000800</v>
      </c>
      <c r="B2050" s="9" t="str">
        <f>'[1]TCE - ANEXO II - Preencher'!C2059</f>
        <v>HOSPITAL MESTRE VITALINO</v>
      </c>
      <c r="C2050" s="10"/>
      <c r="D2050" s="11" t="str">
        <f>'[1]TCE - ANEXO II - Preencher'!E2059</f>
        <v>ROSEMARIO BEZERRA DE OLIVEIRA</v>
      </c>
      <c r="E2050" s="12" t="str">
        <f>IF('[1]TCE - ANEXO II - Preencher'!G2059="4 - Assistência Odontológica","2 - Outros Profissionais da saúde",'[1]TCE - ANEXO II - Preencher'!G2059)</f>
        <v>3 - Administrativo</v>
      </c>
      <c r="F2050" s="13" t="str">
        <f>'[1]TCE - ANEXO II - Preencher'!H2059</f>
        <v>515110</v>
      </c>
      <c r="G2050" s="14">
        <f>'[1]TCE - ANEXO II - Preencher'!I2059</f>
        <v>45474</v>
      </c>
      <c r="H2050" s="13" t="str">
        <f>'[1]TCE - ANEXO II - Preencher'!J2059</f>
        <v>1 - Plantonista</v>
      </c>
      <c r="I2050" s="13">
        <f>'[1]TCE - ANEXO II - Preencher'!K2059</f>
        <v>44</v>
      </c>
      <c r="J2050" s="15">
        <f>'[1]TCE - ANEXO II - Preencher'!L2059</f>
        <v>1412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481.55</v>
      </c>
      <c r="N2050" s="16">
        <f>'[1]TCE - ANEXO II - Preencher'!S2059</f>
        <v>141.19999999999999</v>
      </c>
      <c r="O2050" s="17">
        <f>'[1]TCE - ANEXO II - Preencher'!W2059</f>
        <v>546.42999999999995</v>
      </c>
      <c r="P2050" s="18">
        <f>'[1]TCE - ANEXO II - Preencher'!X2059</f>
        <v>1488.3200000000002</v>
      </c>
      <c r="Q2050" s="21"/>
    </row>
    <row r="2051" spans="1:17" x14ac:dyDescent="0.2">
      <c r="A2051" s="8">
        <f>IFERROR(VLOOKUP(B2051,'[1]DADOS (OCULTAR)'!$Q$3:$S$136,3,0),"")</f>
        <v>10583920000800</v>
      </c>
      <c r="B2051" s="9" t="str">
        <f>'[1]TCE - ANEXO II - Preencher'!C2060</f>
        <v>HOSPITAL MESTRE VITALINO</v>
      </c>
      <c r="C2051" s="10"/>
      <c r="D2051" s="11" t="str">
        <f>'[1]TCE - ANEXO II - Preencher'!E2060</f>
        <v>ROSIANI VANESSA SILVA</v>
      </c>
      <c r="E2051" s="12" t="str">
        <f>IF('[1]TCE - ANEXO II - Preencher'!G2060="4 - Assistência Odontológica","2 - Outros Profissionais da saúde",'[1]TCE - ANEXO II - Preencher'!G2060)</f>
        <v>3 - Administrativo</v>
      </c>
      <c r="F2051" s="13" t="str">
        <f>'[1]TCE - ANEXO II - Preencher'!H2060</f>
        <v>763305</v>
      </c>
      <c r="G2051" s="14">
        <f>'[1]TCE - ANEXO II - Preencher'!I2060</f>
        <v>45474</v>
      </c>
      <c r="H2051" s="13" t="str">
        <f>'[1]TCE - ANEXO II - Preencher'!J2060</f>
        <v>1 - Plantonista</v>
      </c>
      <c r="I2051" s="13">
        <f>'[1]TCE - ANEXO II - Preencher'!K2060</f>
        <v>44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>
        <f>IFERROR(VLOOKUP(B2052,'[1]DADOS (OCULTAR)'!$Q$3:$S$136,3,0),"")</f>
        <v>10583920000800</v>
      </c>
      <c r="B2052" s="9" t="str">
        <f>'[1]TCE - ANEXO II - Preencher'!C2061</f>
        <v>HOSPITAL MESTRE VITALINO</v>
      </c>
      <c r="C2052" s="10"/>
      <c r="D2052" s="11" t="str">
        <f>'[1]TCE - ANEXO II - Preencher'!E2061</f>
        <v>ROSICLEIDE SILVA DOS SANTOS</v>
      </c>
      <c r="E2052" s="12" t="str">
        <f>IF('[1]TCE - ANEXO II - Preencher'!G2061="4 - Assistência Odontológica","2 - Outros Profissionais da saúde",'[1]TCE - ANEXO II - Preencher'!G2061)</f>
        <v>3 - Administrativo</v>
      </c>
      <c r="F2052" s="13" t="str">
        <f>'[1]TCE - ANEXO II - Preencher'!H2061</f>
        <v>513430</v>
      </c>
      <c r="G2052" s="14">
        <f>'[1]TCE - ANEXO II - Preencher'!I2061</f>
        <v>45474</v>
      </c>
      <c r="H2052" s="13" t="str">
        <f>'[1]TCE - ANEXO II - Preencher'!J2061</f>
        <v>1 - Plantonista</v>
      </c>
      <c r="I2052" s="13">
        <f>'[1]TCE - ANEXO II - Preencher'!K2061</f>
        <v>44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>
        <f>IFERROR(VLOOKUP(B2053,'[1]DADOS (OCULTAR)'!$Q$3:$S$136,3,0),"")</f>
        <v>10583920000800</v>
      </c>
      <c r="B2053" s="9" t="str">
        <f>'[1]TCE - ANEXO II - Preencher'!C2062</f>
        <v>HOSPITAL MESTRE VITALINO</v>
      </c>
      <c r="C2053" s="10"/>
      <c r="D2053" s="11" t="str">
        <f>'[1]TCE - ANEXO II - Preencher'!E2062</f>
        <v>ROSILDA MADALENA DA SILVA</v>
      </c>
      <c r="E2053" s="12" t="str">
        <f>IF('[1]TCE - ANEXO II - Preencher'!G2062="4 - Assistência Odontológica","2 - Outros Profissionais da saúde",'[1]TCE - ANEXO II - Preencher'!G2062)</f>
        <v>2 - Outros Profissionais da Saúde</v>
      </c>
      <c r="F2053" s="13" t="str">
        <f>'[1]TCE - ANEXO II - Preencher'!H2062</f>
        <v>322205</v>
      </c>
      <c r="G2053" s="14">
        <f>'[1]TCE - ANEXO II - Preencher'!I2062</f>
        <v>45474</v>
      </c>
      <c r="H2053" s="13" t="str">
        <f>'[1]TCE - ANEXO II - Preencher'!J2062</f>
        <v>1 - Plantonista</v>
      </c>
      <c r="I2053" s="13">
        <f>'[1]TCE - ANEXO II - Preencher'!K2062</f>
        <v>44</v>
      </c>
      <c r="J2053" s="15">
        <f>'[1]TCE - ANEXO II - Preencher'!L2062</f>
        <v>1420.45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2272.4299999999998</v>
      </c>
      <c r="N2053" s="16">
        <f>'[1]TCE - ANEXO II - Preencher'!S2062</f>
        <v>140</v>
      </c>
      <c r="O2053" s="17">
        <f>'[1]TCE - ANEXO II - Preencher'!W2062</f>
        <v>825.55</v>
      </c>
      <c r="P2053" s="18">
        <f>'[1]TCE - ANEXO II - Preencher'!X2062</f>
        <v>3007.33</v>
      </c>
      <c r="Q2053" s="21"/>
    </row>
    <row r="2054" spans="1:17" x14ac:dyDescent="0.2">
      <c r="A2054" s="8">
        <f>IFERROR(VLOOKUP(B2054,'[1]DADOS (OCULTAR)'!$Q$3:$S$136,3,0),"")</f>
        <v>10583920000800</v>
      </c>
      <c r="B2054" s="9" t="str">
        <f>'[1]TCE - ANEXO II - Preencher'!C2063</f>
        <v>HOSPITAL MESTRE VITALINO</v>
      </c>
      <c r="C2054" s="10"/>
      <c r="D2054" s="11" t="str">
        <f>'[1]TCE - ANEXO II - Preencher'!E2063</f>
        <v>ROSILENE NUNES DA SILVA</v>
      </c>
      <c r="E2054" s="12" t="str">
        <f>IF('[1]TCE - ANEXO II - Preencher'!G2063="4 - Assistência Odontológica","2 - Outros Profissionais da saúde",'[1]TCE - ANEXO II - Preencher'!G2063)</f>
        <v>2 - Outros Profissionais da Saúde</v>
      </c>
      <c r="F2054" s="13" t="str">
        <f>'[1]TCE - ANEXO II - Preencher'!H2063</f>
        <v>322205</v>
      </c>
      <c r="G2054" s="14">
        <f>'[1]TCE - ANEXO II - Preencher'!I2063</f>
        <v>45474</v>
      </c>
      <c r="H2054" s="13" t="str">
        <f>'[1]TCE - ANEXO II - Preencher'!J2063</f>
        <v>1 - Plantonista</v>
      </c>
      <c r="I2054" s="13">
        <f>'[1]TCE - ANEXO II - Preencher'!K2063</f>
        <v>44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>
        <f>IFERROR(VLOOKUP(B2055,'[1]DADOS (OCULTAR)'!$Q$3:$S$136,3,0),"")</f>
        <v>10583920000800</v>
      </c>
      <c r="B2055" s="9" t="str">
        <f>'[1]TCE - ANEXO II - Preencher'!C2064</f>
        <v>HOSPITAL MESTRE VITALINO</v>
      </c>
      <c r="C2055" s="10"/>
      <c r="D2055" s="11" t="str">
        <f>'[1]TCE - ANEXO II - Preencher'!E2064</f>
        <v>ROSIMERE SANTOS DE FARIAS</v>
      </c>
      <c r="E2055" s="12" t="str">
        <f>IF('[1]TCE - ANEXO II - Preencher'!G2064="4 - Assistência Odontológica","2 - Outros Profissionais da saúde",'[1]TCE - ANEXO II - Preencher'!G2064)</f>
        <v>2 - Outros Profissionais da Saúde</v>
      </c>
      <c r="F2055" s="13" t="str">
        <f>'[1]TCE - ANEXO II - Preencher'!H2064</f>
        <v>322205</v>
      </c>
      <c r="G2055" s="14">
        <f>'[1]TCE - ANEXO II - Preencher'!I2064</f>
        <v>45474</v>
      </c>
      <c r="H2055" s="13" t="str">
        <f>'[1]TCE - ANEXO II - Preencher'!J2064</f>
        <v>1 - Plantonista</v>
      </c>
      <c r="I2055" s="13">
        <f>'[1]TCE - ANEXO II - Preencher'!K2064</f>
        <v>44</v>
      </c>
      <c r="J2055" s="15">
        <f>'[1]TCE - ANEXO II - Preencher'!L2064</f>
        <v>1322.49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2295.5700000000002</v>
      </c>
      <c r="N2055" s="16">
        <f>'[1]TCE - ANEXO II - Preencher'!S2064</f>
        <v>188.98</v>
      </c>
      <c r="O2055" s="17">
        <f>'[1]TCE - ANEXO II - Preencher'!W2064</f>
        <v>470.62</v>
      </c>
      <c r="P2055" s="18">
        <f>'[1]TCE - ANEXO II - Preencher'!X2064</f>
        <v>3336.4200000000005</v>
      </c>
      <c r="Q2055" s="21"/>
    </row>
    <row r="2056" spans="1:17" x14ac:dyDescent="0.2">
      <c r="A2056" s="8">
        <f>IFERROR(VLOOKUP(B2056,'[1]DADOS (OCULTAR)'!$Q$3:$S$136,3,0),"")</f>
        <v>10583920000800</v>
      </c>
      <c r="B2056" s="9" t="str">
        <f>'[1]TCE - ANEXO II - Preencher'!C2065</f>
        <v>HOSPITAL MESTRE VITALINO</v>
      </c>
      <c r="C2056" s="10"/>
      <c r="D2056" s="11" t="str">
        <f>'[1]TCE - ANEXO II - Preencher'!E2065</f>
        <v>ROSINEIDE MARIA DE OLIVEIRA QUERINO</v>
      </c>
      <c r="E2056" s="12" t="str">
        <f>IF('[1]TCE - ANEXO II - Preencher'!G2065="4 - Assistência Odontológica","2 - Outros Profissionais da saúde",'[1]TCE - ANEXO II - Preencher'!G2065)</f>
        <v>3 - Administrativo</v>
      </c>
      <c r="F2056" s="13" t="str">
        <f>'[1]TCE - ANEXO II - Preencher'!H2065</f>
        <v>514320</v>
      </c>
      <c r="G2056" s="14">
        <f>'[1]TCE - ANEXO II - Preencher'!I2065</f>
        <v>45474</v>
      </c>
      <c r="H2056" s="13" t="str">
        <f>'[1]TCE - ANEXO II - Preencher'!J2065</f>
        <v>1 - Plantonista</v>
      </c>
      <c r="I2056" s="13">
        <f>'[1]TCE - ANEXO II - Preencher'!K2065</f>
        <v>44</v>
      </c>
      <c r="J2056" s="15">
        <f>'[1]TCE - ANEXO II - Preencher'!L2065</f>
        <v>941.33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867.58</v>
      </c>
      <c r="N2056" s="16">
        <f>'[1]TCE - ANEXO II - Preencher'!S2065</f>
        <v>70</v>
      </c>
      <c r="O2056" s="17">
        <f>'[1]TCE - ANEXO II - Preencher'!W2065</f>
        <v>655.17999999999995</v>
      </c>
      <c r="P2056" s="18">
        <f>'[1]TCE - ANEXO II - Preencher'!X2065</f>
        <v>1223.73</v>
      </c>
      <c r="Q2056" s="21"/>
    </row>
    <row r="2057" spans="1:17" x14ac:dyDescent="0.2">
      <c r="A2057" s="8">
        <f>IFERROR(VLOOKUP(B2057,'[1]DADOS (OCULTAR)'!$Q$3:$S$136,3,0),"")</f>
        <v>10583920000800</v>
      </c>
      <c r="B2057" s="9" t="str">
        <f>'[1]TCE - ANEXO II - Preencher'!C2066</f>
        <v>HOSPITAL MESTRE VITALINO</v>
      </c>
      <c r="C2057" s="10"/>
      <c r="D2057" s="11" t="str">
        <f>'[1]TCE - ANEXO II - Preencher'!E2066</f>
        <v>ROSIVANIA SOARES PEREIRA XAVIER</v>
      </c>
      <c r="E2057" s="12" t="str">
        <f>IF('[1]TCE - ANEXO II - Preencher'!G2066="4 - Assistência Odontológica","2 - Outros Profissionais da saúde",'[1]TCE - ANEXO II - Preencher'!G2066)</f>
        <v>3 - Administrativo</v>
      </c>
      <c r="F2057" s="13" t="str">
        <f>'[1]TCE - ANEXO II - Preencher'!H2066</f>
        <v>513430</v>
      </c>
      <c r="G2057" s="14">
        <f>'[1]TCE - ANEXO II - Preencher'!I2066</f>
        <v>45474</v>
      </c>
      <c r="H2057" s="13" t="str">
        <f>'[1]TCE - ANEXO II - Preencher'!J2066</f>
        <v>1 - Plantonista</v>
      </c>
      <c r="I2057" s="13">
        <f>'[1]TCE - ANEXO II - Preencher'!K2066</f>
        <v>44</v>
      </c>
      <c r="J2057" s="15">
        <f>'[1]TCE - ANEXO II - Preencher'!L2066</f>
        <v>235.33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975.74</v>
      </c>
      <c r="N2057" s="16">
        <f>'[1]TCE - ANEXO II - Preencher'!S2066</f>
        <v>46.67</v>
      </c>
      <c r="O2057" s="17">
        <f>'[1]TCE - ANEXO II - Preencher'!W2066</f>
        <v>183.76</v>
      </c>
      <c r="P2057" s="18">
        <f>'[1]TCE - ANEXO II - Preencher'!X2066</f>
        <v>1073.98</v>
      </c>
      <c r="Q2057" s="21"/>
    </row>
    <row r="2058" spans="1:17" x14ac:dyDescent="0.2">
      <c r="A2058" s="8">
        <f>IFERROR(VLOOKUP(B2058,'[1]DADOS (OCULTAR)'!$Q$3:$S$136,3,0),"")</f>
        <v>10583920000800</v>
      </c>
      <c r="B2058" s="9" t="str">
        <f>'[1]TCE - ANEXO II - Preencher'!C2067</f>
        <v>HOSPITAL MESTRE VITALINO</v>
      </c>
      <c r="C2058" s="10"/>
      <c r="D2058" s="11" t="str">
        <f>'[1]TCE - ANEXO II - Preencher'!E2067</f>
        <v>ROSSANA FERREIRA DA SILVA</v>
      </c>
      <c r="E2058" s="12" t="str">
        <f>IF('[1]TCE - ANEXO II - Preencher'!G2067="4 - Assistência Odontológica","2 - Outros Profissionais da saúde",'[1]TCE - ANEXO II - Preencher'!G2067)</f>
        <v>2 - Outros Profissionais da Saúde</v>
      </c>
      <c r="F2058" s="13" t="str">
        <f>'[1]TCE - ANEXO II - Preencher'!H2067</f>
        <v>322205</v>
      </c>
      <c r="G2058" s="14">
        <f>'[1]TCE - ANEXO II - Preencher'!I2067</f>
        <v>45474</v>
      </c>
      <c r="H2058" s="13" t="str">
        <f>'[1]TCE - ANEXO II - Preencher'!J2067</f>
        <v>2 - Diarista</v>
      </c>
      <c r="I2058" s="13">
        <f>'[1]TCE - ANEXO II - Preencher'!K2067</f>
        <v>44</v>
      </c>
      <c r="J2058" s="15">
        <f>'[1]TCE - ANEXO II - Preencher'!L2067</f>
        <v>1469.43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2009.18</v>
      </c>
      <c r="N2058" s="16">
        <f>'[1]TCE - ANEXO II - Preencher'!S2067</f>
        <v>286.94</v>
      </c>
      <c r="O2058" s="17">
        <f>'[1]TCE - ANEXO II - Preencher'!W2067</f>
        <v>742.83</v>
      </c>
      <c r="P2058" s="18">
        <f>'[1]TCE - ANEXO II - Preencher'!X2067</f>
        <v>3022.7200000000003</v>
      </c>
      <c r="Q2058" s="21"/>
    </row>
    <row r="2059" spans="1:17" x14ac:dyDescent="0.2">
      <c r="A2059" s="8">
        <f>IFERROR(VLOOKUP(B2059,'[1]DADOS (OCULTAR)'!$Q$3:$S$136,3,0),"")</f>
        <v>10583920000800</v>
      </c>
      <c r="B2059" s="9" t="str">
        <f>'[1]TCE - ANEXO II - Preencher'!C2068</f>
        <v>HOSPITAL MESTRE VITALINO</v>
      </c>
      <c r="C2059" s="10"/>
      <c r="D2059" s="11" t="str">
        <f>'[1]TCE - ANEXO II - Preencher'!E2068</f>
        <v>ROZELI NATALIA DA SILVA</v>
      </c>
      <c r="E2059" s="12" t="str">
        <f>IF('[1]TCE - ANEXO II - Preencher'!G2068="4 - Assistência Odontológica","2 - Outros Profissionais da saúde",'[1]TCE - ANEXO II - Preencher'!G2068)</f>
        <v>2 - Outros Profissionais da Saúde</v>
      </c>
      <c r="F2059" s="13" t="str">
        <f>'[1]TCE - ANEXO II - Preencher'!H2068</f>
        <v>322205</v>
      </c>
      <c r="G2059" s="14">
        <f>'[1]TCE - ANEXO II - Preencher'!I2068</f>
        <v>45474</v>
      </c>
      <c r="H2059" s="13" t="str">
        <f>'[1]TCE - ANEXO II - Preencher'!J2068</f>
        <v>1 - Plantonista</v>
      </c>
      <c r="I2059" s="13">
        <f>'[1]TCE - ANEXO II - Preencher'!K2068</f>
        <v>44</v>
      </c>
      <c r="J2059" s="15">
        <f>'[1]TCE - ANEXO II - Preencher'!L2068</f>
        <v>1175.54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2425.7600000000002</v>
      </c>
      <c r="N2059" s="16">
        <f>'[1]TCE - ANEXO II - Preencher'!S2068</f>
        <v>140</v>
      </c>
      <c r="O2059" s="17">
        <f>'[1]TCE - ANEXO II - Preencher'!W2068</f>
        <v>1034.01</v>
      </c>
      <c r="P2059" s="18">
        <f>'[1]TCE - ANEXO II - Preencher'!X2068</f>
        <v>2707.29</v>
      </c>
      <c r="Q2059" s="21"/>
    </row>
    <row r="2060" spans="1:17" x14ac:dyDescent="0.2">
      <c r="A2060" s="8">
        <f>IFERROR(VLOOKUP(B2060,'[1]DADOS (OCULTAR)'!$Q$3:$S$136,3,0),"")</f>
        <v>10583920000800</v>
      </c>
      <c r="B2060" s="9" t="str">
        <f>'[1]TCE - ANEXO II - Preencher'!C2069</f>
        <v>HOSPITAL MESTRE VITALINO</v>
      </c>
      <c r="C2060" s="10"/>
      <c r="D2060" s="11" t="str">
        <f>'[1]TCE - ANEXO II - Preencher'!E2069</f>
        <v>ROZIENE DE JESUS DO NASCIMENTO</v>
      </c>
      <c r="E2060" s="12" t="str">
        <f>IF('[1]TCE - ANEXO II - Preencher'!G2069="4 - Assistência Odontológica","2 - Outros Profissionais da saúde",'[1]TCE - ANEXO II - Preencher'!G2069)</f>
        <v>3 - Administrativo</v>
      </c>
      <c r="F2060" s="13" t="str">
        <f>'[1]TCE - ANEXO II - Preencher'!H2069</f>
        <v>513430</v>
      </c>
      <c r="G2060" s="14">
        <f>'[1]TCE - ANEXO II - Preencher'!I2069</f>
        <v>45474</v>
      </c>
      <c r="H2060" s="13" t="str">
        <f>'[1]TCE - ANEXO II - Preencher'!J2069</f>
        <v>2 - Diarista</v>
      </c>
      <c r="I2060" s="13">
        <f>'[1]TCE - ANEXO II - Preencher'!K2069</f>
        <v>44</v>
      </c>
      <c r="J2060" s="15">
        <f>'[1]TCE - ANEXO II - Preencher'!L2069</f>
        <v>1364.93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329.47</v>
      </c>
      <c r="N2060" s="16">
        <f>'[1]TCE - ANEXO II - Preencher'!S2069</f>
        <v>0</v>
      </c>
      <c r="O2060" s="17">
        <f>'[1]TCE - ANEXO II - Preencher'!W2069</f>
        <v>225.54</v>
      </c>
      <c r="P2060" s="18">
        <f>'[1]TCE - ANEXO II - Preencher'!X2069</f>
        <v>1468.8600000000001</v>
      </c>
      <c r="Q2060" s="21"/>
    </row>
    <row r="2061" spans="1:17" x14ac:dyDescent="0.2">
      <c r="A2061" s="8">
        <f>IFERROR(VLOOKUP(B2061,'[1]DADOS (OCULTAR)'!$Q$3:$S$136,3,0),"")</f>
        <v>10583920000800</v>
      </c>
      <c r="B2061" s="9" t="str">
        <f>'[1]TCE - ANEXO II - Preencher'!C2070</f>
        <v>HOSPITAL MESTRE VITALINO</v>
      </c>
      <c r="C2061" s="10"/>
      <c r="D2061" s="11" t="str">
        <f>'[1]TCE - ANEXO II - Preencher'!E2070</f>
        <v>RUANNE CANDIDA DA COSTA DO AMARAL</v>
      </c>
      <c r="E2061" s="12" t="str">
        <f>IF('[1]TCE - ANEXO II - Preencher'!G2070="4 - Assistência Odontológica","2 - Outros Profissionais da saúde",'[1]TCE - ANEXO II - Preencher'!G2070)</f>
        <v>2 - Outros Profissionais da Saúde</v>
      </c>
      <c r="F2061" s="13" t="str">
        <f>'[1]TCE - ANEXO II - Preencher'!H2070</f>
        <v>322205</v>
      </c>
      <c r="G2061" s="14">
        <f>'[1]TCE - ANEXO II - Preencher'!I2070</f>
        <v>45474</v>
      </c>
      <c r="H2061" s="13" t="str">
        <f>'[1]TCE - ANEXO II - Preencher'!J2070</f>
        <v>1 - Plantonista</v>
      </c>
      <c r="I2061" s="13">
        <f>'[1]TCE - ANEXO II - Preencher'!K2070</f>
        <v>44</v>
      </c>
      <c r="J2061" s="15">
        <f>'[1]TCE - ANEXO II - Preencher'!L2070</f>
        <v>1371.47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2066.3000000000002</v>
      </c>
      <c r="N2061" s="16">
        <f>'[1]TCE - ANEXO II - Preencher'!S2070</f>
        <v>197.35</v>
      </c>
      <c r="O2061" s="17">
        <f>'[1]TCE - ANEXO II - Preencher'!W2070</f>
        <v>467.76</v>
      </c>
      <c r="P2061" s="18">
        <f>'[1]TCE - ANEXO II - Preencher'!X2070</f>
        <v>3167.3600000000006</v>
      </c>
      <c r="Q2061" s="21"/>
    </row>
    <row r="2062" spans="1:17" x14ac:dyDescent="0.2">
      <c r="A2062" s="8">
        <f>IFERROR(VLOOKUP(B2062,'[1]DADOS (OCULTAR)'!$Q$3:$S$136,3,0),"")</f>
        <v>10583920000800</v>
      </c>
      <c r="B2062" s="9" t="str">
        <f>'[1]TCE - ANEXO II - Preencher'!C2071</f>
        <v>HOSPITAL MESTRE VITALINO</v>
      </c>
      <c r="C2062" s="10"/>
      <c r="D2062" s="11" t="str">
        <f>'[1]TCE - ANEXO II - Preencher'!E2071</f>
        <v>RUBEDINALDA DE OLIVEIRA SILVA</v>
      </c>
      <c r="E2062" s="12" t="str">
        <f>IF('[1]TCE - ANEXO II - Preencher'!G2071="4 - Assistência Odontológica","2 - Outros Profissionais da saúde",'[1]TCE - ANEXO II - Preencher'!G2071)</f>
        <v>2 - Outros Profissionais da Saúde</v>
      </c>
      <c r="F2062" s="13" t="str">
        <f>'[1]TCE - ANEXO II - Preencher'!H2071</f>
        <v>322205</v>
      </c>
      <c r="G2062" s="14">
        <f>'[1]TCE - ANEXO II - Preencher'!I2071</f>
        <v>45474</v>
      </c>
      <c r="H2062" s="13" t="str">
        <f>'[1]TCE - ANEXO II - Preencher'!J2071</f>
        <v>1 - Plantonista</v>
      </c>
      <c r="I2062" s="13">
        <f>'[1]TCE - ANEXO II - Preencher'!K2071</f>
        <v>44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>
        <f>IFERROR(VLOOKUP(B2063,'[1]DADOS (OCULTAR)'!$Q$3:$S$136,3,0),"")</f>
        <v>10583920000800</v>
      </c>
      <c r="B2063" s="9" t="str">
        <f>'[1]TCE - ANEXO II - Preencher'!C2072</f>
        <v>HOSPITAL MESTRE VITALINO</v>
      </c>
      <c r="C2063" s="10"/>
      <c r="D2063" s="11" t="str">
        <f>'[1]TCE - ANEXO II - Preencher'!E2072</f>
        <v>RUBEM RHUAN FARIAS SAMPAIO</v>
      </c>
      <c r="E2063" s="12" t="str">
        <f>IF('[1]TCE - ANEXO II - Preencher'!G2072="4 - Assistência Odontológica","2 - Outros Profissionais da saúde",'[1]TCE - ANEXO II - Preencher'!G2072)</f>
        <v>1 - Médico</v>
      </c>
      <c r="F2063" s="13" t="str">
        <f>'[1]TCE - ANEXO II - Preencher'!H2072</f>
        <v>225125</v>
      </c>
      <c r="G2063" s="14">
        <f>'[1]TCE - ANEXO II - Preencher'!I2072</f>
        <v>45474</v>
      </c>
      <c r="H2063" s="13" t="str">
        <f>'[1]TCE - ANEXO II - Preencher'!J2072</f>
        <v>1 - Plantonista</v>
      </c>
      <c r="I2063" s="13">
        <f>'[1]TCE - ANEXO II - Preencher'!K2072</f>
        <v>24</v>
      </c>
      <c r="J2063" s="15">
        <f>'[1]TCE - ANEXO II - Preencher'!L2072</f>
        <v>4236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1005.34</v>
      </c>
      <c r="N2063" s="16">
        <f>'[1]TCE - ANEXO II - Preencher'!S2072</f>
        <v>7255.05</v>
      </c>
      <c r="O2063" s="17">
        <f>'[1]TCE - ANEXO II - Preencher'!W2072</f>
        <v>6572.1</v>
      </c>
      <c r="P2063" s="18">
        <f>'[1]TCE - ANEXO II - Preencher'!X2072</f>
        <v>5924.2899999999991</v>
      </c>
      <c r="Q2063" s="21"/>
    </row>
    <row r="2064" spans="1:17" x14ac:dyDescent="0.2">
      <c r="A2064" s="8">
        <f>IFERROR(VLOOKUP(B2064,'[1]DADOS (OCULTAR)'!$Q$3:$S$136,3,0),"")</f>
        <v>10583920000800</v>
      </c>
      <c r="B2064" s="9" t="str">
        <f>'[1]TCE - ANEXO II - Preencher'!C2073</f>
        <v>HOSPITAL MESTRE VITALINO</v>
      </c>
      <c r="C2064" s="10"/>
      <c r="D2064" s="11" t="str">
        <f>'[1]TCE - ANEXO II - Preencher'!E2073</f>
        <v>RUBIA RAFAELLA ALVES DE SOUZA BEZERRA</v>
      </c>
      <c r="E2064" s="12" t="str">
        <f>IF('[1]TCE - ANEXO II - Preencher'!G2073="4 - Assistência Odontológica","2 - Outros Profissionais da saúde",'[1]TCE - ANEXO II - Preencher'!G2073)</f>
        <v>2 - Outros Profissionais da Saúde</v>
      </c>
      <c r="F2064" s="13" t="str">
        <f>'[1]TCE - ANEXO II - Preencher'!H2073</f>
        <v>223505</v>
      </c>
      <c r="G2064" s="14">
        <f>'[1]TCE - ANEXO II - Preencher'!I2073</f>
        <v>45474</v>
      </c>
      <c r="H2064" s="13" t="str">
        <f>'[1]TCE - ANEXO II - Preencher'!J2073</f>
        <v>1 - Plantonista</v>
      </c>
      <c r="I2064" s="13">
        <f>'[1]TCE - ANEXO II - Preencher'!K2073</f>
        <v>40</v>
      </c>
      <c r="J2064" s="15">
        <f>'[1]TCE - ANEXO II - Preencher'!L2073</f>
        <v>2737.97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1962.71</v>
      </c>
      <c r="N2064" s="16">
        <f>'[1]TCE - ANEXO II - Preencher'!S2073</f>
        <v>750.59</v>
      </c>
      <c r="O2064" s="17">
        <f>'[1]TCE - ANEXO II - Preencher'!W2073</f>
        <v>2567.1999999999998</v>
      </c>
      <c r="P2064" s="18">
        <f>'[1]TCE - ANEXO II - Preencher'!X2073</f>
        <v>2884.0700000000006</v>
      </c>
      <c r="Q2064" s="21"/>
    </row>
    <row r="2065" spans="1:17" x14ac:dyDescent="0.2">
      <c r="A2065" s="8">
        <f>IFERROR(VLOOKUP(B2065,'[1]DADOS (OCULTAR)'!$Q$3:$S$136,3,0),"")</f>
        <v>10583920000800</v>
      </c>
      <c r="B2065" s="9" t="str">
        <f>'[1]TCE - ANEXO II - Preencher'!C2074</f>
        <v>HOSPITAL MESTRE VITALINO</v>
      </c>
      <c r="C2065" s="10"/>
      <c r="D2065" s="11" t="str">
        <f>'[1]TCE - ANEXO II - Preencher'!E2074</f>
        <v>RUBIANA GORETTI DA SILVA</v>
      </c>
      <c r="E2065" s="12" t="str">
        <f>IF('[1]TCE - ANEXO II - Preencher'!G2074="4 - Assistência Odontológica","2 - Outros Profissionais da saúde",'[1]TCE - ANEXO II - Preencher'!G2074)</f>
        <v>2 - Outros Profissionais da Saúde</v>
      </c>
      <c r="F2065" s="13" t="str">
        <f>'[1]TCE - ANEXO II - Preencher'!H2074</f>
        <v>223505</v>
      </c>
      <c r="G2065" s="14">
        <f>'[1]TCE - ANEXO II - Preencher'!I2074</f>
        <v>45474</v>
      </c>
      <c r="H2065" s="13" t="str">
        <f>'[1]TCE - ANEXO II - Preencher'!J2074</f>
        <v>1 - Plantonista</v>
      </c>
      <c r="I2065" s="13">
        <f>'[1]TCE - ANEXO II - Preencher'!K2074</f>
        <v>40</v>
      </c>
      <c r="J2065" s="15">
        <f>'[1]TCE - ANEXO II - Preencher'!L2074</f>
        <v>2737.97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1769.54</v>
      </c>
      <c r="N2065" s="16">
        <f>'[1]TCE - ANEXO II - Preencher'!S2074</f>
        <v>750.59</v>
      </c>
      <c r="O2065" s="17">
        <f>'[1]TCE - ANEXO II - Preencher'!W2074</f>
        <v>2041.4</v>
      </c>
      <c r="P2065" s="18">
        <f>'[1]TCE - ANEXO II - Preencher'!X2074</f>
        <v>3216.7000000000003</v>
      </c>
      <c r="Q2065" s="21"/>
    </row>
    <row r="2066" spans="1:17" x14ac:dyDescent="0.2">
      <c r="A2066" s="8">
        <f>IFERROR(VLOOKUP(B2066,'[1]DADOS (OCULTAR)'!$Q$3:$S$136,3,0),"")</f>
        <v>10583920000800</v>
      </c>
      <c r="B2066" s="9" t="str">
        <f>'[1]TCE - ANEXO II - Preencher'!C2075</f>
        <v>HOSPITAL MESTRE VITALINO</v>
      </c>
      <c r="C2066" s="10"/>
      <c r="D2066" s="11" t="str">
        <f>'[1]TCE - ANEXO II - Preencher'!E2075</f>
        <v>RUTE MARIA BARBOSA DA SILVA</v>
      </c>
      <c r="E2066" s="12" t="str">
        <f>IF('[1]TCE - ANEXO II - Preencher'!G2075="4 - Assistência Odontológica","2 - Outros Profissionais da saúde",'[1]TCE - ANEXO II - Preencher'!G2075)</f>
        <v>2 - Outros Profissionais da Saúde</v>
      </c>
      <c r="F2066" s="13" t="str">
        <f>'[1]TCE - ANEXO II - Preencher'!H2075</f>
        <v>322205</v>
      </c>
      <c r="G2066" s="14">
        <f>'[1]TCE - ANEXO II - Preencher'!I2075</f>
        <v>45474</v>
      </c>
      <c r="H2066" s="13" t="str">
        <f>'[1]TCE - ANEXO II - Preencher'!J2075</f>
        <v>1 - Plantonista</v>
      </c>
      <c r="I2066" s="13">
        <f>'[1]TCE - ANEXO II - Preencher'!K2075</f>
        <v>44</v>
      </c>
      <c r="J2066" s="15">
        <f>'[1]TCE - ANEXO II - Preencher'!L2075</f>
        <v>1469.43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2133</v>
      </c>
      <c r="N2066" s="16">
        <f>'[1]TCE - ANEXO II - Preencher'!S2075</f>
        <v>70</v>
      </c>
      <c r="O2066" s="17">
        <f>'[1]TCE - ANEXO II - Preencher'!W2075</f>
        <v>435.07</v>
      </c>
      <c r="P2066" s="18">
        <f>'[1]TCE - ANEXO II - Preencher'!X2075</f>
        <v>3237.36</v>
      </c>
      <c r="Q2066" s="21"/>
    </row>
    <row r="2067" spans="1:17" x14ac:dyDescent="0.2">
      <c r="A2067" s="8">
        <f>IFERROR(VLOOKUP(B2067,'[1]DADOS (OCULTAR)'!$Q$3:$S$136,3,0),"")</f>
        <v>10583920000800</v>
      </c>
      <c r="B2067" s="9" t="str">
        <f>'[1]TCE - ANEXO II - Preencher'!C2076</f>
        <v>HOSPITAL MESTRE VITALINO</v>
      </c>
      <c r="C2067" s="10"/>
      <c r="D2067" s="11" t="str">
        <f>'[1]TCE - ANEXO II - Preencher'!E2076</f>
        <v>RUTE MARIA DA SILVA</v>
      </c>
      <c r="E2067" s="12" t="str">
        <f>IF('[1]TCE - ANEXO II - Preencher'!G2076="4 - Assistência Odontológica","2 - Outros Profissionais da saúde",'[1]TCE - ANEXO II - Preencher'!G2076)</f>
        <v>2 - Outros Profissionais da Saúde</v>
      </c>
      <c r="F2067" s="13" t="str">
        <f>'[1]TCE - ANEXO II - Preencher'!H2076</f>
        <v>322205</v>
      </c>
      <c r="G2067" s="14">
        <f>'[1]TCE - ANEXO II - Preencher'!I2076</f>
        <v>45474</v>
      </c>
      <c r="H2067" s="13" t="str">
        <f>'[1]TCE - ANEXO II - Preencher'!J2076</f>
        <v>1 - Plantonista</v>
      </c>
      <c r="I2067" s="13">
        <f>'[1]TCE - ANEXO II - Preencher'!K2076</f>
        <v>44</v>
      </c>
      <c r="J2067" s="15">
        <f>'[1]TCE - ANEXO II - Preencher'!L2076</f>
        <v>1469.43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2049.25</v>
      </c>
      <c r="N2067" s="16">
        <f>'[1]TCE - ANEXO II - Preencher'!S2076</f>
        <v>286.94</v>
      </c>
      <c r="O2067" s="17">
        <f>'[1]TCE - ANEXO II - Preencher'!W2076</f>
        <v>465.56</v>
      </c>
      <c r="P2067" s="18">
        <f>'[1]TCE - ANEXO II - Preencher'!X2076</f>
        <v>3340.0600000000004</v>
      </c>
      <c r="Q2067" s="21"/>
    </row>
    <row r="2068" spans="1:17" x14ac:dyDescent="0.2">
      <c r="A2068" s="8">
        <f>IFERROR(VLOOKUP(B2068,'[1]DADOS (OCULTAR)'!$Q$3:$S$136,3,0),"")</f>
        <v>10583920000800</v>
      </c>
      <c r="B2068" s="9" t="str">
        <f>'[1]TCE - ANEXO II - Preencher'!C2077</f>
        <v>HOSPITAL MESTRE VITALINO</v>
      </c>
      <c r="C2068" s="10"/>
      <c r="D2068" s="11" t="str">
        <f>'[1]TCE - ANEXO II - Preencher'!E2077</f>
        <v>RUTH ANDRADE SILVA</v>
      </c>
      <c r="E2068" s="12" t="str">
        <f>IF('[1]TCE - ANEXO II - Preencher'!G2077="4 - Assistência Odontológica","2 - Outros Profissionais da saúde",'[1]TCE - ANEXO II - Preencher'!G2077)</f>
        <v>2 - Outros Profissionais da Saúde</v>
      </c>
      <c r="F2068" s="13" t="str">
        <f>'[1]TCE - ANEXO II - Preencher'!H2077</f>
        <v>322205</v>
      </c>
      <c r="G2068" s="14">
        <f>'[1]TCE - ANEXO II - Preencher'!I2077</f>
        <v>45474</v>
      </c>
      <c r="H2068" s="13" t="str">
        <f>'[1]TCE - ANEXO II - Preencher'!J2077</f>
        <v>1 - Plantonista</v>
      </c>
      <c r="I2068" s="13">
        <f>'[1]TCE - ANEXO II - Preencher'!K2077</f>
        <v>44</v>
      </c>
      <c r="J2068" s="15">
        <f>'[1]TCE - ANEXO II - Preencher'!L2077</f>
        <v>1469.43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2288.67</v>
      </c>
      <c r="N2068" s="16">
        <f>'[1]TCE - ANEXO II - Preencher'!S2077</f>
        <v>286.94</v>
      </c>
      <c r="O2068" s="17">
        <f>'[1]TCE - ANEXO II - Preencher'!W2077</f>
        <v>536.01</v>
      </c>
      <c r="P2068" s="18">
        <f>'[1]TCE - ANEXO II - Preencher'!X2077</f>
        <v>3509.0300000000007</v>
      </c>
      <c r="Q2068" s="21"/>
    </row>
    <row r="2069" spans="1:17" x14ac:dyDescent="0.2">
      <c r="A2069" s="8">
        <f>IFERROR(VLOOKUP(B2069,'[1]DADOS (OCULTAR)'!$Q$3:$S$136,3,0),"")</f>
        <v>10583920000800</v>
      </c>
      <c r="B2069" s="9" t="str">
        <f>'[1]TCE - ANEXO II - Preencher'!C2078</f>
        <v>HOSPITAL MESTRE VITALINO</v>
      </c>
      <c r="C2069" s="10"/>
      <c r="D2069" s="11" t="str">
        <f>'[1]TCE - ANEXO II - Preencher'!E2078</f>
        <v>RUTHYALLY KELLY DE MORAIS SOBRAL NASCIMENTO</v>
      </c>
      <c r="E2069" s="12" t="str">
        <f>IF('[1]TCE - ANEXO II - Preencher'!G2078="4 - Assistência Odontológica","2 - Outros Profissionais da saúde",'[1]TCE - ANEXO II - Preencher'!G2078)</f>
        <v>2 - Outros Profissionais da Saúde</v>
      </c>
      <c r="F2069" s="13" t="str">
        <f>'[1]TCE - ANEXO II - Preencher'!H2078</f>
        <v>223505</v>
      </c>
      <c r="G2069" s="14">
        <f>'[1]TCE - ANEXO II - Preencher'!I2078</f>
        <v>45474</v>
      </c>
      <c r="H2069" s="13" t="str">
        <f>'[1]TCE - ANEXO II - Preencher'!J2078</f>
        <v>1 - Plantonista</v>
      </c>
      <c r="I2069" s="13">
        <f>'[1]TCE - ANEXO II - Preencher'!K2078</f>
        <v>40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958.34</v>
      </c>
      <c r="N2069" s="16">
        <f>'[1]TCE - ANEXO II - Preencher'!S2078</f>
        <v>0</v>
      </c>
      <c r="O2069" s="17">
        <f>'[1]TCE - ANEXO II - Preencher'!W2078</f>
        <v>71.87</v>
      </c>
      <c r="P2069" s="18">
        <f>'[1]TCE - ANEXO II - Preencher'!X2078</f>
        <v>886.47</v>
      </c>
      <c r="Q2069" s="21"/>
    </row>
    <row r="2070" spans="1:17" x14ac:dyDescent="0.2">
      <c r="A2070" s="8">
        <f>IFERROR(VLOOKUP(B2070,'[1]DADOS (OCULTAR)'!$Q$3:$S$136,3,0),"")</f>
        <v>10583920000800</v>
      </c>
      <c r="B2070" s="9" t="str">
        <f>'[1]TCE - ANEXO II - Preencher'!C2079</f>
        <v>HOSPITAL MESTRE VITALINO</v>
      </c>
      <c r="C2070" s="10"/>
      <c r="D2070" s="11" t="str">
        <f>'[1]TCE - ANEXO II - Preencher'!E2079</f>
        <v>RYAN MATHEUS CASSIMIRO LIMA</v>
      </c>
      <c r="E2070" s="12" t="str">
        <f>IF('[1]TCE - ANEXO II - Preencher'!G2079="4 - Assistência Odontológica","2 - Outros Profissionais da saúde",'[1]TCE - ANEXO II - Preencher'!G2079)</f>
        <v>2 - Outros Profissionais da Saúde</v>
      </c>
      <c r="F2070" s="13" t="str">
        <f>'[1]TCE - ANEXO II - Preencher'!H2079</f>
        <v>223505</v>
      </c>
      <c r="G2070" s="14">
        <f>'[1]TCE - ANEXO II - Preencher'!I2079</f>
        <v>45474</v>
      </c>
      <c r="H2070" s="13" t="str">
        <f>'[1]TCE - ANEXO II - Preencher'!J2079</f>
        <v>2 - Diarista</v>
      </c>
      <c r="I2070" s="13">
        <f>'[1]TCE - ANEXO II - Preencher'!K2079</f>
        <v>40</v>
      </c>
      <c r="J2070" s="15">
        <f>'[1]TCE - ANEXO II - Preencher'!L2079</f>
        <v>2737.97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1254.82</v>
      </c>
      <c r="N2070" s="16">
        <f>'[1]TCE - ANEXO II - Preencher'!S2079</f>
        <v>1273.8</v>
      </c>
      <c r="O2070" s="17">
        <f>'[1]TCE - ANEXO II - Preencher'!W2079</f>
        <v>957.23</v>
      </c>
      <c r="P2070" s="18">
        <f>'[1]TCE - ANEXO II - Preencher'!X2079</f>
        <v>4309.3600000000006</v>
      </c>
      <c r="Q2070" s="21"/>
    </row>
    <row r="2071" spans="1:17" x14ac:dyDescent="0.2">
      <c r="A2071" s="8">
        <f>IFERROR(VLOOKUP(B2071,'[1]DADOS (OCULTAR)'!$Q$3:$S$136,3,0),"")</f>
        <v>10583920000800</v>
      </c>
      <c r="B2071" s="9" t="str">
        <f>'[1]TCE - ANEXO II - Preencher'!C2080</f>
        <v>HOSPITAL MESTRE VITALINO</v>
      </c>
      <c r="C2071" s="10"/>
      <c r="D2071" s="11" t="str">
        <f>'[1]TCE - ANEXO II - Preencher'!E2080</f>
        <v>RYCELLY KAROLLYNE BARBOSA MORAIS</v>
      </c>
      <c r="E2071" s="12" t="str">
        <f>IF('[1]TCE - ANEXO II - Preencher'!G2080="4 - Assistência Odontológica","2 - Outros Profissionais da saúde",'[1]TCE - ANEXO II - Preencher'!G2080)</f>
        <v>2 - Outros Profissionais da Saúde</v>
      </c>
      <c r="F2071" s="13" t="str">
        <f>'[1]TCE - ANEXO II - Preencher'!H2080</f>
        <v>223605</v>
      </c>
      <c r="G2071" s="14">
        <f>'[1]TCE - ANEXO II - Preencher'!I2080</f>
        <v>45474</v>
      </c>
      <c r="H2071" s="13" t="str">
        <f>'[1]TCE - ANEXO II - Preencher'!J2080</f>
        <v>1 - Plantonista</v>
      </c>
      <c r="I2071" s="13">
        <f>'[1]TCE - ANEXO II - Preencher'!K2080</f>
        <v>30</v>
      </c>
      <c r="J2071" s="15">
        <f>'[1]TCE - ANEXO II - Preencher'!L2080</f>
        <v>327.48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2926.9</v>
      </c>
      <c r="N2071" s="16">
        <f>'[1]TCE - ANEXO II - Preencher'!S2080</f>
        <v>221.69</v>
      </c>
      <c r="O2071" s="17">
        <f>'[1]TCE - ANEXO II - Preencher'!W2080</f>
        <v>1306.6099999999999</v>
      </c>
      <c r="P2071" s="18">
        <f>'[1]TCE - ANEXO II - Preencher'!X2080</f>
        <v>2169.46</v>
      </c>
      <c r="Q2071" s="21"/>
    </row>
    <row r="2072" spans="1:17" x14ac:dyDescent="0.2">
      <c r="A2072" s="8">
        <f>IFERROR(VLOOKUP(B2072,'[1]DADOS (OCULTAR)'!$Q$3:$S$136,3,0),"")</f>
        <v>10583920000800</v>
      </c>
      <c r="B2072" s="9" t="str">
        <f>'[1]TCE - ANEXO II - Preencher'!C2081</f>
        <v>HOSPITAL MESTRE VITALINO</v>
      </c>
      <c r="C2072" s="10"/>
      <c r="D2072" s="11" t="str">
        <f>'[1]TCE - ANEXO II - Preencher'!E2081</f>
        <v>RYTA DE KASSIA MISSENA DA SILVA</v>
      </c>
      <c r="E2072" s="12" t="str">
        <f>IF('[1]TCE - ANEXO II - Preencher'!G2081="4 - Assistência Odontológica","2 - Outros Profissionais da saúde",'[1]TCE - ANEXO II - Preencher'!G2081)</f>
        <v>3 - Administrativo</v>
      </c>
      <c r="F2072" s="13" t="str">
        <f>'[1]TCE - ANEXO II - Preencher'!H2081</f>
        <v>411010</v>
      </c>
      <c r="G2072" s="14">
        <f>'[1]TCE - ANEXO II - Preencher'!I2081</f>
        <v>45474</v>
      </c>
      <c r="H2072" s="13" t="str">
        <f>'[1]TCE - ANEXO II - Preencher'!J2081</f>
        <v>2 - Diarista</v>
      </c>
      <c r="I2072" s="13">
        <f>'[1]TCE - ANEXO II - Preencher'!K2081</f>
        <v>44</v>
      </c>
      <c r="J2072" s="15">
        <f>'[1]TCE - ANEXO II - Preencher'!L2081</f>
        <v>1466.18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142.99</v>
      </c>
      <c r="N2072" s="16">
        <f>'[1]TCE - ANEXO II - Preencher'!S2081</f>
        <v>0</v>
      </c>
      <c r="O2072" s="17">
        <f>'[1]TCE - ANEXO II - Preencher'!W2081</f>
        <v>228.06</v>
      </c>
      <c r="P2072" s="18">
        <f>'[1]TCE - ANEXO II - Preencher'!X2081</f>
        <v>1381.1100000000001</v>
      </c>
      <c r="Q2072" s="21"/>
    </row>
    <row r="2073" spans="1:17" x14ac:dyDescent="0.2">
      <c r="A2073" s="8">
        <f>IFERROR(VLOOKUP(B2073,'[1]DADOS (OCULTAR)'!$Q$3:$S$136,3,0),"")</f>
        <v>10583920000800</v>
      </c>
      <c r="B2073" s="9" t="str">
        <f>'[1]TCE - ANEXO II - Preencher'!C2082</f>
        <v>HOSPITAL MESTRE VITALINO</v>
      </c>
      <c r="C2073" s="10"/>
      <c r="D2073" s="11" t="str">
        <f>'[1]TCE - ANEXO II - Preencher'!E2082</f>
        <v>SABRINA COELHO DE MELO ANDRADE MOURA</v>
      </c>
      <c r="E2073" s="12" t="str">
        <f>IF('[1]TCE - ANEXO II - Preencher'!G2082="4 - Assistência Odontológica","2 - Outros Profissionais da saúde",'[1]TCE - ANEXO II - Preencher'!G2082)</f>
        <v>2 - Outros Profissionais da Saúde</v>
      </c>
      <c r="F2073" s="13" t="str">
        <f>'[1]TCE - ANEXO II - Preencher'!H2082</f>
        <v>322205</v>
      </c>
      <c r="G2073" s="14">
        <f>'[1]TCE - ANEXO II - Preencher'!I2082</f>
        <v>45474</v>
      </c>
      <c r="H2073" s="13" t="str">
        <f>'[1]TCE - ANEXO II - Preencher'!J2082</f>
        <v>1 - Plantonista</v>
      </c>
      <c r="I2073" s="13">
        <f>'[1]TCE - ANEXO II - Preencher'!K2082</f>
        <v>44</v>
      </c>
      <c r="J2073" s="15">
        <f>'[1]TCE - ANEXO II - Preencher'!L2082</f>
        <v>1224.52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2326.5700000000002</v>
      </c>
      <c r="N2073" s="16">
        <f>'[1]TCE - ANEXO II - Preencher'!S2082</f>
        <v>140</v>
      </c>
      <c r="O2073" s="17">
        <f>'[1]TCE - ANEXO II - Preencher'!W2082</f>
        <v>733.79</v>
      </c>
      <c r="P2073" s="18">
        <f>'[1]TCE - ANEXO II - Preencher'!X2082</f>
        <v>2957.3</v>
      </c>
      <c r="Q2073" s="21"/>
    </row>
    <row r="2074" spans="1:17" x14ac:dyDescent="0.2">
      <c r="A2074" s="8">
        <f>IFERROR(VLOOKUP(B2074,'[1]DADOS (OCULTAR)'!$Q$3:$S$136,3,0),"")</f>
        <v>10583920000800</v>
      </c>
      <c r="B2074" s="9" t="str">
        <f>'[1]TCE - ANEXO II - Preencher'!C2083</f>
        <v>HOSPITAL MESTRE VITALINO</v>
      </c>
      <c r="C2074" s="10"/>
      <c r="D2074" s="11" t="str">
        <f>'[1]TCE - ANEXO II - Preencher'!E2083</f>
        <v>SABRINA DE OLIVEIRA CASTOR</v>
      </c>
      <c r="E2074" s="12" t="str">
        <f>IF('[1]TCE - ANEXO II - Preencher'!G2083="4 - Assistência Odontológica","2 - Outros Profissionais da saúde",'[1]TCE - ANEXO II - Preencher'!G2083)</f>
        <v>2 - Outros Profissionais da Saúde</v>
      </c>
      <c r="F2074" s="13" t="str">
        <f>'[1]TCE - ANEXO II - Preencher'!H2083</f>
        <v>223505</v>
      </c>
      <c r="G2074" s="14">
        <f>'[1]TCE - ANEXO II - Preencher'!I2083</f>
        <v>45474</v>
      </c>
      <c r="H2074" s="13" t="str">
        <f>'[1]TCE - ANEXO II - Preencher'!J2083</f>
        <v>1 - Plantonista</v>
      </c>
      <c r="I2074" s="13">
        <f>'[1]TCE - ANEXO II - Preencher'!K2083</f>
        <v>40</v>
      </c>
      <c r="J2074" s="15">
        <f>'[1]TCE - ANEXO II - Preencher'!L2083</f>
        <v>2737.97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1454.71</v>
      </c>
      <c r="N2074" s="16">
        <f>'[1]TCE - ANEXO II - Preencher'!S2083</f>
        <v>750.59</v>
      </c>
      <c r="O2074" s="17">
        <f>'[1]TCE - ANEXO II - Preencher'!W2083</f>
        <v>838.21</v>
      </c>
      <c r="P2074" s="18">
        <f>'[1]TCE - ANEXO II - Preencher'!X2083</f>
        <v>4105.0600000000004</v>
      </c>
      <c r="Q2074" s="21"/>
    </row>
    <row r="2075" spans="1:17" x14ac:dyDescent="0.2">
      <c r="A2075" s="8">
        <f>IFERROR(VLOOKUP(B2075,'[1]DADOS (OCULTAR)'!$Q$3:$S$136,3,0),"")</f>
        <v>10583920000800</v>
      </c>
      <c r="B2075" s="9" t="str">
        <f>'[1]TCE - ANEXO II - Preencher'!C2084</f>
        <v>HOSPITAL MESTRE VITALINO</v>
      </c>
      <c r="C2075" s="10"/>
      <c r="D2075" s="11" t="str">
        <f>'[1]TCE - ANEXO II - Preencher'!E2084</f>
        <v>SABRINA DE OLIVEIRA LINS</v>
      </c>
      <c r="E2075" s="12" t="str">
        <f>IF('[1]TCE - ANEXO II - Preencher'!G2084="4 - Assistência Odontológica","2 - Outros Profissionais da saúde",'[1]TCE - ANEXO II - Preencher'!G2084)</f>
        <v>2 - Outros Profissionais da Saúde</v>
      </c>
      <c r="F2075" s="13" t="str">
        <f>'[1]TCE - ANEXO II - Preencher'!H2084</f>
        <v>223505</v>
      </c>
      <c r="G2075" s="14">
        <f>'[1]TCE - ANEXO II - Preencher'!I2084</f>
        <v>45474</v>
      </c>
      <c r="H2075" s="13" t="str">
        <f>'[1]TCE - ANEXO II - Preencher'!J2084</f>
        <v>1 - Plantonista</v>
      </c>
      <c r="I2075" s="13">
        <f>'[1]TCE - ANEXO II - Preencher'!K2084</f>
        <v>40</v>
      </c>
      <c r="J2075" s="15">
        <f>'[1]TCE - ANEXO II - Preencher'!L2084</f>
        <v>1796.77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2347.5300000000002</v>
      </c>
      <c r="N2075" s="16">
        <f>'[1]TCE - ANEXO II - Preencher'!S2084</f>
        <v>792.51</v>
      </c>
      <c r="O2075" s="17">
        <f>'[1]TCE - ANEXO II - Preencher'!W2084</f>
        <v>995.2</v>
      </c>
      <c r="P2075" s="18">
        <f>'[1]TCE - ANEXO II - Preencher'!X2084</f>
        <v>3941.6100000000006</v>
      </c>
      <c r="Q2075" s="21"/>
    </row>
    <row r="2076" spans="1:17" x14ac:dyDescent="0.2">
      <c r="A2076" s="8">
        <f>IFERROR(VLOOKUP(B2076,'[1]DADOS (OCULTAR)'!$Q$3:$S$136,3,0),"")</f>
        <v>10583920000800</v>
      </c>
      <c r="B2076" s="9" t="str">
        <f>'[1]TCE - ANEXO II - Preencher'!C2085</f>
        <v>HOSPITAL MESTRE VITALINO</v>
      </c>
      <c r="C2076" s="10"/>
      <c r="D2076" s="11" t="str">
        <f>'[1]TCE - ANEXO II - Preencher'!E2085</f>
        <v>SABRINA MARIA PORFIRIO DE SOUZA</v>
      </c>
      <c r="E2076" s="12" t="str">
        <f>IF('[1]TCE - ANEXO II - Preencher'!G2085="4 - Assistência Odontológica","2 - Outros Profissionais da saúde",'[1]TCE - ANEXO II - Preencher'!G2085)</f>
        <v>2 - Outros Profissionais da Saúde</v>
      </c>
      <c r="F2076" s="13" t="str">
        <f>'[1]TCE - ANEXO II - Preencher'!H2085</f>
        <v>223505</v>
      </c>
      <c r="G2076" s="14">
        <f>'[1]TCE - ANEXO II - Preencher'!I2085</f>
        <v>45474</v>
      </c>
      <c r="H2076" s="13" t="str">
        <f>'[1]TCE - ANEXO II - Preencher'!J2085</f>
        <v>1 - Plantonista</v>
      </c>
      <c r="I2076" s="13">
        <f>'[1]TCE - ANEXO II - Preencher'!K2085</f>
        <v>40</v>
      </c>
      <c r="J2076" s="15">
        <f>'[1]TCE - ANEXO II - Preencher'!L2085</f>
        <v>2281.64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1875.8</v>
      </c>
      <c r="N2076" s="16">
        <f>'[1]TCE - ANEXO II - Preencher'!S2085</f>
        <v>680.59</v>
      </c>
      <c r="O2076" s="17">
        <f>'[1]TCE - ANEXO II - Preencher'!W2085</f>
        <v>707.46</v>
      </c>
      <c r="P2076" s="18">
        <f>'[1]TCE - ANEXO II - Preencher'!X2085</f>
        <v>4130.57</v>
      </c>
      <c r="Q2076" s="21"/>
    </row>
    <row r="2077" spans="1:17" x14ac:dyDescent="0.2">
      <c r="A2077" s="8">
        <f>IFERROR(VLOOKUP(B2077,'[1]DADOS (OCULTAR)'!$Q$3:$S$136,3,0),"")</f>
        <v>10583920000800</v>
      </c>
      <c r="B2077" s="9" t="str">
        <f>'[1]TCE - ANEXO II - Preencher'!C2086</f>
        <v>HOSPITAL MESTRE VITALINO</v>
      </c>
      <c r="C2077" s="10"/>
      <c r="D2077" s="11" t="str">
        <f>'[1]TCE - ANEXO II - Preencher'!E2086</f>
        <v>SAIONARA RAYANE DA SILVA RAMOS</v>
      </c>
      <c r="E2077" s="12" t="str">
        <f>IF('[1]TCE - ANEXO II - Preencher'!G2086="4 - Assistência Odontológica","2 - Outros Profissionais da saúde",'[1]TCE - ANEXO II - Preencher'!G2086)</f>
        <v>2 - Outros Profissionais da Saúde</v>
      </c>
      <c r="F2077" s="13" t="str">
        <f>'[1]TCE - ANEXO II - Preencher'!H2086</f>
        <v>322205</v>
      </c>
      <c r="G2077" s="14">
        <f>'[1]TCE - ANEXO II - Preencher'!I2086</f>
        <v>45474</v>
      </c>
      <c r="H2077" s="13" t="str">
        <f>'[1]TCE - ANEXO II - Preencher'!J2086</f>
        <v>1 - Plantonista</v>
      </c>
      <c r="I2077" s="13">
        <f>'[1]TCE - ANEXO II - Preencher'!K2086</f>
        <v>44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8730.91</v>
      </c>
      <c r="P2077" s="18">
        <f>'[1]TCE - ANEXO II - Preencher'!X2086</f>
        <v>0</v>
      </c>
      <c r="Q2077" s="21"/>
    </row>
    <row r="2078" spans="1:17" x14ac:dyDescent="0.2">
      <c r="A2078" s="8">
        <f>IFERROR(VLOOKUP(B2078,'[1]DADOS (OCULTAR)'!$Q$3:$S$136,3,0),"")</f>
        <v>10583920000800</v>
      </c>
      <c r="B2078" s="9" t="str">
        <f>'[1]TCE - ANEXO II - Preencher'!C2087</f>
        <v>HOSPITAL MESTRE VITALINO</v>
      </c>
      <c r="C2078" s="10"/>
      <c r="D2078" s="11" t="str">
        <f>'[1]TCE - ANEXO II - Preencher'!E2087</f>
        <v>SALATIEL DA SILVA CORREIA</v>
      </c>
      <c r="E2078" s="12" t="str">
        <f>IF('[1]TCE - ANEXO II - Preencher'!G2087="4 - Assistência Odontológica","2 - Outros Profissionais da saúde",'[1]TCE - ANEXO II - Preencher'!G2087)</f>
        <v>2 - Outros Profissionais da Saúde</v>
      </c>
      <c r="F2078" s="13" t="str">
        <f>'[1]TCE - ANEXO II - Preencher'!H2087</f>
        <v>324115</v>
      </c>
      <c r="G2078" s="14">
        <f>'[1]TCE - ANEXO II - Preencher'!I2087</f>
        <v>45474</v>
      </c>
      <c r="H2078" s="13" t="str">
        <f>'[1]TCE - ANEXO II - Preencher'!J2087</f>
        <v>1 - Plantonista</v>
      </c>
      <c r="I2078" s="13">
        <f>'[1]TCE - ANEXO II - Preencher'!K2087</f>
        <v>24</v>
      </c>
      <c r="J2078" s="15">
        <f>'[1]TCE - ANEXO II - Preencher'!L2087</f>
        <v>2509.09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3484.13</v>
      </c>
      <c r="N2078" s="16">
        <f>'[1]TCE - ANEXO II - Preencher'!S2087</f>
        <v>202.73</v>
      </c>
      <c r="O2078" s="17">
        <f>'[1]TCE - ANEXO II - Preencher'!W2087</f>
        <v>1121.93</v>
      </c>
      <c r="P2078" s="18">
        <f>'[1]TCE - ANEXO II - Preencher'!X2087</f>
        <v>5074.0199999999995</v>
      </c>
      <c r="Q2078" s="21"/>
    </row>
    <row r="2079" spans="1:17" x14ac:dyDescent="0.2">
      <c r="A2079" s="8">
        <f>IFERROR(VLOOKUP(B2079,'[1]DADOS (OCULTAR)'!$Q$3:$S$136,3,0),"")</f>
        <v>10583920000800</v>
      </c>
      <c r="B2079" s="9" t="str">
        <f>'[1]TCE - ANEXO II - Preencher'!C2088</f>
        <v>HOSPITAL MESTRE VITALINO</v>
      </c>
      <c r="C2079" s="10"/>
      <c r="D2079" s="11" t="str">
        <f>'[1]TCE - ANEXO II - Preencher'!E2088</f>
        <v>SALVIANO RAMOS DA SILVA</v>
      </c>
      <c r="E2079" s="12" t="str">
        <f>IF('[1]TCE - ANEXO II - Preencher'!G2088="4 - Assistência Odontológica","2 - Outros Profissionais da saúde",'[1]TCE - ANEXO II - Preencher'!G2088)</f>
        <v>2 - Outros Profissionais da Saúde</v>
      </c>
      <c r="F2079" s="13" t="str">
        <f>'[1]TCE - ANEXO II - Preencher'!H2088</f>
        <v>324115</v>
      </c>
      <c r="G2079" s="14">
        <f>'[1]TCE - ANEXO II - Preencher'!I2088</f>
        <v>45474</v>
      </c>
      <c r="H2079" s="13" t="str">
        <f>'[1]TCE - ANEXO II - Preencher'!J2088</f>
        <v>1 - Plantonista</v>
      </c>
      <c r="I2079" s="13">
        <f>'[1]TCE - ANEXO II - Preencher'!K2088</f>
        <v>24</v>
      </c>
      <c r="J2079" s="15">
        <f>'[1]TCE - ANEXO II - Preencher'!L2088</f>
        <v>2509.09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1769.49</v>
      </c>
      <c r="N2079" s="16">
        <f>'[1]TCE - ANEXO II - Preencher'!S2088</f>
        <v>390.91</v>
      </c>
      <c r="O2079" s="17">
        <f>'[1]TCE - ANEXO II - Preencher'!W2088</f>
        <v>607.20000000000005</v>
      </c>
      <c r="P2079" s="18">
        <f>'[1]TCE - ANEXO II - Preencher'!X2088</f>
        <v>4062.29</v>
      </c>
      <c r="Q2079" s="21"/>
    </row>
    <row r="2080" spans="1:17" x14ac:dyDescent="0.2">
      <c r="A2080" s="8">
        <f>IFERROR(VLOOKUP(B2080,'[1]DADOS (OCULTAR)'!$Q$3:$S$136,3,0),"")</f>
        <v>10583920000800</v>
      </c>
      <c r="B2080" s="9" t="str">
        <f>'[1]TCE - ANEXO II - Preencher'!C2089</f>
        <v>HOSPITAL MESTRE VITALINO</v>
      </c>
      <c r="C2080" s="10"/>
      <c r="D2080" s="11" t="str">
        <f>'[1]TCE - ANEXO II - Preencher'!E2089</f>
        <v>SAMARA DUARTE OLIVEIRA</v>
      </c>
      <c r="E2080" s="12" t="str">
        <f>IF('[1]TCE - ANEXO II - Preencher'!G2089="4 - Assistência Odontológica","2 - Outros Profissionais da saúde",'[1]TCE - ANEXO II - Preencher'!G2089)</f>
        <v>1 - Médico</v>
      </c>
      <c r="F2080" s="13" t="str">
        <f>'[1]TCE - ANEXO II - Preencher'!H2089</f>
        <v>225225</v>
      </c>
      <c r="G2080" s="14">
        <f>'[1]TCE - ANEXO II - Preencher'!I2089</f>
        <v>45474</v>
      </c>
      <c r="H2080" s="13" t="str">
        <f>'[1]TCE - ANEXO II - Preencher'!J2089</f>
        <v>1 - Plantonista</v>
      </c>
      <c r="I2080" s="13">
        <f>'[1]TCE - ANEXO II - Preencher'!K2089</f>
        <v>24</v>
      </c>
      <c r="J2080" s="15">
        <f>'[1]TCE - ANEXO II - Preencher'!L2089</f>
        <v>4236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7050.34</v>
      </c>
      <c r="N2080" s="16">
        <f>'[1]TCE - ANEXO II - Preencher'!S2089</f>
        <v>6255.05</v>
      </c>
      <c r="O2080" s="17">
        <f>'[1]TCE - ANEXO II - Preencher'!W2089</f>
        <v>4638.13</v>
      </c>
      <c r="P2080" s="18">
        <f>'[1]TCE - ANEXO II - Preencher'!X2089</f>
        <v>12903.259999999998</v>
      </c>
      <c r="Q2080" s="21"/>
    </row>
    <row r="2081" spans="1:17" x14ac:dyDescent="0.2">
      <c r="A2081" s="8">
        <f>IFERROR(VLOOKUP(B2081,'[1]DADOS (OCULTAR)'!$Q$3:$S$136,3,0),"")</f>
        <v>10583920000800</v>
      </c>
      <c r="B2081" s="9" t="str">
        <f>'[1]TCE - ANEXO II - Preencher'!C2090</f>
        <v>HOSPITAL MESTRE VITALINO</v>
      </c>
      <c r="C2081" s="10"/>
      <c r="D2081" s="11" t="str">
        <f>'[1]TCE - ANEXO II - Preencher'!E2090</f>
        <v>SAMARA MIRELLY DA SILVA</v>
      </c>
      <c r="E2081" s="12" t="str">
        <f>IF('[1]TCE - ANEXO II - Preencher'!G2090="4 - Assistência Odontológica","2 - Outros Profissionais da saúde",'[1]TCE - ANEXO II - Preencher'!G2090)</f>
        <v>2 - Outros Profissionais da Saúde</v>
      </c>
      <c r="F2081" s="13" t="str">
        <f>'[1]TCE - ANEXO II - Preencher'!H2090</f>
        <v>322205</v>
      </c>
      <c r="G2081" s="14">
        <f>'[1]TCE - ANEXO II - Preencher'!I2090</f>
        <v>45474</v>
      </c>
      <c r="H2081" s="13" t="str">
        <f>'[1]TCE - ANEXO II - Preencher'!J2090</f>
        <v>1 - Plantonista</v>
      </c>
      <c r="I2081" s="13">
        <f>'[1]TCE - ANEXO II - Preencher'!K2090</f>
        <v>44</v>
      </c>
      <c r="J2081" s="15">
        <f>'[1]TCE - ANEXO II - Preencher'!L2090</f>
        <v>1469.43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1960.25</v>
      </c>
      <c r="N2081" s="16">
        <f>'[1]TCE - ANEXO II - Preencher'!S2090</f>
        <v>267.35000000000002</v>
      </c>
      <c r="O2081" s="17">
        <f>'[1]TCE - ANEXO II - Preencher'!W2090</f>
        <v>461.48</v>
      </c>
      <c r="P2081" s="18">
        <f>'[1]TCE - ANEXO II - Preencher'!X2090</f>
        <v>3235.55</v>
      </c>
      <c r="Q2081" s="21"/>
    </row>
    <row r="2082" spans="1:17" x14ac:dyDescent="0.2">
      <c r="A2082" s="8">
        <f>IFERROR(VLOOKUP(B2082,'[1]DADOS (OCULTAR)'!$Q$3:$S$136,3,0),"")</f>
        <v>10583920000800</v>
      </c>
      <c r="B2082" s="9" t="str">
        <f>'[1]TCE - ANEXO II - Preencher'!C2091</f>
        <v>HOSPITAL MESTRE VITALINO</v>
      </c>
      <c r="C2082" s="10"/>
      <c r="D2082" s="11" t="str">
        <f>'[1]TCE - ANEXO II - Preencher'!E2091</f>
        <v>SAMARA MIRELLY DA SILVA MACEDO</v>
      </c>
      <c r="E2082" s="12" t="str">
        <f>IF('[1]TCE - ANEXO II - Preencher'!G2091="4 - Assistência Odontológica","2 - Outros Profissionais da saúde",'[1]TCE - ANEXO II - Preencher'!G2091)</f>
        <v>2 - Outros Profissionais da Saúde</v>
      </c>
      <c r="F2082" s="13" t="str">
        <f>'[1]TCE - ANEXO II - Preencher'!H2091</f>
        <v>322205</v>
      </c>
      <c r="G2082" s="14">
        <f>'[1]TCE - ANEXO II - Preencher'!I2091</f>
        <v>45474</v>
      </c>
      <c r="H2082" s="13" t="str">
        <f>'[1]TCE - ANEXO II - Preencher'!J2091</f>
        <v>1 - Plantonista</v>
      </c>
      <c r="I2082" s="13">
        <f>'[1]TCE - ANEXO II - Preencher'!K2091</f>
        <v>44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1056.3599999999999</v>
      </c>
      <c r="N2082" s="16">
        <f>'[1]TCE - ANEXO II - Preencher'!S2091</f>
        <v>0</v>
      </c>
      <c r="O2082" s="17">
        <f>'[1]TCE - ANEXO II - Preencher'!W2091</f>
        <v>1056.3599999999999</v>
      </c>
      <c r="P2082" s="18">
        <f>'[1]TCE - ANEXO II - Preencher'!X2091</f>
        <v>0</v>
      </c>
      <c r="Q2082" s="21"/>
    </row>
    <row r="2083" spans="1:17" x14ac:dyDescent="0.2">
      <c r="A2083" s="8">
        <f>IFERROR(VLOOKUP(B2083,'[1]DADOS (OCULTAR)'!$Q$3:$S$136,3,0),"")</f>
        <v>10583920000800</v>
      </c>
      <c r="B2083" s="9" t="str">
        <f>'[1]TCE - ANEXO II - Preencher'!C2092</f>
        <v>HOSPITAL MESTRE VITALINO</v>
      </c>
      <c r="C2083" s="10"/>
      <c r="D2083" s="11" t="str">
        <f>'[1]TCE - ANEXO II - Preencher'!E2092</f>
        <v>SAMARA SUIANY RIBEIRO DE NORONHA BRANCO</v>
      </c>
      <c r="E2083" s="12" t="str">
        <f>IF('[1]TCE - ANEXO II - Preencher'!G2092="4 - Assistência Odontológica","2 - Outros Profissionais da saúde",'[1]TCE - ANEXO II - Preencher'!G2092)</f>
        <v>2 - Outros Profissionais da Saúde</v>
      </c>
      <c r="F2083" s="13" t="str">
        <f>'[1]TCE - ANEXO II - Preencher'!H2092</f>
        <v>223505</v>
      </c>
      <c r="G2083" s="14">
        <f>'[1]TCE - ANEXO II - Preencher'!I2092</f>
        <v>45474</v>
      </c>
      <c r="H2083" s="13" t="str">
        <f>'[1]TCE - ANEXO II - Preencher'!J2092</f>
        <v>1 - Plantonista</v>
      </c>
      <c r="I2083" s="13">
        <f>'[1]TCE - ANEXO II - Preencher'!K2092</f>
        <v>40</v>
      </c>
      <c r="J2083" s="15">
        <f>'[1]TCE - ANEXO II - Preencher'!L2092</f>
        <v>2737.97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1623.55</v>
      </c>
      <c r="N2083" s="16">
        <f>'[1]TCE - ANEXO II - Preencher'!S2092</f>
        <v>782.53</v>
      </c>
      <c r="O2083" s="17">
        <f>'[1]TCE - ANEXO II - Preencher'!W2092</f>
        <v>1447.6</v>
      </c>
      <c r="P2083" s="18">
        <f>'[1]TCE - ANEXO II - Preencher'!X2092</f>
        <v>3696.4499999999994</v>
      </c>
      <c r="Q2083" s="21"/>
    </row>
    <row r="2084" spans="1:17" x14ac:dyDescent="0.2">
      <c r="A2084" s="8">
        <f>IFERROR(VLOOKUP(B2084,'[1]DADOS (OCULTAR)'!$Q$3:$S$136,3,0),"")</f>
        <v>10583920000800</v>
      </c>
      <c r="B2084" s="9" t="str">
        <f>'[1]TCE - ANEXO II - Preencher'!C2093</f>
        <v>HOSPITAL MESTRE VITALINO</v>
      </c>
      <c r="C2084" s="10"/>
      <c r="D2084" s="11" t="str">
        <f>'[1]TCE - ANEXO II - Preencher'!E2093</f>
        <v>SAMARA THALLYTA OLIVEIRA DOS SANTOS</v>
      </c>
      <c r="E2084" s="12" t="str">
        <f>IF('[1]TCE - ANEXO II - Preencher'!G2093="4 - Assistência Odontológica","2 - Outros Profissionais da saúde",'[1]TCE - ANEXO II - Preencher'!G2093)</f>
        <v>3 - Administrativo</v>
      </c>
      <c r="F2084" s="13" t="str">
        <f>'[1]TCE - ANEXO II - Preencher'!H2093</f>
        <v>513430</v>
      </c>
      <c r="G2084" s="14">
        <f>'[1]TCE - ANEXO II - Preencher'!I2093</f>
        <v>45474</v>
      </c>
      <c r="H2084" s="13" t="str">
        <f>'[1]TCE - ANEXO II - Preencher'!J2093</f>
        <v>1 - Plantonista</v>
      </c>
      <c r="I2084" s="13">
        <f>'[1]TCE - ANEXO II - Preencher'!K2093</f>
        <v>44</v>
      </c>
      <c r="J2084" s="15">
        <f>'[1]TCE - ANEXO II - Preencher'!L2093</f>
        <v>611.87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122.37</v>
      </c>
      <c r="N2084" s="16">
        <f>'[1]TCE - ANEXO II - Preencher'!S2093</f>
        <v>30.33</v>
      </c>
      <c r="O2084" s="17">
        <f>'[1]TCE - ANEXO II - Preencher'!W2093</f>
        <v>69.58</v>
      </c>
      <c r="P2084" s="18">
        <f>'[1]TCE - ANEXO II - Preencher'!X2093</f>
        <v>694.99</v>
      </c>
      <c r="Q2084" s="21"/>
    </row>
    <row r="2085" spans="1:17" x14ac:dyDescent="0.2">
      <c r="A2085" s="8">
        <f>IFERROR(VLOOKUP(B2085,'[1]DADOS (OCULTAR)'!$Q$3:$S$136,3,0),"")</f>
        <v>10583920000800</v>
      </c>
      <c r="B2085" s="9" t="str">
        <f>'[1]TCE - ANEXO II - Preencher'!C2094</f>
        <v>HOSPITAL MESTRE VITALINO</v>
      </c>
      <c r="C2085" s="10"/>
      <c r="D2085" s="11" t="str">
        <f>'[1]TCE - ANEXO II - Preencher'!E2094</f>
        <v>SAMUEL HENRIQUE NASCIMENTO DA SILVA BEZERRA DE LIMA</v>
      </c>
      <c r="E2085" s="12" t="str">
        <f>IF('[1]TCE - ANEXO II - Preencher'!G2094="4 - Assistência Odontológica","2 - Outros Profissionais da saúde",'[1]TCE - ANEXO II - Preencher'!G2094)</f>
        <v>3 - Administrativo</v>
      </c>
      <c r="F2085" s="13" t="str">
        <f>'[1]TCE - ANEXO II - Preencher'!H2094</f>
        <v>411010</v>
      </c>
      <c r="G2085" s="14">
        <f>'[1]TCE - ANEXO II - Preencher'!I2094</f>
        <v>45474</v>
      </c>
      <c r="H2085" s="13" t="str">
        <f>'[1]TCE - ANEXO II - Preencher'!J2094</f>
        <v>2 - Diarista</v>
      </c>
      <c r="I2085" s="13">
        <f>'[1]TCE - ANEXO II - Preencher'!K2094</f>
        <v>44</v>
      </c>
      <c r="J2085" s="15">
        <f>'[1]TCE - ANEXO II - Preencher'!L2094</f>
        <v>1466.18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333.03</v>
      </c>
      <c r="N2085" s="16">
        <f>'[1]TCE - ANEXO II - Preencher'!S2094</f>
        <v>0</v>
      </c>
      <c r="O2085" s="17">
        <f>'[1]TCE - ANEXO II - Preencher'!W2094</f>
        <v>267.86</v>
      </c>
      <c r="P2085" s="18">
        <f>'[1]TCE - ANEXO II - Preencher'!X2094</f>
        <v>1531.35</v>
      </c>
      <c r="Q2085" s="21"/>
    </row>
    <row r="2086" spans="1:17" x14ac:dyDescent="0.2">
      <c r="A2086" s="8">
        <f>IFERROR(VLOOKUP(B2086,'[1]DADOS (OCULTAR)'!$Q$3:$S$136,3,0),"")</f>
        <v>10583920000800</v>
      </c>
      <c r="B2086" s="9" t="str">
        <f>'[1]TCE - ANEXO II - Preencher'!C2095</f>
        <v>HOSPITAL MESTRE VITALINO</v>
      </c>
      <c r="C2086" s="10"/>
      <c r="D2086" s="11" t="str">
        <f>'[1]TCE - ANEXO II - Preencher'!E2095</f>
        <v>SAMUEL PEREIRA DE LIMA DA SILVA</v>
      </c>
      <c r="E2086" s="12" t="str">
        <f>IF('[1]TCE - ANEXO II - Preencher'!G2095="4 - Assistência Odontológica","2 - Outros Profissionais da saúde",'[1]TCE - ANEXO II - Preencher'!G2095)</f>
        <v>3 - Administrativo</v>
      </c>
      <c r="F2086" s="13" t="str">
        <f>'[1]TCE - ANEXO II - Preencher'!H2095</f>
        <v>411005</v>
      </c>
      <c r="G2086" s="14">
        <f>'[1]TCE - ANEXO II - Preencher'!I2095</f>
        <v>45474</v>
      </c>
      <c r="H2086" s="13" t="str">
        <f>'[1]TCE - ANEXO II - Preencher'!J2095</f>
        <v>2 - Diarista</v>
      </c>
      <c r="I2086" s="13">
        <f>'[1]TCE - ANEXO II - Preencher'!K2095</f>
        <v>20</v>
      </c>
      <c r="J2086" s="15">
        <f>'[1]TCE - ANEXO II - Preencher'!L2095</f>
        <v>663.4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274.75</v>
      </c>
      <c r="P2086" s="18">
        <f>'[1]TCE - ANEXO II - Preencher'!X2095</f>
        <v>388.65</v>
      </c>
      <c r="Q2086" s="21"/>
    </row>
    <row r="2087" spans="1:17" x14ac:dyDescent="0.2">
      <c r="A2087" s="8">
        <f>IFERROR(VLOOKUP(B2087,'[1]DADOS (OCULTAR)'!$Q$3:$S$136,3,0),"")</f>
        <v>10583920000800</v>
      </c>
      <c r="B2087" s="9" t="str">
        <f>'[1]TCE - ANEXO II - Preencher'!C2096</f>
        <v>HOSPITAL MESTRE VITALINO</v>
      </c>
      <c r="C2087" s="10"/>
      <c r="D2087" s="11" t="str">
        <f>'[1]TCE - ANEXO II - Preencher'!E2096</f>
        <v>SAMUEL RANIELLE SARINHO DA SILVA</v>
      </c>
      <c r="E2087" s="12" t="str">
        <f>IF('[1]TCE - ANEXO II - Preencher'!G2096="4 - Assistência Odontológica","2 - Outros Profissionais da saúde",'[1]TCE - ANEXO II - Preencher'!G2096)</f>
        <v>3 - Administrativo</v>
      </c>
      <c r="F2087" s="13" t="str">
        <f>'[1]TCE - ANEXO II - Preencher'!H2096</f>
        <v>514320</v>
      </c>
      <c r="G2087" s="14">
        <f>'[1]TCE - ANEXO II - Preencher'!I2096</f>
        <v>45474</v>
      </c>
      <c r="H2087" s="13" t="str">
        <f>'[1]TCE - ANEXO II - Preencher'!J2096</f>
        <v>1 - Plantonista</v>
      </c>
      <c r="I2087" s="13">
        <f>'[1]TCE - ANEXO II - Preencher'!K2096</f>
        <v>44</v>
      </c>
      <c r="J2087" s="15">
        <f>'[1]TCE - ANEXO II - Preencher'!L2096</f>
        <v>1412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782.06</v>
      </c>
      <c r="N2087" s="16">
        <f>'[1]TCE - ANEXO II - Preencher'!S2096</f>
        <v>70</v>
      </c>
      <c r="O2087" s="17">
        <f>'[1]TCE - ANEXO II - Preencher'!W2096</f>
        <v>210.82</v>
      </c>
      <c r="P2087" s="18">
        <f>'[1]TCE - ANEXO II - Preencher'!X2096</f>
        <v>2053.2399999999998</v>
      </c>
      <c r="Q2087" s="21"/>
    </row>
    <row r="2088" spans="1:17" x14ac:dyDescent="0.2">
      <c r="A2088" s="8">
        <f>IFERROR(VLOOKUP(B2088,'[1]DADOS (OCULTAR)'!$Q$3:$S$136,3,0),"")</f>
        <v>10583920000800</v>
      </c>
      <c r="B2088" s="9" t="str">
        <f>'[1]TCE - ANEXO II - Preencher'!C2097</f>
        <v>HOSPITAL MESTRE VITALINO</v>
      </c>
      <c r="C2088" s="10"/>
      <c r="D2088" s="11" t="str">
        <f>'[1]TCE - ANEXO II - Preencher'!E2097</f>
        <v>SAMUEL VICTOR MACIEL CHAVES</v>
      </c>
      <c r="E2088" s="12" t="str">
        <f>IF('[1]TCE - ANEXO II - Preencher'!G2097="4 - Assistência Odontológica","2 - Outros Profissionais da saúde",'[1]TCE - ANEXO II - Preencher'!G2097)</f>
        <v>3 - Administrativo</v>
      </c>
      <c r="F2088" s="13" t="str">
        <f>'[1]TCE - ANEXO II - Preencher'!H2097</f>
        <v>411005</v>
      </c>
      <c r="G2088" s="14">
        <f>'[1]TCE - ANEXO II - Preencher'!I2097</f>
        <v>45474</v>
      </c>
      <c r="H2088" s="13" t="str">
        <f>'[1]TCE - ANEXO II - Preencher'!J2097</f>
        <v>2 - Diarista</v>
      </c>
      <c r="I2088" s="13">
        <f>'[1]TCE - ANEXO II - Preencher'!K2097</f>
        <v>20</v>
      </c>
      <c r="J2088" s="15">
        <f>'[1]TCE - ANEXO II - Preencher'!L2097</f>
        <v>0</v>
      </c>
      <c r="K2088" s="15">
        <f>'[1]TCE - ANEXO II - Preencher'!P2097</f>
        <v>883.15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883.15</v>
      </c>
      <c r="P2088" s="18">
        <f>'[1]TCE - ANEXO II - Preencher'!X2097</f>
        <v>0</v>
      </c>
      <c r="Q2088" s="21"/>
    </row>
    <row r="2089" spans="1:17" x14ac:dyDescent="0.2">
      <c r="A2089" s="8">
        <f>IFERROR(VLOOKUP(B2089,'[1]DADOS (OCULTAR)'!$Q$3:$S$136,3,0),"")</f>
        <v>10583920000800</v>
      </c>
      <c r="B2089" s="9" t="str">
        <f>'[1]TCE - ANEXO II - Preencher'!C2098</f>
        <v>HOSPITAL MESTRE VITALINO</v>
      </c>
      <c r="C2089" s="10"/>
      <c r="D2089" s="11" t="str">
        <f>'[1]TCE - ANEXO II - Preencher'!E2098</f>
        <v>SANDRA MARIA DOS SANTOS</v>
      </c>
      <c r="E2089" s="12" t="str">
        <f>IF('[1]TCE - ANEXO II - Preencher'!G2098="4 - Assistência Odontológica","2 - Outros Profissionais da saúde",'[1]TCE - ANEXO II - Preencher'!G2098)</f>
        <v>2 - Outros Profissionais da Saúde</v>
      </c>
      <c r="F2089" s="13" t="str">
        <f>'[1]TCE - ANEXO II - Preencher'!H2098</f>
        <v>223505</v>
      </c>
      <c r="G2089" s="14">
        <f>'[1]TCE - ANEXO II - Preencher'!I2098</f>
        <v>45474</v>
      </c>
      <c r="H2089" s="13" t="str">
        <f>'[1]TCE - ANEXO II - Preencher'!J2098</f>
        <v>1 - Plantonista</v>
      </c>
      <c r="I2089" s="13">
        <f>'[1]TCE - ANEXO II - Preencher'!K2098</f>
        <v>40</v>
      </c>
      <c r="J2089" s="15">
        <f>'[1]TCE - ANEXO II - Preencher'!L2098</f>
        <v>2737.97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1326.84</v>
      </c>
      <c r="N2089" s="16">
        <f>'[1]TCE - ANEXO II - Preencher'!S2098</f>
        <v>600</v>
      </c>
      <c r="O2089" s="17">
        <f>'[1]TCE - ANEXO II - Preencher'!W2098</f>
        <v>746.62</v>
      </c>
      <c r="P2089" s="18">
        <f>'[1]TCE - ANEXO II - Preencher'!X2098</f>
        <v>3918.1899999999996</v>
      </c>
      <c r="Q2089" s="21"/>
    </row>
    <row r="2090" spans="1:17" x14ac:dyDescent="0.2">
      <c r="A2090" s="8">
        <f>IFERROR(VLOOKUP(B2090,'[1]DADOS (OCULTAR)'!$Q$3:$S$136,3,0),"")</f>
        <v>10583920000800</v>
      </c>
      <c r="B2090" s="9" t="str">
        <f>'[1]TCE - ANEXO II - Preencher'!C2099</f>
        <v>HOSPITAL MESTRE VITALINO</v>
      </c>
      <c r="C2090" s="10"/>
      <c r="D2090" s="11" t="str">
        <f>'[1]TCE - ANEXO II - Preencher'!E2099</f>
        <v>SANDRA MORAIS</v>
      </c>
      <c r="E2090" s="12" t="str">
        <f>IF('[1]TCE - ANEXO II - Preencher'!G2099="4 - Assistência Odontológica","2 - Outros Profissionais da saúde",'[1]TCE - ANEXO II - Preencher'!G2099)</f>
        <v>2 - Outros Profissionais da Saúde</v>
      </c>
      <c r="F2090" s="13" t="str">
        <f>'[1]TCE - ANEXO II - Preencher'!H2099</f>
        <v>322205</v>
      </c>
      <c r="G2090" s="14">
        <f>'[1]TCE - ANEXO II - Preencher'!I2099</f>
        <v>45474</v>
      </c>
      <c r="H2090" s="13" t="str">
        <f>'[1]TCE - ANEXO II - Preencher'!J2099</f>
        <v>1 - Plantonista</v>
      </c>
      <c r="I2090" s="13">
        <f>'[1]TCE - ANEXO II - Preencher'!K2099</f>
        <v>44</v>
      </c>
      <c r="J2090" s="15">
        <f>'[1]TCE - ANEXO II - Preencher'!L2099</f>
        <v>1469.43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2046.71</v>
      </c>
      <c r="N2090" s="16">
        <f>'[1]TCE - ANEXO II - Preencher'!S2099</f>
        <v>286.94</v>
      </c>
      <c r="O2090" s="17">
        <f>'[1]TCE - ANEXO II - Preencher'!W2099</f>
        <v>826.16</v>
      </c>
      <c r="P2090" s="18">
        <f>'[1]TCE - ANEXO II - Preencher'!X2099</f>
        <v>2976.9200000000005</v>
      </c>
      <c r="Q2090" s="21"/>
    </row>
    <row r="2091" spans="1:17" x14ac:dyDescent="0.2">
      <c r="A2091" s="8">
        <f>IFERROR(VLOOKUP(B2091,'[1]DADOS (OCULTAR)'!$Q$3:$S$136,3,0),"")</f>
        <v>10583920000800</v>
      </c>
      <c r="B2091" s="9" t="str">
        <f>'[1]TCE - ANEXO II - Preencher'!C2100</f>
        <v>HOSPITAL MESTRE VITALINO</v>
      </c>
      <c r="C2091" s="10"/>
      <c r="D2091" s="11" t="str">
        <f>'[1]TCE - ANEXO II - Preencher'!E2100</f>
        <v>SANDRA RIBEIRO</v>
      </c>
      <c r="E2091" s="12" t="str">
        <f>IF('[1]TCE - ANEXO II - Preencher'!G2100="4 - Assistência Odontológica","2 - Outros Profissionais da saúde",'[1]TCE - ANEXO II - Preencher'!G2100)</f>
        <v>3 - Administrativo</v>
      </c>
      <c r="F2091" s="13" t="str">
        <f>'[1]TCE - ANEXO II - Preencher'!H2100</f>
        <v>514320</v>
      </c>
      <c r="G2091" s="14">
        <f>'[1]TCE - ANEXO II - Preencher'!I2100</f>
        <v>45474</v>
      </c>
      <c r="H2091" s="13" t="str">
        <f>'[1]TCE - ANEXO II - Preencher'!J2100</f>
        <v>2 - Diarista</v>
      </c>
      <c r="I2091" s="13">
        <f>'[1]TCE - ANEXO II - Preencher'!K2100</f>
        <v>44</v>
      </c>
      <c r="J2091" s="15">
        <f>'[1]TCE - ANEXO II - Preencher'!L2100</f>
        <v>1317.87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263.57</v>
      </c>
      <c r="N2091" s="16">
        <f>'[1]TCE - ANEXO II - Preencher'!S2100</f>
        <v>65.33</v>
      </c>
      <c r="O2091" s="17">
        <f>'[1]TCE - ANEXO II - Preencher'!W2100</f>
        <v>153.38</v>
      </c>
      <c r="P2091" s="18">
        <f>'[1]TCE - ANEXO II - Preencher'!X2100</f>
        <v>1493.3899999999999</v>
      </c>
      <c r="Q2091" s="21"/>
    </row>
    <row r="2092" spans="1:17" x14ac:dyDescent="0.2">
      <c r="A2092" s="8">
        <f>IFERROR(VLOOKUP(B2092,'[1]DADOS (OCULTAR)'!$Q$3:$S$136,3,0),"")</f>
        <v>10583920000800</v>
      </c>
      <c r="B2092" s="9" t="str">
        <f>'[1]TCE - ANEXO II - Preencher'!C2101</f>
        <v>HOSPITAL MESTRE VITALINO</v>
      </c>
      <c r="C2092" s="10"/>
      <c r="D2092" s="11" t="str">
        <f>'[1]TCE - ANEXO II - Preencher'!E2101</f>
        <v>SANDREANE RIBEIRO DOS SANTOS</v>
      </c>
      <c r="E2092" s="12" t="str">
        <f>IF('[1]TCE - ANEXO II - Preencher'!G2101="4 - Assistência Odontológica","2 - Outros Profissionais da saúde",'[1]TCE - ANEXO II - Preencher'!G2101)</f>
        <v>3 - Administrativo</v>
      </c>
      <c r="F2092" s="13" t="str">
        <f>'[1]TCE - ANEXO II - Preencher'!H2101</f>
        <v>513505</v>
      </c>
      <c r="G2092" s="14">
        <f>'[1]TCE - ANEXO II - Preencher'!I2101</f>
        <v>45474</v>
      </c>
      <c r="H2092" s="13" t="str">
        <f>'[1]TCE - ANEXO II - Preencher'!J2101</f>
        <v>1 - Plantonista</v>
      </c>
      <c r="I2092" s="13">
        <f>'[1]TCE - ANEXO II - Preencher'!K2101</f>
        <v>44</v>
      </c>
      <c r="J2092" s="15">
        <f>'[1]TCE - ANEXO II - Preencher'!L2101</f>
        <v>1223.73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394.91</v>
      </c>
      <c r="N2092" s="16">
        <f>'[1]TCE - ANEXO II - Preencher'!S2101</f>
        <v>60.67</v>
      </c>
      <c r="O2092" s="17">
        <f>'[1]TCE - ANEXO II - Preencher'!W2101</f>
        <v>149.58000000000001</v>
      </c>
      <c r="P2092" s="18">
        <f>'[1]TCE - ANEXO II - Preencher'!X2101</f>
        <v>1529.7300000000002</v>
      </c>
      <c r="Q2092" s="21"/>
    </row>
    <row r="2093" spans="1:17" x14ac:dyDescent="0.2">
      <c r="A2093" s="8">
        <f>IFERROR(VLOOKUP(B2093,'[1]DADOS (OCULTAR)'!$Q$3:$S$136,3,0),"")</f>
        <v>10583920000800</v>
      </c>
      <c r="B2093" s="9" t="str">
        <f>'[1]TCE - ANEXO II - Preencher'!C2102</f>
        <v>HOSPITAL MESTRE VITALINO</v>
      </c>
      <c r="C2093" s="10"/>
      <c r="D2093" s="11" t="str">
        <f>'[1]TCE - ANEXO II - Preencher'!E2102</f>
        <v>SANDREILZA MARIA DA SILVA</v>
      </c>
      <c r="E2093" s="12" t="str">
        <f>IF('[1]TCE - ANEXO II - Preencher'!G2102="4 - Assistência Odontológica","2 - Outros Profissionais da saúde",'[1]TCE - ANEXO II - Preencher'!G2102)</f>
        <v>3 - Administrativo</v>
      </c>
      <c r="F2093" s="13" t="str">
        <f>'[1]TCE - ANEXO II - Preencher'!H2102</f>
        <v>521130</v>
      </c>
      <c r="G2093" s="14">
        <f>'[1]TCE - ANEXO II - Preencher'!I2102</f>
        <v>45474</v>
      </c>
      <c r="H2093" s="13" t="str">
        <f>'[1]TCE - ANEXO II - Preencher'!J2102</f>
        <v>1 - Plantonista</v>
      </c>
      <c r="I2093" s="13">
        <f>'[1]TCE - ANEXO II - Preencher'!K2102</f>
        <v>44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>
        <f>IFERROR(VLOOKUP(B2094,'[1]DADOS (OCULTAR)'!$Q$3:$S$136,3,0),"")</f>
        <v>10583920000800</v>
      </c>
      <c r="B2094" s="9" t="str">
        <f>'[1]TCE - ANEXO II - Preencher'!C2103</f>
        <v>HOSPITAL MESTRE VITALINO</v>
      </c>
      <c r="C2094" s="10"/>
      <c r="D2094" s="11" t="str">
        <f>'[1]TCE - ANEXO II - Preencher'!E2103</f>
        <v>SANDRIELLY ANDREIA DA SILVA</v>
      </c>
      <c r="E2094" s="12" t="str">
        <f>IF('[1]TCE - ANEXO II - Preencher'!G2103="4 - Assistência Odontológica","2 - Outros Profissionais da saúde",'[1]TCE - ANEXO II - Preencher'!G2103)</f>
        <v>3 - Administrativo</v>
      </c>
      <c r="F2094" s="13" t="str">
        <f>'[1]TCE - ANEXO II - Preencher'!H2103</f>
        <v>411010</v>
      </c>
      <c r="G2094" s="14">
        <f>'[1]TCE - ANEXO II - Preencher'!I2103</f>
        <v>45474</v>
      </c>
      <c r="H2094" s="13" t="str">
        <f>'[1]TCE - ANEXO II - Preencher'!J2103</f>
        <v>2 - Diarista</v>
      </c>
      <c r="I2094" s="13">
        <f>'[1]TCE - ANEXO II - Preencher'!K2103</f>
        <v>44</v>
      </c>
      <c r="J2094" s="15">
        <f>'[1]TCE - ANEXO II - Preencher'!L2103</f>
        <v>1319.56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154.97</v>
      </c>
      <c r="N2094" s="16">
        <f>'[1]TCE - ANEXO II - Preencher'!S2103</f>
        <v>70</v>
      </c>
      <c r="O2094" s="17">
        <f>'[1]TCE - ANEXO II - Preencher'!W2103</f>
        <v>232.18</v>
      </c>
      <c r="P2094" s="18">
        <f>'[1]TCE - ANEXO II - Preencher'!X2103</f>
        <v>1312.35</v>
      </c>
      <c r="Q2094" s="21"/>
    </row>
    <row r="2095" spans="1:17" x14ac:dyDescent="0.2">
      <c r="A2095" s="8">
        <f>IFERROR(VLOOKUP(B2095,'[1]DADOS (OCULTAR)'!$Q$3:$S$136,3,0),"")</f>
        <v>10583920000800</v>
      </c>
      <c r="B2095" s="9" t="str">
        <f>'[1]TCE - ANEXO II - Preencher'!C2104</f>
        <v>HOSPITAL MESTRE VITALINO</v>
      </c>
      <c r="C2095" s="10"/>
      <c r="D2095" s="11" t="str">
        <f>'[1]TCE - ANEXO II - Preencher'!E2104</f>
        <v>SANDRO HENRIQUE DE HOLANDA CARVALHO</v>
      </c>
      <c r="E2095" s="12" t="str">
        <f>IF('[1]TCE - ANEXO II - Preencher'!G2104="4 - Assistência Odontológica","2 - Outros Profissionais da saúde",'[1]TCE - ANEXO II - Preencher'!G2104)</f>
        <v>2 - Outros Profissionais da Saúde</v>
      </c>
      <c r="F2095" s="13" t="str">
        <f>'[1]TCE - ANEXO II - Preencher'!H2104</f>
        <v>223505</v>
      </c>
      <c r="G2095" s="14">
        <f>'[1]TCE - ANEXO II - Preencher'!I2104</f>
        <v>45474</v>
      </c>
      <c r="H2095" s="13" t="str">
        <f>'[1]TCE - ANEXO II - Preencher'!J2104</f>
        <v>1 - Plantonista</v>
      </c>
      <c r="I2095" s="13">
        <f>'[1]TCE - ANEXO II - Preencher'!K2104</f>
        <v>40</v>
      </c>
      <c r="J2095" s="15">
        <f>'[1]TCE - ANEXO II - Preencher'!L2104</f>
        <v>91.27</v>
      </c>
      <c r="K2095" s="15">
        <f>'[1]TCE - ANEXO II - Preencher'!P2104</f>
        <v>5366.49</v>
      </c>
      <c r="L2095" s="15">
        <f>'[1]TCE - ANEXO II - Preencher'!Q2104</f>
        <v>0</v>
      </c>
      <c r="M2095" s="15">
        <f>'[1]TCE - ANEXO II - Preencher'!R2104</f>
        <v>986.39</v>
      </c>
      <c r="N2095" s="16">
        <f>'[1]TCE - ANEXO II - Preencher'!S2104</f>
        <v>25.02</v>
      </c>
      <c r="O2095" s="17">
        <f>'[1]TCE - ANEXO II - Preencher'!W2104</f>
        <v>5745.73</v>
      </c>
      <c r="P2095" s="18">
        <f>'[1]TCE - ANEXO II - Preencher'!X2104</f>
        <v>723.44000000000142</v>
      </c>
      <c r="Q2095" s="21"/>
    </row>
    <row r="2096" spans="1:17" x14ac:dyDescent="0.2">
      <c r="A2096" s="8">
        <f>IFERROR(VLOOKUP(B2096,'[1]DADOS (OCULTAR)'!$Q$3:$S$136,3,0),"")</f>
        <v>10583920000800</v>
      </c>
      <c r="B2096" s="9" t="str">
        <f>'[1]TCE - ANEXO II - Preencher'!C2105</f>
        <v>HOSPITAL MESTRE VITALINO</v>
      </c>
      <c r="C2096" s="10"/>
      <c r="D2096" s="11" t="str">
        <f>'[1]TCE - ANEXO II - Preencher'!E2105</f>
        <v>SANDRO INACIO DO CARMO</v>
      </c>
      <c r="E2096" s="12" t="str">
        <f>IF('[1]TCE - ANEXO II - Preencher'!G2105="4 - Assistência Odontológica","2 - Outros Profissionais da saúde",'[1]TCE - ANEXO II - Preencher'!G2105)</f>
        <v>1 - Médico</v>
      </c>
      <c r="F2096" s="13" t="str">
        <f>'[1]TCE - ANEXO II - Preencher'!H2105</f>
        <v>225120</v>
      </c>
      <c r="G2096" s="14">
        <f>'[1]TCE - ANEXO II - Preencher'!I2105</f>
        <v>45474</v>
      </c>
      <c r="H2096" s="13" t="str">
        <f>'[1]TCE - ANEXO II - Preencher'!J2105</f>
        <v>1 - Plantonista</v>
      </c>
      <c r="I2096" s="13">
        <f>'[1]TCE - ANEXO II - Preencher'!K2105</f>
        <v>24</v>
      </c>
      <c r="J2096" s="15">
        <f>'[1]TCE - ANEXO II - Preencher'!L2105</f>
        <v>4236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1285.95</v>
      </c>
      <c r="N2096" s="16">
        <f>'[1]TCE - ANEXO II - Preencher'!S2105</f>
        <v>17520.59</v>
      </c>
      <c r="O2096" s="17">
        <f>'[1]TCE - ANEXO II - Preencher'!W2105</f>
        <v>6101.26</v>
      </c>
      <c r="P2096" s="18">
        <f>'[1]TCE - ANEXO II - Preencher'!X2105</f>
        <v>16941.28</v>
      </c>
      <c r="Q2096" s="21"/>
    </row>
    <row r="2097" spans="1:17" x14ac:dyDescent="0.2">
      <c r="A2097" s="8">
        <f>IFERROR(VLOOKUP(B2097,'[1]DADOS (OCULTAR)'!$Q$3:$S$136,3,0),"")</f>
        <v>10583920000800</v>
      </c>
      <c r="B2097" s="9" t="str">
        <f>'[1]TCE - ANEXO II - Preencher'!C2106</f>
        <v>HOSPITAL MESTRE VITALINO</v>
      </c>
      <c r="C2097" s="10"/>
      <c r="D2097" s="11" t="str">
        <f>'[1]TCE - ANEXO II - Preencher'!E2106</f>
        <v>SANMILY SILVA DE MEDEIROS</v>
      </c>
      <c r="E2097" s="12" t="str">
        <f>IF('[1]TCE - ANEXO II - Preencher'!G2106="4 - Assistência Odontológica","2 - Outros Profissionais da saúde",'[1]TCE - ANEXO II - Preencher'!G2106)</f>
        <v>2 - Outros Profissionais da Saúde</v>
      </c>
      <c r="F2097" s="13" t="str">
        <f>'[1]TCE - ANEXO II - Preencher'!H2106</f>
        <v>223505</v>
      </c>
      <c r="G2097" s="14">
        <f>'[1]TCE - ANEXO II - Preencher'!I2106</f>
        <v>45474</v>
      </c>
      <c r="H2097" s="13" t="str">
        <f>'[1]TCE - ANEXO II - Preencher'!J2106</f>
        <v>1 - Plantonista</v>
      </c>
      <c r="I2097" s="13">
        <f>'[1]TCE - ANEXO II - Preencher'!K2106</f>
        <v>40</v>
      </c>
      <c r="J2097" s="15">
        <f>'[1]TCE - ANEXO II - Preencher'!L2106</f>
        <v>2566.8200000000002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1549.38</v>
      </c>
      <c r="N2097" s="16">
        <f>'[1]TCE - ANEXO II - Preencher'!S2106</f>
        <v>741.18</v>
      </c>
      <c r="O2097" s="17">
        <f>'[1]TCE - ANEXO II - Preencher'!W2106</f>
        <v>2300.12</v>
      </c>
      <c r="P2097" s="18">
        <f>'[1]TCE - ANEXO II - Preencher'!X2106</f>
        <v>2557.2600000000011</v>
      </c>
      <c r="Q2097" s="21"/>
    </row>
    <row r="2098" spans="1:17" x14ac:dyDescent="0.2">
      <c r="A2098" s="8">
        <f>IFERROR(VLOOKUP(B2098,'[1]DADOS (OCULTAR)'!$Q$3:$S$136,3,0),"")</f>
        <v>10583920000800</v>
      </c>
      <c r="B2098" s="9" t="str">
        <f>'[1]TCE - ANEXO II - Preencher'!C2107</f>
        <v>HOSPITAL MESTRE VITALINO</v>
      </c>
      <c r="C2098" s="10"/>
      <c r="D2098" s="11" t="str">
        <f>'[1]TCE - ANEXO II - Preencher'!E2107</f>
        <v>SANTANA MARIA DA SILVA</v>
      </c>
      <c r="E2098" s="12" t="str">
        <f>IF('[1]TCE - ANEXO II - Preencher'!G2107="4 - Assistência Odontológica","2 - Outros Profissionais da saúde",'[1]TCE - ANEXO II - Preencher'!G2107)</f>
        <v>2 - Outros Profissionais da Saúde</v>
      </c>
      <c r="F2098" s="13" t="str">
        <f>'[1]TCE - ANEXO II - Preencher'!H2107</f>
        <v>322205</v>
      </c>
      <c r="G2098" s="14">
        <f>'[1]TCE - ANEXO II - Preencher'!I2107</f>
        <v>45474</v>
      </c>
      <c r="H2098" s="13" t="str">
        <f>'[1]TCE - ANEXO II - Preencher'!J2107</f>
        <v>1 - Plantonista</v>
      </c>
      <c r="I2098" s="13">
        <f>'[1]TCE - ANEXO II - Preencher'!K2107</f>
        <v>44</v>
      </c>
      <c r="J2098" s="15">
        <f>'[1]TCE - ANEXO II - Preencher'!L2107</f>
        <v>1371.47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2321.62</v>
      </c>
      <c r="N2098" s="16">
        <f>'[1]TCE - ANEXO II - Preencher'!S2107</f>
        <v>140</v>
      </c>
      <c r="O2098" s="17">
        <f>'[1]TCE - ANEXO II - Preencher'!W2107</f>
        <v>911.49</v>
      </c>
      <c r="P2098" s="18">
        <f>'[1]TCE - ANEXO II - Preencher'!X2107</f>
        <v>2921.6000000000004</v>
      </c>
      <c r="Q2098" s="21"/>
    </row>
    <row r="2099" spans="1:17" x14ac:dyDescent="0.2">
      <c r="A2099" s="8">
        <f>IFERROR(VLOOKUP(B2099,'[1]DADOS (OCULTAR)'!$Q$3:$S$136,3,0),"")</f>
        <v>10583920000800</v>
      </c>
      <c r="B2099" s="9" t="str">
        <f>'[1]TCE - ANEXO II - Preencher'!C2108</f>
        <v>HOSPITAL MESTRE VITALINO</v>
      </c>
      <c r="C2099" s="10"/>
      <c r="D2099" s="11" t="str">
        <f>'[1]TCE - ANEXO II - Preencher'!E2108</f>
        <v>SARA EMMYLLY GAUDENCIO DA SILVA</v>
      </c>
      <c r="E2099" s="12" t="str">
        <f>IF('[1]TCE - ANEXO II - Preencher'!G2108="4 - Assistência Odontológica","2 - Outros Profissionais da saúde",'[1]TCE - ANEXO II - Preencher'!G2108)</f>
        <v>3 - Administrativo</v>
      </c>
      <c r="F2099" s="13" t="str">
        <f>'[1]TCE - ANEXO II - Preencher'!H2108</f>
        <v>521130</v>
      </c>
      <c r="G2099" s="14">
        <f>'[1]TCE - ANEXO II - Preencher'!I2108</f>
        <v>45474</v>
      </c>
      <c r="H2099" s="13" t="str">
        <f>'[1]TCE - ANEXO II - Preencher'!J2108</f>
        <v>1 - Plantonista</v>
      </c>
      <c r="I2099" s="13">
        <f>'[1]TCE - ANEXO II - Preencher'!K2108</f>
        <v>44</v>
      </c>
      <c r="J2099" s="15">
        <f>'[1]TCE - ANEXO II - Preencher'!L2108</f>
        <v>1412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894.28</v>
      </c>
      <c r="N2099" s="16">
        <f>'[1]TCE - ANEXO II - Preencher'!S2108</f>
        <v>0</v>
      </c>
      <c r="O2099" s="17">
        <f>'[1]TCE - ANEXO II - Preencher'!W2108</f>
        <v>228.14</v>
      </c>
      <c r="P2099" s="18">
        <f>'[1]TCE - ANEXO II - Preencher'!X2108</f>
        <v>2078.14</v>
      </c>
      <c r="Q2099" s="21"/>
    </row>
    <row r="2100" spans="1:17" x14ac:dyDescent="0.2">
      <c r="A2100" s="8">
        <f>IFERROR(VLOOKUP(B2100,'[1]DADOS (OCULTAR)'!$Q$3:$S$136,3,0),"")</f>
        <v>10583920000800</v>
      </c>
      <c r="B2100" s="9" t="str">
        <f>'[1]TCE - ANEXO II - Preencher'!C2109</f>
        <v>HOSPITAL MESTRE VITALINO</v>
      </c>
      <c r="C2100" s="10"/>
      <c r="D2100" s="11" t="str">
        <f>'[1]TCE - ANEXO II - Preencher'!E2109</f>
        <v>SARA MARIA FLORENCIO</v>
      </c>
      <c r="E2100" s="12" t="str">
        <f>IF('[1]TCE - ANEXO II - Preencher'!G2109="4 - Assistência Odontológica","2 - Outros Profissionais da saúde",'[1]TCE - ANEXO II - Preencher'!G2109)</f>
        <v>2 - Outros Profissionais da Saúde</v>
      </c>
      <c r="F2100" s="13" t="str">
        <f>'[1]TCE - ANEXO II - Preencher'!H2109</f>
        <v>322205</v>
      </c>
      <c r="G2100" s="14">
        <f>'[1]TCE - ANEXO II - Preencher'!I2109</f>
        <v>45474</v>
      </c>
      <c r="H2100" s="13" t="str">
        <f>'[1]TCE - ANEXO II - Preencher'!J2109</f>
        <v>1 - Plantonista</v>
      </c>
      <c r="I2100" s="13">
        <f>'[1]TCE - ANEXO II - Preencher'!K2109</f>
        <v>44</v>
      </c>
      <c r="J2100" s="15">
        <f>'[1]TCE - ANEXO II - Preencher'!L2109</f>
        <v>1469.43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2096.87</v>
      </c>
      <c r="N2100" s="16">
        <f>'[1]TCE - ANEXO II - Preencher'!S2109</f>
        <v>257.55</v>
      </c>
      <c r="O2100" s="17">
        <f>'[1]TCE - ANEXO II - Preencher'!W2109</f>
        <v>1173.83</v>
      </c>
      <c r="P2100" s="18">
        <f>'[1]TCE - ANEXO II - Preencher'!X2109</f>
        <v>2650.0200000000004</v>
      </c>
      <c r="Q2100" s="21"/>
    </row>
    <row r="2101" spans="1:17" x14ac:dyDescent="0.2">
      <c r="A2101" s="8">
        <f>IFERROR(VLOOKUP(B2101,'[1]DADOS (OCULTAR)'!$Q$3:$S$136,3,0),"")</f>
        <v>10583920000800</v>
      </c>
      <c r="B2101" s="9" t="str">
        <f>'[1]TCE - ANEXO II - Preencher'!C2110</f>
        <v>HOSPITAL MESTRE VITALINO</v>
      </c>
      <c r="C2101" s="10"/>
      <c r="D2101" s="11" t="str">
        <f>'[1]TCE - ANEXO II - Preencher'!E2110</f>
        <v>SARA PESSOA DE ALBUQUERQUE</v>
      </c>
      <c r="E2101" s="12" t="str">
        <f>IF('[1]TCE - ANEXO II - Preencher'!G2110="4 - Assistência Odontológica","2 - Outros Profissionais da saúde",'[1]TCE - ANEXO II - Preencher'!G2110)</f>
        <v>2 - Outros Profissionais da Saúde</v>
      </c>
      <c r="F2101" s="13" t="str">
        <f>'[1]TCE - ANEXO II - Preencher'!H2110</f>
        <v>223505</v>
      </c>
      <c r="G2101" s="14">
        <f>'[1]TCE - ANEXO II - Preencher'!I2110</f>
        <v>45474</v>
      </c>
      <c r="H2101" s="13" t="str">
        <f>'[1]TCE - ANEXO II - Preencher'!J2110</f>
        <v>1 - Plantonista</v>
      </c>
      <c r="I2101" s="13">
        <f>'[1]TCE - ANEXO II - Preencher'!K2110</f>
        <v>40</v>
      </c>
      <c r="J2101" s="15">
        <f>'[1]TCE - ANEXO II - Preencher'!L2110</f>
        <v>2737.97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1487.31</v>
      </c>
      <c r="N2101" s="16">
        <f>'[1]TCE - ANEXO II - Preencher'!S2110</f>
        <v>1024.3900000000001</v>
      </c>
      <c r="O2101" s="17">
        <f>'[1]TCE - ANEXO II - Preencher'!W2110</f>
        <v>934.33</v>
      </c>
      <c r="P2101" s="18">
        <f>'[1]TCE - ANEXO II - Preencher'!X2110</f>
        <v>4315.34</v>
      </c>
      <c r="Q2101" s="21"/>
    </row>
    <row r="2102" spans="1:17" x14ac:dyDescent="0.2">
      <c r="A2102" s="8">
        <f>IFERROR(VLOOKUP(B2102,'[1]DADOS (OCULTAR)'!$Q$3:$S$136,3,0),"")</f>
        <v>10583920000800</v>
      </c>
      <c r="B2102" s="9" t="str">
        <f>'[1]TCE - ANEXO II - Preencher'!C2111</f>
        <v>HOSPITAL MESTRE VITALINO</v>
      </c>
      <c r="C2102" s="10"/>
      <c r="D2102" s="11" t="str">
        <f>'[1]TCE - ANEXO II - Preencher'!E2111</f>
        <v>SARA RAQUEL BEZERRA SANTOS</v>
      </c>
      <c r="E2102" s="12" t="str">
        <f>IF('[1]TCE - ANEXO II - Preencher'!G2111="4 - Assistência Odontológica","2 - Outros Profissionais da saúde",'[1]TCE - ANEXO II - Preencher'!G2111)</f>
        <v>2 - Outros Profissionais da Saúde</v>
      </c>
      <c r="F2102" s="13" t="str">
        <f>'[1]TCE - ANEXO II - Preencher'!H2111</f>
        <v>322205</v>
      </c>
      <c r="G2102" s="14">
        <f>'[1]TCE - ANEXO II - Preencher'!I2111</f>
        <v>45474</v>
      </c>
      <c r="H2102" s="13" t="str">
        <f>'[1]TCE - ANEXO II - Preencher'!J2111</f>
        <v>1 - Plantonista</v>
      </c>
      <c r="I2102" s="13">
        <f>'[1]TCE - ANEXO II - Preencher'!K2111</f>
        <v>44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>
        <f>IFERROR(VLOOKUP(B2103,'[1]DADOS (OCULTAR)'!$Q$3:$S$136,3,0),"")</f>
        <v>10583920000800</v>
      </c>
      <c r="B2103" s="9" t="str">
        <f>'[1]TCE - ANEXO II - Preencher'!C2112</f>
        <v>HOSPITAL MESTRE VITALINO</v>
      </c>
      <c r="C2103" s="10"/>
      <c r="D2103" s="11" t="str">
        <f>'[1]TCE - ANEXO II - Preencher'!E2112</f>
        <v>SARAH BARBOSA SOARES</v>
      </c>
      <c r="E2103" s="12" t="str">
        <f>IF('[1]TCE - ANEXO II - Preencher'!G2112="4 - Assistência Odontológica","2 - Outros Profissionais da saúde",'[1]TCE - ANEXO II - Preencher'!G2112)</f>
        <v>2 - Outros Profissionais da Saúde</v>
      </c>
      <c r="F2103" s="13" t="str">
        <f>'[1]TCE - ANEXO II - Preencher'!H2112</f>
        <v>223605</v>
      </c>
      <c r="G2103" s="14">
        <f>'[1]TCE - ANEXO II - Preencher'!I2112</f>
        <v>45474</v>
      </c>
      <c r="H2103" s="13" t="str">
        <f>'[1]TCE - ANEXO II - Preencher'!J2112</f>
        <v>1 - Plantonista</v>
      </c>
      <c r="I2103" s="13">
        <f>'[1]TCE - ANEXO II - Preencher'!K2112</f>
        <v>30</v>
      </c>
      <c r="J2103" s="15">
        <f>'[1]TCE - ANEXO II - Preencher'!L2112</f>
        <v>2210.5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990.27</v>
      </c>
      <c r="N2103" s="16">
        <f>'[1]TCE - ANEXO II - Preencher'!S2112</f>
        <v>619.29</v>
      </c>
      <c r="O2103" s="17">
        <f>'[1]TCE - ANEXO II - Preencher'!W2112</f>
        <v>468.33</v>
      </c>
      <c r="P2103" s="18">
        <f>'[1]TCE - ANEXO II - Preencher'!X2112</f>
        <v>3351.73</v>
      </c>
      <c r="Q2103" s="21"/>
    </row>
    <row r="2104" spans="1:17" x14ac:dyDescent="0.2">
      <c r="A2104" s="8">
        <f>IFERROR(VLOOKUP(B2104,'[1]DADOS (OCULTAR)'!$Q$3:$S$136,3,0),"")</f>
        <v>10583920000800</v>
      </c>
      <c r="B2104" s="9" t="str">
        <f>'[1]TCE - ANEXO II - Preencher'!C2113</f>
        <v>HOSPITAL MESTRE VITALINO</v>
      </c>
      <c r="C2104" s="10"/>
      <c r="D2104" s="11" t="str">
        <f>'[1]TCE - ANEXO II - Preencher'!E2113</f>
        <v>SARAH DE MEDEIROS SALES FRANCA</v>
      </c>
      <c r="E2104" s="12" t="str">
        <f>IF('[1]TCE - ANEXO II - Preencher'!G2113="4 - Assistência Odontológica","2 - Outros Profissionais da saúde",'[1]TCE - ANEXO II - Preencher'!G2113)</f>
        <v>1 - Médico</v>
      </c>
      <c r="F2104" s="13" t="str">
        <f>'[1]TCE - ANEXO II - Preencher'!H2113</f>
        <v>225125</v>
      </c>
      <c r="G2104" s="14">
        <f>'[1]TCE - ANEXO II - Preencher'!I2113</f>
        <v>45474</v>
      </c>
      <c r="H2104" s="13" t="str">
        <f>'[1]TCE - ANEXO II - Preencher'!J2113</f>
        <v>2 - Diarista</v>
      </c>
      <c r="I2104" s="13">
        <f>'[1]TCE - ANEXO II - Preencher'!K2113</f>
        <v>40</v>
      </c>
      <c r="J2104" s="15">
        <f>'[1]TCE - ANEXO II - Preencher'!L2113</f>
        <v>0</v>
      </c>
      <c r="K2104" s="15">
        <f>'[1]TCE - ANEXO II - Preencher'!P2113</f>
        <v>15020.72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15020.72</v>
      </c>
      <c r="P2104" s="18">
        <f>'[1]TCE - ANEXO II - Preencher'!X2113</f>
        <v>0</v>
      </c>
      <c r="Q2104" s="21"/>
    </row>
    <row r="2105" spans="1:17" x14ac:dyDescent="0.2">
      <c r="A2105" s="8">
        <f>IFERROR(VLOOKUP(B2105,'[1]DADOS (OCULTAR)'!$Q$3:$S$136,3,0),"")</f>
        <v>10583920000800</v>
      </c>
      <c r="B2105" s="9" t="str">
        <f>'[1]TCE - ANEXO II - Preencher'!C2114</f>
        <v>HOSPITAL MESTRE VITALINO</v>
      </c>
      <c r="C2105" s="10"/>
      <c r="D2105" s="11" t="str">
        <f>'[1]TCE - ANEXO II - Preencher'!E2114</f>
        <v>SARAH JENNIFER MONTEIRO SILVA</v>
      </c>
      <c r="E2105" s="12" t="str">
        <f>IF('[1]TCE - ANEXO II - Preencher'!G2114="4 - Assistência Odontológica","2 - Outros Profissionais da saúde",'[1]TCE - ANEXO II - Preencher'!G2114)</f>
        <v>2 - Outros Profissionais da Saúde</v>
      </c>
      <c r="F2105" s="13" t="str">
        <f>'[1]TCE - ANEXO II - Preencher'!H2114</f>
        <v>322205</v>
      </c>
      <c r="G2105" s="14">
        <f>'[1]TCE - ANEXO II - Preencher'!I2114</f>
        <v>45474</v>
      </c>
      <c r="H2105" s="13" t="str">
        <f>'[1]TCE - ANEXO II - Preencher'!J2114</f>
        <v>1 - Plantonista</v>
      </c>
      <c r="I2105" s="13">
        <f>'[1]TCE - ANEXO II - Preencher'!K2114</f>
        <v>44</v>
      </c>
      <c r="J2105" s="15">
        <f>'[1]TCE - ANEXO II - Preencher'!L2114</f>
        <v>1469.43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1978.58</v>
      </c>
      <c r="N2105" s="16">
        <f>'[1]TCE - ANEXO II - Preencher'!S2114</f>
        <v>159.59</v>
      </c>
      <c r="O2105" s="17">
        <f>'[1]TCE - ANEXO II - Preencher'!W2114</f>
        <v>435.59</v>
      </c>
      <c r="P2105" s="18">
        <f>'[1]TCE - ANEXO II - Preencher'!X2114</f>
        <v>3172.01</v>
      </c>
      <c r="Q2105" s="21"/>
    </row>
    <row r="2106" spans="1:17" x14ac:dyDescent="0.2">
      <c r="A2106" s="8">
        <f>IFERROR(VLOOKUP(B2106,'[1]DADOS (OCULTAR)'!$Q$3:$S$136,3,0),"")</f>
        <v>10583920000800</v>
      </c>
      <c r="B2106" s="9" t="str">
        <f>'[1]TCE - ANEXO II - Preencher'!C2115</f>
        <v>HOSPITAL MESTRE VITALINO</v>
      </c>
      <c r="C2106" s="10"/>
      <c r="D2106" s="11" t="str">
        <f>'[1]TCE - ANEXO II - Preencher'!E2115</f>
        <v>SARAH MIKAELLA SILVA DE BRITO</v>
      </c>
      <c r="E2106" s="12" t="str">
        <f>IF('[1]TCE - ANEXO II - Preencher'!G2115="4 - Assistência Odontológica","2 - Outros Profissionais da saúde",'[1]TCE - ANEXO II - Preencher'!G2115)</f>
        <v>1 - Médico</v>
      </c>
      <c r="F2106" s="13" t="str">
        <f>'[1]TCE - ANEXO II - Preencher'!H2115</f>
        <v>225170</v>
      </c>
      <c r="G2106" s="14">
        <f>'[1]TCE - ANEXO II - Preencher'!I2115</f>
        <v>45474</v>
      </c>
      <c r="H2106" s="13" t="str">
        <f>'[1]TCE - ANEXO II - Preencher'!J2115</f>
        <v>1 - Plantonista</v>
      </c>
      <c r="I2106" s="13">
        <f>'[1]TCE - ANEXO II - Preencher'!K2115</f>
        <v>24</v>
      </c>
      <c r="J2106" s="15">
        <f>'[1]TCE - ANEXO II - Preencher'!L2115</f>
        <v>4236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5903.64</v>
      </c>
      <c r="N2106" s="16">
        <f>'[1]TCE - ANEXO II - Preencher'!S2115</f>
        <v>7255.05</v>
      </c>
      <c r="O2106" s="17">
        <f>'[1]TCE - ANEXO II - Preencher'!W2115</f>
        <v>4551.92</v>
      </c>
      <c r="P2106" s="18">
        <f>'[1]TCE - ANEXO II - Preencher'!X2115</f>
        <v>12842.769999999999</v>
      </c>
      <c r="Q2106" s="21"/>
    </row>
    <row r="2107" spans="1:17" x14ac:dyDescent="0.2">
      <c r="A2107" s="8">
        <f>IFERROR(VLOOKUP(B2107,'[1]DADOS (OCULTAR)'!$Q$3:$S$136,3,0),"")</f>
        <v>10583920000800</v>
      </c>
      <c r="B2107" s="9" t="str">
        <f>'[1]TCE - ANEXO II - Preencher'!C2116</f>
        <v>HOSPITAL MESTRE VITALINO</v>
      </c>
      <c r="C2107" s="10"/>
      <c r="D2107" s="11" t="str">
        <f>'[1]TCE - ANEXO II - Preencher'!E2116</f>
        <v>SARAH VITORIA DE MELO LIRA</v>
      </c>
      <c r="E2107" s="12" t="str">
        <f>IF('[1]TCE - ANEXO II - Preencher'!G2116="4 - Assistência Odontológica","2 - Outros Profissionais da saúde",'[1]TCE - ANEXO II - Preencher'!G2116)</f>
        <v>3 - Administrativo</v>
      </c>
      <c r="F2107" s="13" t="str">
        <f>'[1]TCE - ANEXO II - Preencher'!H2116</f>
        <v>521130</v>
      </c>
      <c r="G2107" s="14">
        <f>'[1]TCE - ANEXO II - Preencher'!I2116</f>
        <v>45474</v>
      </c>
      <c r="H2107" s="13" t="str">
        <f>'[1]TCE - ANEXO II - Preencher'!J2116</f>
        <v>1 - Plantonista</v>
      </c>
      <c r="I2107" s="13">
        <f>'[1]TCE - ANEXO II - Preencher'!K2116</f>
        <v>44</v>
      </c>
      <c r="J2107" s="15">
        <f>'[1]TCE - ANEXO II - Preencher'!L2116</f>
        <v>1364.93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924.35</v>
      </c>
      <c r="N2107" s="16">
        <f>'[1]TCE - ANEXO II - Preencher'!S2116</f>
        <v>70</v>
      </c>
      <c r="O2107" s="17">
        <f>'[1]TCE - ANEXO II - Preencher'!W2116</f>
        <v>303.17</v>
      </c>
      <c r="P2107" s="18">
        <f>'[1]TCE - ANEXO II - Preencher'!X2116</f>
        <v>2056.11</v>
      </c>
      <c r="Q2107" s="21"/>
    </row>
    <row r="2108" spans="1:17" x14ac:dyDescent="0.2">
      <c r="A2108" s="8">
        <f>IFERROR(VLOOKUP(B2108,'[1]DADOS (OCULTAR)'!$Q$3:$S$136,3,0),"")</f>
        <v>10583920000800</v>
      </c>
      <c r="B2108" s="9" t="str">
        <f>'[1]TCE - ANEXO II - Preencher'!C2117</f>
        <v>HOSPITAL MESTRE VITALINO</v>
      </c>
      <c r="C2108" s="10"/>
      <c r="D2108" s="11" t="str">
        <f>'[1]TCE - ANEXO II - Preencher'!E2117</f>
        <v>SEBASTIAO FERREIRA BEZERRA DA SILVA</v>
      </c>
      <c r="E2108" s="12" t="str">
        <f>IF('[1]TCE - ANEXO II - Preencher'!G2117="4 - Assistência Odontológica","2 - Outros Profissionais da saúde",'[1]TCE - ANEXO II - Preencher'!G2117)</f>
        <v>3 - Administrativo</v>
      </c>
      <c r="F2108" s="13" t="str">
        <f>'[1]TCE - ANEXO II - Preencher'!H2117</f>
        <v>252405</v>
      </c>
      <c r="G2108" s="14">
        <f>'[1]TCE - ANEXO II - Preencher'!I2117</f>
        <v>45474</v>
      </c>
      <c r="H2108" s="13" t="str">
        <f>'[1]TCE - ANEXO II - Preencher'!J2117</f>
        <v>2 - Diarista</v>
      </c>
      <c r="I2108" s="13">
        <f>'[1]TCE - ANEXO II - Preencher'!K2117</f>
        <v>44</v>
      </c>
      <c r="J2108" s="15">
        <f>'[1]TCE - ANEXO II - Preencher'!L2117</f>
        <v>941.11</v>
      </c>
      <c r="K2108" s="15">
        <f>'[1]TCE - ANEXO II - Preencher'!P2117</f>
        <v>2115.9699999999998</v>
      </c>
      <c r="L2108" s="15">
        <f>'[1]TCE - ANEXO II - Preencher'!Q2117</f>
        <v>0</v>
      </c>
      <c r="M2108" s="15">
        <f>'[1]TCE - ANEXO II - Preencher'!R2117</f>
        <v>47.06</v>
      </c>
      <c r="N2108" s="16">
        <f>'[1]TCE - ANEXO II - Preencher'!S2117</f>
        <v>482.27</v>
      </c>
      <c r="O2108" s="17">
        <f>'[1]TCE - ANEXO II - Preencher'!W2117</f>
        <v>2275.9</v>
      </c>
      <c r="P2108" s="18">
        <f>'[1]TCE - ANEXO II - Preencher'!X2117</f>
        <v>1310.5099999999998</v>
      </c>
      <c r="Q2108" s="21"/>
    </row>
    <row r="2109" spans="1:17" x14ac:dyDescent="0.2">
      <c r="A2109" s="8">
        <f>IFERROR(VLOOKUP(B2109,'[1]DADOS (OCULTAR)'!$Q$3:$S$136,3,0),"")</f>
        <v>10583920000800</v>
      </c>
      <c r="B2109" s="9" t="str">
        <f>'[1]TCE - ANEXO II - Preencher'!C2118</f>
        <v>HOSPITAL MESTRE VITALINO</v>
      </c>
      <c r="C2109" s="10"/>
      <c r="D2109" s="11" t="str">
        <f>'[1]TCE - ANEXO II - Preencher'!E2118</f>
        <v>SEBASTIAO MARCOS CHAVES</v>
      </c>
      <c r="E2109" s="12" t="str">
        <f>IF('[1]TCE - ANEXO II - Preencher'!G2118="4 - Assistência Odontológica","2 - Outros Profissionais da saúde",'[1]TCE - ANEXO II - Preencher'!G2118)</f>
        <v>3 - Administrativo</v>
      </c>
      <c r="F2109" s="13" t="str">
        <f>'[1]TCE - ANEXO II - Preencher'!H2118</f>
        <v>782320</v>
      </c>
      <c r="G2109" s="14">
        <f>'[1]TCE - ANEXO II - Preencher'!I2118</f>
        <v>45474</v>
      </c>
      <c r="H2109" s="13" t="str">
        <f>'[1]TCE - ANEXO II - Preencher'!J2118</f>
        <v>1 - Plantonista</v>
      </c>
      <c r="I2109" s="13">
        <f>'[1]TCE - ANEXO II - Preencher'!K2118</f>
        <v>44</v>
      </c>
      <c r="J2109" s="15">
        <f>'[1]TCE - ANEXO II - Preencher'!L2118</f>
        <v>2202.0300000000002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1051.67</v>
      </c>
      <c r="N2109" s="16">
        <f>'[1]TCE - ANEXO II - Preencher'!S2118</f>
        <v>0</v>
      </c>
      <c r="O2109" s="17">
        <f>'[1]TCE - ANEXO II - Preencher'!W2118</f>
        <v>1123.1300000000001</v>
      </c>
      <c r="P2109" s="18">
        <f>'[1]TCE - ANEXO II - Preencher'!X2118</f>
        <v>2130.5700000000002</v>
      </c>
      <c r="Q2109" s="21"/>
    </row>
    <row r="2110" spans="1:17" x14ac:dyDescent="0.2">
      <c r="A2110" s="8">
        <f>IFERROR(VLOOKUP(B2110,'[1]DADOS (OCULTAR)'!$Q$3:$S$136,3,0),"")</f>
        <v>10583920000800</v>
      </c>
      <c r="B2110" s="9" t="str">
        <f>'[1]TCE - ANEXO II - Preencher'!C2119</f>
        <v>HOSPITAL MESTRE VITALINO</v>
      </c>
      <c r="C2110" s="10"/>
      <c r="D2110" s="11" t="str">
        <f>'[1]TCE - ANEXO II - Preencher'!E2119</f>
        <v>SERGIO DOS SANTOS ASSIS</v>
      </c>
      <c r="E2110" s="12" t="str">
        <f>IF('[1]TCE - ANEXO II - Preencher'!G2119="4 - Assistência Odontológica","2 - Outros Profissionais da saúde",'[1]TCE - ANEXO II - Preencher'!G2119)</f>
        <v>3 - Administrativo</v>
      </c>
      <c r="F2110" s="13" t="str">
        <f>'[1]TCE - ANEXO II - Preencher'!H2119</f>
        <v>513505</v>
      </c>
      <c r="G2110" s="14">
        <f>'[1]TCE - ANEXO II - Preencher'!I2119</f>
        <v>45474</v>
      </c>
      <c r="H2110" s="13" t="str">
        <f>'[1]TCE - ANEXO II - Preencher'!J2119</f>
        <v>1 - Plantonista</v>
      </c>
      <c r="I2110" s="13">
        <f>'[1]TCE - ANEXO II - Preencher'!K2119</f>
        <v>44</v>
      </c>
      <c r="J2110" s="15">
        <f>'[1]TCE - ANEXO II - Preencher'!L2119</f>
        <v>1364.93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329.47</v>
      </c>
      <c r="N2110" s="16">
        <f>'[1]TCE - ANEXO II - Preencher'!S2119</f>
        <v>150</v>
      </c>
      <c r="O2110" s="17">
        <f>'[1]TCE - ANEXO II - Preencher'!W2119</f>
        <v>517.24</v>
      </c>
      <c r="P2110" s="18">
        <f>'[1]TCE - ANEXO II - Preencher'!X2119</f>
        <v>1327.16</v>
      </c>
      <c r="Q2110" s="21"/>
    </row>
    <row r="2111" spans="1:17" x14ac:dyDescent="0.2">
      <c r="A2111" s="8">
        <f>IFERROR(VLOOKUP(B2111,'[1]DADOS (OCULTAR)'!$Q$3:$S$136,3,0),"")</f>
        <v>10583920000800</v>
      </c>
      <c r="B2111" s="9" t="str">
        <f>'[1]TCE - ANEXO II - Preencher'!C2120</f>
        <v>HOSPITAL MESTRE VITALINO</v>
      </c>
      <c r="C2111" s="10"/>
      <c r="D2111" s="11" t="str">
        <f>'[1]TCE - ANEXO II - Preencher'!E2120</f>
        <v>SERGIO GONCALVES DA SILVA</v>
      </c>
      <c r="E2111" s="12" t="str">
        <f>IF('[1]TCE - ANEXO II - Preencher'!G2120="4 - Assistência Odontológica","2 - Outros Profissionais da saúde",'[1]TCE - ANEXO II - Preencher'!G2120)</f>
        <v>2 - Outros Profissionais da Saúde</v>
      </c>
      <c r="F2111" s="13" t="str">
        <f>'[1]TCE - ANEXO II - Preencher'!H2120</f>
        <v>223505</v>
      </c>
      <c r="G2111" s="14">
        <f>'[1]TCE - ANEXO II - Preencher'!I2120</f>
        <v>45474</v>
      </c>
      <c r="H2111" s="13" t="str">
        <f>'[1]TCE - ANEXO II - Preencher'!J2120</f>
        <v>1 - Plantonista</v>
      </c>
      <c r="I2111" s="13">
        <f>'[1]TCE - ANEXO II - Preencher'!K2120</f>
        <v>40</v>
      </c>
      <c r="J2111" s="15">
        <f>'[1]TCE - ANEXO II - Preencher'!L2120</f>
        <v>2063.16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2549.1999999999998</v>
      </c>
      <c r="N2111" s="16">
        <f>'[1]TCE - ANEXO II - Preencher'!S2120</f>
        <v>600</v>
      </c>
      <c r="O2111" s="17">
        <f>'[1]TCE - ANEXO II - Preencher'!W2120</f>
        <v>906.99</v>
      </c>
      <c r="P2111" s="18">
        <f>'[1]TCE - ANEXO II - Preencher'!X2120</f>
        <v>4305.37</v>
      </c>
      <c r="Q2111" s="21"/>
    </row>
    <row r="2112" spans="1:17" x14ac:dyDescent="0.2">
      <c r="A2112" s="8">
        <f>IFERROR(VLOOKUP(B2112,'[1]DADOS (OCULTAR)'!$Q$3:$S$136,3,0),"")</f>
        <v>10583920000800</v>
      </c>
      <c r="B2112" s="9" t="str">
        <f>'[1]TCE - ANEXO II - Preencher'!C2121</f>
        <v>HOSPITAL MESTRE VITALINO</v>
      </c>
      <c r="C2112" s="10"/>
      <c r="D2112" s="11" t="str">
        <f>'[1]TCE - ANEXO II - Preencher'!E2121</f>
        <v>SERGIO LEITE LIMA</v>
      </c>
      <c r="E2112" s="12" t="str">
        <f>IF('[1]TCE - ANEXO II - Preencher'!G2121="4 - Assistência Odontológica","2 - Outros Profissionais da saúde",'[1]TCE - ANEXO II - Preencher'!G2121)</f>
        <v>2 - Outros Profissionais da Saúde</v>
      </c>
      <c r="F2112" s="13" t="str">
        <f>'[1]TCE - ANEXO II - Preencher'!H2121</f>
        <v>322205</v>
      </c>
      <c r="G2112" s="14">
        <f>'[1]TCE - ANEXO II - Preencher'!I2121</f>
        <v>45474</v>
      </c>
      <c r="H2112" s="13" t="str">
        <f>'[1]TCE - ANEXO II - Preencher'!J2121</f>
        <v>1 - Plantonista</v>
      </c>
      <c r="I2112" s="13">
        <f>'[1]TCE - ANEXO II - Preencher'!K2121</f>
        <v>44</v>
      </c>
      <c r="J2112" s="15">
        <f>'[1]TCE - ANEXO II - Preencher'!L2121</f>
        <v>1469.43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2020.6</v>
      </c>
      <c r="N2112" s="16">
        <f>'[1]TCE - ANEXO II - Preencher'!S2121</f>
        <v>286.94</v>
      </c>
      <c r="O2112" s="17">
        <f>'[1]TCE - ANEXO II - Preencher'!W2121</f>
        <v>484.11</v>
      </c>
      <c r="P2112" s="18">
        <f>'[1]TCE - ANEXO II - Preencher'!X2121</f>
        <v>3292.8599999999997</v>
      </c>
      <c r="Q2112" s="21"/>
    </row>
    <row r="2113" spans="1:17" x14ac:dyDescent="0.2">
      <c r="A2113" s="8">
        <f>IFERROR(VLOOKUP(B2113,'[1]DADOS (OCULTAR)'!$Q$3:$S$136,3,0),"")</f>
        <v>10583920000800</v>
      </c>
      <c r="B2113" s="9" t="str">
        <f>'[1]TCE - ANEXO II - Preencher'!C2122</f>
        <v>HOSPITAL MESTRE VITALINO</v>
      </c>
      <c r="C2113" s="10"/>
      <c r="D2113" s="11" t="str">
        <f>'[1]TCE - ANEXO II - Preencher'!E2122</f>
        <v>SERGIO RICARDO AMANCIO DA SILVA</v>
      </c>
      <c r="E2113" s="12" t="str">
        <f>IF('[1]TCE - ANEXO II - Preencher'!G2122="4 - Assistência Odontológica","2 - Outros Profissionais da saúde",'[1]TCE - ANEXO II - Preencher'!G2122)</f>
        <v>3 - Administrativo</v>
      </c>
      <c r="F2113" s="13" t="str">
        <f>'[1]TCE - ANEXO II - Preencher'!H2122</f>
        <v>517410</v>
      </c>
      <c r="G2113" s="14">
        <f>'[1]TCE - ANEXO II - Preencher'!I2122</f>
        <v>45474</v>
      </c>
      <c r="H2113" s="13" t="str">
        <f>'[1]TCE - ANEXO II - Preencher'!J2122</f>
        <v>1 - Plantonista</v>
      </c>
      <c r="I2113" s="13">
        <f>'[1]TCE - ANEXO II - Preencher'!K2122</f>
        <v>44</v>
      </c>
      <c r="J2113" s="15">
        <f>'[1]TCE - ANEXO II - Preencher'!L2122</f>
        <v>1412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234.91</v>
      </c>
      <c r="N2113" s="16">
        <f>'[1]TCE - ANEXO II - Preencher'!S2122</f>
        <v>100</v>
      </c>
      <c r="O2113" s="17">
        <f>'[1]TCE - ANEXO II - Preencher'!W2122</f>
        <v>249</v>
      </c>
      <c r="P2113" s="18">
        <f>'[1]TCE - ANEXO II - Preencher'!X2122</f>
        <v>1497.91</v>
      </c>
      <c r="Q2113" s="21"/>
    </row>
    <row r="2114" spans="1:17" x14ac:dyDescent="0.2">
      <c r="A2114" s="8">
        <f>IFERROR(VLOOKUP(B2114,'[1]DADOS (OCULTAR)'!$Q$3:$S$136,3,0),"")</f>
        <v>10583920000800</v>
      </c>
      <c r="B2114" s="9" t="str">
        <f>'[1]TCE - ANEXO II - Preencher'!C2123</f>
        <v>HOSPITAL MESTRE VITALINO</v>
      </c>
      <c r="C2114" s="10"/>
      <c r="D2114" s="11" t="str">
        <f>'[1]TCE - ANEXO II - Preencher'!E2123</f>
        <v>SEVERINA DOS SANTOS SOUZA</v>
      </c>
      <c r="E2114" s="12" t="str">
        <f>IF('[1]TCE - ANEXO II - Preencher'!G2123="4 - Assistência Odontológica","2 - Outros Profissionais da saúde",'[1]TCE - ANEXO II - Preencher'!G2123)</f>
        <v>3 - Administrativo</v>
      </c>
      <c r="F2114" s="13" t="str">
        <f>'[1]TCE - ANEXO II - Preencher'!H2123</f>
        <v>514320</v>
      </c>
      <c r="G2114" s="14">
        <f>'[1]TCE - ANEXO II - Preencher'!I2123</f>
        <v>45474</v>
      </c>
      <c r="H2114" s="13" t="str">
        <f>'[1]TCE - ANEXO II - Preencher'!J2123</f>
        <v>1 - Plantonista</v>
      </c>
      <c r="I2114" s="13">
        <f>'[1]TCE - ANEXO II - Preencher'!K2123</f>
        <v>44</v>
      </c>
      <c r="J2114" s="15">
        <f>'[1]TCE - ANEXO II - Preencher'!L2123</f>
        <v>1412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494.19</v>
      </c>
      <c r="N2114" s="16">
        <f>'[1]TCE - ANEXO II - Preencher'!S2123</f>
        <v>70</v>
      </c>
      <c r="O2114" s="17">
        <f>'[1]TCE - ANEXO II - Preencher'!W2123</f>
        <v>269.63</v>
      </c>
      <c r="P2114" s="18">
        <f>'[1]TCE - ANEXO II - Preencher'!X2123</f>
        <v>1706.56</v>
      </c>
      <c r="Q2114" s="21"/>
    </row>
    <row r="2115" spans="1:17" x14ac:dyDescent="0.2">
      <c r="A2115" s="8">
        <f>IFERROR(VLOOKUP(B2115,'[1]DADOS (OCULTAR)'!$Q$3:$S$136,3,0),"")</f>
        <v>10583920000800</v>
      </c>
      <c r="B2115" s="9" t="str">
        <f>'[1]TCE - ANEXO II - Preencher'!C2124</f>
        <v>HOSPITAL MESTRE VITALINO</v>
      </c>
      <c r="C2115" s="10"/>
      <c r="D2115" s="11" t="str">
        <f>'[1]TCE - ANEXO II - Preencher'!E2124</f>
        <v>SEVERINA GARCIA FERREIRA</v>
      </c>
      <c r="E2115" s="12" t="str">
        <f>IF('[1]TCE - ANEXO II - Preencher'!G2124="4 - Assistência Odontológica","2 - Outros Profissionais da saúde",'[1]TCE - ANEXO II - Preencher'!G2124)</f>
        <v>3 - Administrativo</v>
      </c>
      <c r="F2115" s="13" t="str">
        <f>'[1]TCE - ANEXO II - Preencher'!H2124</f>
        <v>411010</v>
      </c>
      <c r="G2115" s="14">
        <f>'[1]TCE - ANEXO II - Preencher'!I2124</f>
        <v>45474</v>
      </c>
      <c r="H2115" s="13" t="str">
        <f>'[1]TCE - ANEXO II - Preencher'!J2124</f>
        <v>1 - Plantonista</v>
      </c>
      <c r="I2115" s="13">
        <f>'[1]TCE - ANEXO II - Preencher'!K2124</f>
        <v>44</v>
      </c>
      <c r="J2115" s="15">
        <f>'[1]TCE - ANEXO II - Preencher'!L2124</f>
        <v>1466.18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292.39999999999998</v>
      </c>
      <c r="N2115" s="16">
        <f>'[1]TCE - ANEXO II - Preencher'!S2124</f>
        <v>0</v>
      </c>
      <c r="O2115" s="17">
        <f>'[1]TCE - ANEXO II - Preencher'!W2124</f>
        <v>254.38</v>
      </c>
      <c r="P2115" s="18">
        <f>'[1]TCE - ANEXO II - Preencher'!X2124</f>
        <v>1504.1999999999998</v>
      </c>
      <c r="Q2115" s="21"/>
    </row>
    <row r="2116" spans="1:17" x14ac:dyDescent="0.2">
      <c r="A2116" s="8">
        <f>IFERROR(VLOOKUP(B2116,'[1]DADOS (OCULTAR)'!$Q$3:$S$136,3,0),"")</f>
        <v>10583920000800</v>
      </c>
      <c r="B2116" s="9" t="str">
        <f>'[1]TCE - ANEXO II - Preencher'!C2125</f>
        <v>HOSPITAL MESTRE VITALINO</v>
      </c>
      <c r="C2116" s="10"/>
      <c r="D2116" s="11" t="str">
        <f>'[1]TCE - ANEXO II - Preencher'!E2125</f>
        <v>SEVERINA KAROLINE COSTA SANTANA</v>
      </c>
      <c r="E2116" s="12" t="str">
        <f>IF('[1]TCE - ANEXO II - Preencher'!G2125="4 - Assistência Odontológica","2 - Outros Profissionais da saúde",'[1]TCE - ANEXO II - Preencher'!G2125)</f>
        <v>2 - Outros Profissionais da Saúde</v>
      </c>
      <c r="F2116" s="13" t="str">
        <f>'[1]TCE - ANEXO II - Preencher'!H2125</f>
        <v>324115</v>
      </c>
      <c r="G2116" s="14">
        <f>'[1]TCE - ANEXO II - Preencher'!I2125</f>
        <v>45474</v>
      </c>
      <c r="H2116" s="13" t="str">
        <f>'[1]TCE - ANEXO II - Preencher'!J2125</f>
        <v>1 - Plantonista</v>
      </c>
      <c r="I2116" s="13">
        <f>'[1]TCE - ANEXO II - Preencher'!K2125</f>
        <v>24</v>
      </c>
      <c r="J2116" s="15">
        <f>'[1]TCE - ANEXO II - Preencher'!L2125</f>
        <v>2425.4499999999998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1474.4</v>
      </c>
      <c r="N2116" s="16">
        <f>'[1]TCE - ANEXO II - Preencher'!S2125</f>
        <v>135.33000000000001</v>
      </c>
      <c r="O2116" s="17">
        <f>'[1]TCE - ANEXO II - Preencher'!W2125</f>
        <v>434.14</v>
      </c>
      <c r="P2116" s="18">
        <f>'[1]TCE - ANEXO II - Preencher'!X2125</f>
        <v>3601.04</v>
      </c>
      <c r="Q2116" s="21"/>
    </row>
    <row r="2117" spans="1:17" x14ac:dyDescent="0.2">
      <c r="A2117" s="8">
        <f>IFERROR(VLOOKUP(B2117,'[1]DADOS (OCULTAR)'!$Q$3:$S$136,3,0),"")</f>
        <v>10583920000800</v>
      </c>
      <c r="B2117" s="9" t="str">
        <f>'[1]TCE - ANEXO II - Preencher'!C2126</f>
        <v>HOSPITAL MESTRE VITALINO</v>
      </c>
      <c r="C2117" s="10"/>
      <c r="D2117" s="11" t="str">
        <f>'[1]TCE - ANEXO II - Preencher'!E2126</f>
        <v>SEVERINA MARQUES DA SILVA</v>
      </c>
      <c r="E2117" s="12" t="str">
        <f>IF('[1]TCE - ANEXO II - Preencher'!G2126="4 - Assistência Odontológica","2 - Outros Profissionais da saúde",'[1]TCE - ANEXO II - Preencher'!G2126)</f>
        <v>3 - Administrativo</v>
      </c>
      <c r="F2117" s="13" t="str">
        <f>'[1]TCE - ANEXO II - Preencher'!H2126</f>
        <v>514320</v>
      </c>
      <c r="G2117" s="14">
        <f>'[1]TCE - ANEXO II - Preencher'!I2126</f>
        <v>45474</v>
      </c>
      <c r="H2117" s="13" t="str">
        <f>'[1]TCE - ANEXO II - Preencher'!J2126</f>
        <v>1 - Plantonista</v>
      </c>
      <c r="I2117" s="13">
        <f>'[1]TCE - ANEXO II - Preencher'!K2126</f>
        <v>44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>
        <f>IFERROR(VLOOKUP(B2118,'[1]DADOS (OCULTAR)'!$Q$3:$S$136,3,0),"")</f>
        <v>10583920000800</v>
      </c>
      <c r="B2118" s="9" t="str">
        <f>'[1]TCE - ANEXO II - Preencher'!C2127</f>
        <v>HOSPITAL MESTRE VITALINO</v>
      </c>
      <c r="C2118" s="10"/>
      <c r="D2118" s="11" t="str">
        <f>'[1]TCE - ANEXO II - Preencher'!E2127</f>
        <v>SEVERINO CIPRIANO DA SILVA</v>
      </c>
      <c r="E2118" s="12" t="str">
        <f>IF('[1]TCE - ANEXO II - Preencher'!G2127="4 - Assistência Odontológica","2 - Outros Profissionais da saúde",'[1]TCE - ANEXO II - Preencher'!G2127)</f>
        <v>2 - Outros Profissionais da Saúde</v>
      </c>
      <c r="F2118" s="13" t="str">
        <f>'[1]TCE - ANEXO II - Preencher'!H2127</f>
        <v>322205</v>
      </c>
      <c r="G2118" s="14">
        <f>'[1]TCE - ANEXO II - Preencher'!I2127</f>
        <v>45474</v>
      </c>
      <c r="H2118" s="13" t="str">
        <f>'[1]TCE - ANEXO II - Preencher'!J2127</f>
        <v>1 - Plantonista</v>
      </c>
      <c r="I2118" s="13">
        <f>'[1]TCE - ANEXO II - Preencher'!K2127</f>
        <v>44</v>
      </c>
      <c r="J2118" s="15">
        <f>'[1]TCE - ANEXO II - Preencher'!L2127</f>
        <v>1469.43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2224.3200000000002</v>
      </c>
      <c r="N2118" s="16">
        <f>'[1]TCE - ANEXO II - Preencher'!S2127</f>
        <v>286.94</v>
      </c>
      <c r="O2118" s="17">
        <f>'[1]TCE - ANEXO II - Preencher'!W2127</f>
        <v>542.46</v>
      </c>
      <c r="P2118" s="18">
        <f>'[1]TCE - ANEXO II - Preencher'!X2127</f>
        <v>3438.23</v>
      </c>
      <c r="Q2118" s="21"/>
    </row>
    <row r="2119" spans="1:17" x14ac:dyDescent="0.2">
      <c r="A2119" s="8">
        <f>IFERROR(VLOOKUP(B2119,'[1]DADOS (OCULTAR)'!$Q$3:$S$136,3,0),"")</f>
        <v>10583920000800</v>
      </c>
      <c r="B2119" s="9" t="str">
        <f>'[1]TCE - ANEXO II - Preencher'!C2128</f>
        <v>HOSPITAL MESTRE VITALINO</v>
      </c>
      <c r="C2119" s="10"/>
      <c r="D2119" s="11" t="str">
        <f>'[1]TCE - ANEXO II - Preencher'!E2128</f>
        <v>SEVERINO CORREIA DA SILVA</v>
      </c>
      <c r="E2119" s="12" t="str">
        <f>IF('[1]TCE - ANEXO II - Preencher'!G2128="4 - Assistência Odontológica","2 - Outros Profissionais da saúde",'[1]TCE - ANEXO II - Preencher'!G2128)</f>
        <v>3 - Administrativo</v>
      </c>
      <c r="F2119" s="13" t="str">
        <f>'[1]TCE - ANEXO II - Preencher'!H2128</f>
        <v>517410</v>
      </c>
      <c r="G2119" s="14">
        <f>'[1]TCE - ANEXO II - Preencher'!I2128</f>
        <v>45474</v>
      </c>
      <c r="H2119" s="13" t="str">
        <f>'[1]TCE - ANEXO II - Preencher'!J2128</f>
        <v>1 - Plantonista</v>
      </c>
      <c r="I2119" s="13">
        <f>'[1]TCE - ANEXO II - Preencher'!K2128</f>
        <v>44</v>
      </c>
      <c r="J2119" s="15">
        <f>'[1]TCE - ANEXO II - Preencher'!L2128</f>
        <v>47.07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423.57</v>
      </c>
      <c r="N2119" s="16">
        <f>'[1]TCE - ANEXO II - Preencher'!S2128</f>
        <v>3.33</v>
      </c>
      <c r="O2119" s="17">
        <f>'[1]TCE - ANEXO II - Preencher'!W2128</f>
        <v>473.97</v>
      </c>
      <c r="P2119" s="18">
        <f>'[1]TCE - ANEXO II - Preencher'!X2128</f>
        <v>-5.6843418860808015E-14</v>
      </c>
      <c r="Q2119" s="21"/>
    </row>
    <row r="2120" spans="1:17" x14ac:dyDescent="0.2">
      <c r="A2120" s="8">
        <f>IFERROR(VLOOKUP(B2120,'[1]DADOS (OCULTAR)'!$Q$3:$S$136,3,0),"")</f>
        <v>10583920000800</v>
      </c>
      <c r="B2120" s="9" t="str">
        <f>'[1]TCE - ANEXO II - Preencher'!C2129</f>
        <v>HOSPITAL MESTRE VITALINO</v>
      </c>
      <c r="C2120" s="10"/>
      <c r="D2120" s="11" t="str">
        <f>'[1]TCE - ANEXO II - Preencher'!E2129</f>
        <v>SEVERINO JOAO DE BRITO</v>
      </c>
      <c r="E2120" s="12" t="str">
        <f>IF('[1]TCE - ANEXO II - Preencher'!G2129="4 - Assistência Odontológica","2 - Outros Profissionais da saúde",'[1]TCE - ANEXO II - Preencher'!G2129)</f>
        <v>3 - Administrativo</v>
      </c>
      <c r="F2120" s="13" t="str">
        <f>'[1]TCE - ANEXO II - Preencher'!H2129</f>
        <v>514320</v>
      </c>
      <c r="G2120" s="14">
        <f>'[1]TCE - ANEXO II - Preencher'!I2129</f>
        <v>45474</v>
      </c>
      <c r="H2120" s="13" t="str">
        <f>'[1]TCE - ANEXO II - Preencher'!J2129</f>
        <v>1 - Plantonista</v>
      </c>
      <c r="I2120" s="13">
        <f>'[1]TCE - ANEXO II - Preencher'!K2129</f>
        <v>44</v>
      </c>
      <c r="J2120" s="15">
        <f>'[1]TCE - ANEXO II - Preencher'!L2129</f>
        <v>1412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282.39999999999998</v>
      </c>
      <c r="N2120" s="16">
        <f>'[1]TCE - ANEXO II - Preencher'!S2129</f>
        <v>70</v>
      </c>
      <c r="O2120" s="17">
        <f>'[1]TCE - ANEXO II - Preencher'!W2129</f>
        <v>400.61</v>
      </c>
      <c r="P2120" s="18">
        <f>'[1]TCE - ANEXO II - Preencher'!X2129</f>
        <v>1363.79</v>
      </c>
      <c r="Q2120" s="21"/>
    </row>
    <row r="2121" spans="1:17" x14ac:dyDescent="0.2">
      <c r="A2121" s="8">
        <f>IFERROR(VLOOKUP(B2121,'[1]DADOS (OCULTAR)'!$Q$3:$S$136,3,0),"")</f>
        <v>10583920000800</v>
      </c>
      <c r="B2121" s="9" t="str">
        <f>'[1]TCE - ANEXO II - Preencher'!C2130</f>
        <v>HOSPITAL MESTRE VITALINO</v>
      </c>
      <c r="C2121" s="10"/>
      <c r="D2121" s="11" t="str">
        <f>'[1]TCE - ANEXO II - Preencher'!E2130</f>
        <v>SEVERINO SEBASTIAO DA SILVA NETO</v>
      </c>
      <c r="E2121" s="12" t="str">
        <f>IF('[1]TCE - ANEXO II - Preencher'!G2130="4 - Assistência Odontológica","2 - Outros Profissionais da saúde",'[1]TCE - ANEXO II - Preencher'!G2130)</f>
        <v>2 - Outros Profissionais da Saúde</v>
      </c>
      <c r="F2121" s="13" t="str">
        <f>'[1]TCE - ANEXO II - Preencher'!H2130</f>
        <v>322205</v>
      </c>
      <c r="G2121" s="14">
        <f>'[1]TCE - ANEXO II - Preencher'!I2130</f>
        <v>45474</v>
      </c>
      <c r="H2121" s="13" t="str">
        <f>'[1]TCE - ANEXO II - Preencher'!J2130</f>
        <v>1 - Plantonista</v>
      </c>
      <c r="I2121" s="13">
        <f>'[1]TCE - ANEXO II - Preencher'!K2130</f>
        <v>44</v>
      </c>
      <c r="J2121" s="15">
        <f>'[1]TCE - ANEXO II - Preencher'!L2130</f>
        <v>1469.43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2138.75</v>
      </c>
      <c r="N2121" s="16">
        <f>'[1]TCE - ANEXO II - Preencher'!S2130</f>
        <v>286.94</v>
      </c>
      <c r="O2121" s="17">
        <f>'[1]TCE - ANEXO II - Preencher'!W2130</f>
        <v>608.5</v>
      </c>
      <c r="P2121" s="18">
        <f>'[1]TCE - ANEXO II - Preencher'!X2130</f>
        <v>3286.6200000000003</v>
      </c>
      <c r="Q2121" s="21"/>
    </row>
    <row r="2122" spans="1:17" x14ac:dyDescent="0.2">
      <c r="A2122" s="8">
        <f>IFERROR(VLOOKUP(B2122,'[1]DADOS (OCULTAR)'!$Q$3:$S$136,3,0),"")</f>
        <v>10583920000800</v>
      </c>
      <c r="B2122" s="9" t="str">
        <f>'[1]TCE - ANEXO II - Preencher'!C2131</f>
        <v>HOSPITAL MESTRE VITALINO</v>
      </c>
      <c r="C2122" s="10"/>
      <c r="D2122" s="11" t="str">
        <f>'[1]TCE - ANEXO II - Preencher'!E2131</f>
        <v>SEVERINO VERAS DE OLIVEIRA JUNIOR</v>
      </c>
      <c r="E2122" s="12" t="str">
        <f>IF('[1]TCE - ANEXO II - Preencher'!G2131="4 - Assistência Odontológica","2 - Outros Profissionais da saúde",'[1]TCE - ANEXO II - Preencher'!G2131)</f>
        <v>1 - Médico</v>
      </c>
      <c r="F2122" s="13" t="str">
        <f>'[1]TCE - ANEXO II - Preencher'!H2131</f>
        <v>225125</v>
      </c>
      <c r="G2122" s="14">
        <f>'[1]TCE - ANEXO II - Preencher'!I2131</f>
        <v>45474</v>
      </c>
      <c r="H2122" s="13" t="str">
        <f>'[1]TCE - ANEXO II - Preencher'!J2131</f>
        <v>1 - Plantonista</v>
      </c>
      <c r="I2122" s="13">
        <f>'[1]TCE - ANEXO II - Preencher'!K2131</f>
        <v>24</v>
      </c>
      <c r="J2122" s="15">
        <f>'[1]TCE - ANEXO II - Preencher'!L2131</f>
        <v>4236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1158.92</v>
      </c>
      <c r="N2122" s="16">
        <f>'[1]TCE - ANEXO II - Preencher'!S2131</f>
        <v>6255.05</v>
      </c>
      <c r="O2122" s="17">
        <f>'[1]TCE - ANEXO II - Preencher'!W2131</f>
        <v>4040.54</v>
      </c>
      <c r="P2122" s="18">
        <f>'[1]TCE - ANEXO II - Preencher'!X2131</f>
        <v>7609.4300000000012</v>
      </c>
      <c r="Q2122" s="21"/>
    </row>
    <row r="2123" spans="1:17" x14ac:dyDescent="0.2">
      <c r="A2123" s="8">
        <f>IFERROR(VLOOKUP(B2123,'[1]DADOS (OCULTAR)'!$Q$3:$S$136,3,0),"")</f>
        <v>10583920000800</v>
      </c>
      <c r="B2123" s="9" t="str">
        <f>'[1]TCE - ANEXO II - Preencher'!C2132</f>
        <v>HOSPITAL MESTRE VITALINO</v>
      </c>
      <c r="C2123" s="10"/>
      <c r="D2123" s="11" t="str">
        <f>'[1]TCE - ANEXO II - Preencher'!E2132</f>
        <v>SHEILA MARCIA DE OLIVEIRA GARCIA</v>
      </c>
      <c r="E2123" s="12" t="str">
        <f>IF('[1]TCE - ANEXO II - Preencher'!G2132="4 - Assistência Odontológica","2 - Outros Profissionais da saúde",'[1]TCE - ANEXO II - Preencher'!G2132)</f>
        <v>2 - Outros Profissionais da Saúde</v>
      </c>
      <c r="F2123" s="13" t="str">
        <f>'[1]TCE - ANEXO II - Preencher'!H2132</f>
        <v>223505</v>
      </c>
      <c r="G2123" s="14">
        <f>'[1]TCE - ANEXO II - Preencher'!I2132</f>
        <v>45474</v>
      </c>
      <c r="H2123" s="13" t="str">
        <f>'[1]TCE - ANEXO II - Preencher'!J2132</f>
        <v>1 - Plantonista</v>
      </c>
      <c r="I2123" s="13">
        <f>'[1]TCE - ANEXO II - Preencher'!K2132</f>
        <v>40</v>
      </c>
      <c r="J2123" s="15">
        <f>'[1]TCE - ANEXO II - Preencher'!L2132</f>
        <v>2737.97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1763.43</v>
      </c>
      <c r="N2123" s="16">
        <f>'[1]TCE - ANEXO II - Preencher'!S2132</f>
        <v>1000</v>
      </c>
      <c r="O2123" s="17">
        <f>'[1]TCE - ANEXO II - Preencher'!W2132</f>
        <v>1860.98</v>
      </c>
      <c r="P2123" s="18">
        <f>'[1]TCE - ANEXO II - Preencher'!X2132</f>
        <v>3640.4199999999996</v>
      </c>
      <c r="Q2123" s="21"/>
    </row>
    <row r="2124" spans="1:17" x14ac:dyDescent="0.2">
      <c r="A2124" s="8">
        <f>IFERROR(VLOOKUP(B2124,'[1]DADOS (OCULTAR)'!$Q$3:$S$136,3,0),"")</f>
        <v>10583920000800</v>
      </c>
      <c r="B2124" s="9" t="str">
        <f>'[1]TCE - ANEXO II - Preencher'!C2133</f>
        <v>HOSPITAL MESTRE VITALINO</v>
      </c>
      <c r="C2124" s="10"/>
      <c r="D2124" s="11" t="str">
        <f>'[1]TCE - ANEXO II - Preencher'!E2133</f>
        <v>SHEILA ROSSANA DA SILVA ALVES</v>
      </c>
      <c r="E2124" s="12" t="str">
        <f>IF('[1]TCE - ANEXO II - Preencher'!G2133="4 - Assistência Odontológica","2 - Outros Profissionais da saúde",'[1]TCE - ANEXO II - Preencher'!G2133)</f>
        <v>2 - Outros Profissionais da Saúde</v>
      </c>
      <c r="F2124" s="13" t="str">
        <f>'[1]TCE - ANEXO II - Preencher'!H2133</f>
        <v>223605</v>
      </c>
      <c r="G2124" s="14">
        <f>'[1]TCE - ANEXO II - Preencher'!I2133</f>
        <v>45474</v>
      </c>
      <c r="H2124" s="13" t="str">
        <f>'[1]TCE - ANEXO II - Preencher'!J2133</f>
        <v>1 - Plantonista</v>
      </c>
      <c r="I2124" s="13">
        <f>'[1]TCE - ANEXO II - Preencher'!K2133</f>
        <v>30</v>
      </c>
      <c r="J2124" s="15">
        <f>'[1]TCE - ANEXO II - Preencher'!L2133</f>
        <v>2456.11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310.91000000000003</v>
      </c>
      <c r="N2124" s="16">
        <f>'[1]TCE - ANEXO II - Preencher'!S2133</f>
        <v>471.92</v>
      </c>
      <c r="O2124" s="17">
        <f>'[1]TCE - ANEXO II - Preencher'!W2133</f>
        <v>322.29000000000002</v>
      </c>
      <c r="P2124" s="18">
        <f>'[1]TCE - ANEXO II - Preencher'!X2133</f>
        <v>2916.65</v>
      </c>
      <c r="Q2124" s="21"/>
    </row>
    <row r="2125" spans="1:17" x14ac:dyDescent="0.2">
      <c r="A2125" s="8">
        <f>IFERROR(VLOOKUP(B2125,'[1]DADOS (OCULTAR)'!$Q$3:$S$136,3,0),"")</f>
        <v>10583920000800</v>
      </c>
      <c r="B2125" s="9" t="str">
        <f>'[1]TCE - ANEXO II - Preencher'!C2134</f>
        <v>HOSPITAL MESTRE VITALINO</v>
      </c>
      <c r="C2125" s="10"/>
      <c r="D2125" s="11" t="str">
        <f>'[1]TCE - ANEXO II - Preencher'!E2134</f>
        <v>SHEYLA TEIXEIRA MARTINS</v>
      </c>
      <c r="E2125" s="12" t="str">
        <f>IF('[1]TCE - ANEXO II - Preencher'!G2134="4 - Assistência Odontológica","2 - Outros Profissionais da saúde",'[1]TCE - ANEXO II - Preencher'!G2134)</f>
        <v>2 - Outros Profissionais da Saúde</v>
      </c>
      <c r="F2125" s="13" t="str">
        <f>'[1]TCE - ANEXO II - Preencher'!H2134</f>
        <v>251520</v>
      </c>
      <c r="G2125" s="14">
        <f>'[1]TCE - ANEXO II - Preencher'!I2134</f>
        <v>45474</v>
      </c>
      <c r="H2125" s="13" t="str">
        <f>'[1]TCE - ANEXO II - Preencher'!J2134</f>
        <v>2 - Diarista</v>
      </c>
      <c r="I2125" s="13">
        <f>'[1]TCE - ANEXO II - Preencher'!K2134</f>
        <v>40</v>
      </c>
      <c r="J2125" s="15">
        <f>'[1]TCE - ANEXO II - Preencher'!L2134</f>
        <v>3189.41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441.87</v>
      </c>
      <c r="N2125" s="16">
        <f>'[1]TCE - ANEXO II - Preencher'!S2134</f>
        <v>700</v>
      </c>
      <c r="O2125" s="17">
        <f>'[1]TCE - ANEXO II - Preencher'!W2134</f>
        <v>1938.63</v>
      </c>
      <c r="P2125" s="18">
        <f>'[1]TCE - ANEXO II - Preencher'!X2134</f>
        <v>2392.6499999999996</v>
      </c>
      <c r="Q2125" s="21"/>
    </row>
    <row r="2126" spans="1:17" x14ac:dyDescent="0.2">
      <c r="A2126" s="8">
        <f>IFERROR(VLOOKUP(B2126,'[1]DADOS (OCULTAR)'!$Q$3:$S$136,3,0),"")</f>
        <v>10583920000800</v>
      </c>
      <c r="B2126" s="9" t="str">
        <f>'[1]TCE - ANEXO II - Preencher'!C2135</f>
        <v>HOSPITAL MESTRE VITALINO</v>
      </c>
      <c r="C2126" s="10"/>
      <c r="D2126" s="11" t="str">
        <f>'[1]TCE - ANEXO II - Preencher'!E2135</f>
        <v>SHIRLENE MAFRA HOLANDA MAIA</v>
      </c>
      <c r="E2126" s="12" t="str">
        <f>IF('[1]TCE - ANEXO II - Preencher'!G2135="4 - Assistência Odontológica","2 - Outros Profissionais da saúde",'[1]TCE - ANEXO II - Preencher'!G2135)</f>
        <v>1 - Médico</v>
      </c>
      <c r="F2126" s="13" t="str">
        <f>'[1]TCE - ANEXO II - Preencher'!H2135</f>
        <v>225124</v>
      </c>
      <c r="G2126" s="14">
        <f>'[1]TCE - ANEXO II - Preencher'!I2135</f>
        <v>45474</v>
      </c>
      <c r="H2126" s="13" t="str">
        <f>'[1]TCE - ANEXO II - Preencher'!J2135</f>
        <v>1 - Plantonista</v>
      </c>
      <c r="I2126" s="13">
        <f>'[1]TCE - ANEXO II - Preencher'!K2135</f>
        <v>24</v>
      </c>
      <c r="J2126" s="15">
        <f>'[1]TCE - ANEXO II - Preencher'!L2135</f>
        <v>988.4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18380.68</v>
      </c>
      <c r="N2126" s="16">
        <f>'[1]TCE - ANEXO II - Preencher'!S2135</f>
        <v>2876.07</v>
      </c>
      <c r="O2126" s="17">
        <f>'[1]TCE - ANEXO II - Preencher'!W2135</f>
        <v>8305.6299999999992</v>
      </c>
      <c r="P2126" s="18">
        <f>'[1]TCE - ANEXO II - Preencher'!X2135</f>
        <v>13939.520000000002</v>
      </c>
      <c r="Q2126" s="21"/>
    </row>
    <row r="2127" spans="1:17" x14ac:dyDescent="0.2">
      <c r="A2127" s="8">
        <f>IFERROR(VLOOKUP(B2127,'[1]DADOS (OCULTAR)'!$Q$3:$S$136,3,0),"")</f>
        <v>10583920000800</v>
      </c>
      <c r="B2127" s="9" t="str">
        <f>'[1]TCE - ANEXO II - Preencher'!C2136</f>
        <v>HOSPITAL MESTRE VITALINO</v>
      </c>
      <c r="C2127" s="10"/>
      <c r="D2127" s="11" t="str">
        <f>'[1]TCE - ANEXO II - Preencher'!E2136</f>
        <v>SHYSLENE CORDEIRO DE ARAUJO</v>
      </c>
      <c r="E2127" s="12" t="str">
        <f>IF('[1]TCE - ANEXO II - Preencher'!G2136="4 - Assistência Odontológica","2 - Outros Profissionais da saúde",'[1]TCE - ANEXO II - Preencher'!G2136)</f>
        <v>3 - Administrativo</v>
      </c>
      <c r="F2127" s="13" t="str">
        <f>'[1]TCE - ANEXO II - Preencher'!H2136</f>
        <v>513430</v>
      </c>
      <c r="G2127" s="14">
        <f>'[1]TCE - ANEXO II - Preencher'!I2136</f>
        <v>45474</v>
      </c>
      <c r="H2127" s="13" t="str">
        <f>'[1]TCE - ANEXO II - Preencher'!J2136</f>
        <v>1 - Plantonista</v>
      </c>
      <c r="I2127" s="13">
        <f>'[1]TCE - ANEXO II - Preencher'!K2136</f>
        <v>44</v>
      </c>
      <c r="J2127" s="15">
        <f>'[1]TCE - ANEXO II - Preencher'!L2136</f>
        <v>1364.93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341.24</v>
      </c>
      <c r="N2127" s="16">
        <f>'[1]TCE - ANEXO II - Preencher'!S2136</f>
        <v>67.67</v>
      </c>
      <c r="O2127" s="17">
        <f>'[1]TCE - ANEXO II - Preencher'!W2136</f>
        <v>546.05999999999995</v>
      </c>
      <c r="P2127" s="18">
        <f>'[1]TCE - ANEXO II - Preencher'!X2136</f>
        <v>1227.7800000000002</v>
      </c>
      <c r="Q2127" s="21"/>
    </row>
    <row r="2128" spans="1:17" x14ac:dyDescent="0.2">
      <c r="A2128" s="8">
        <f>IFERROR(VLOOKUP(B2128,'[1]DADOS (OCULTAR)'!$Q$3:$S$136,3,0),"")</f>
        <v>10583920000800</v>
      </c>
      <c r="B2128" s="9" t="str">
        <f>'[1]TCE - ANEXO II - Preencher'!C2137</f>
        <v>HOSPITAL MESTRE VITALINO</v>
      </c>
      <c r="C2128" s="10"/>
      <c r="D2128" s="11" t="str">
        <f>'[1]TCE - ANEXO II - Preencher'!E2137</f>
        <v>SIDNEI SOARES E SILVA</v>
      </c>
      <c r="E2128" s="12" t="str">
        <f>IF('[1]TCE - ANEXO II - Preencher'!G2137="4 - Assistência Odontológica","2 - Outros Profissionais da saúde",'[1]TCE - ANEXO II - Preencher'!G2137)</f>
        <v>2 - Outros Profissionais da Saúde</v>
      </c>
      <c r="F2128" s="13" t="str">
        <f>'[1]TCE - ANEXO II - Preencher'!H2137</f>
        <v>322205</v>
      </c>
      <c r="G2128" s="14">
        <f>'[1]TCE - ANEXO II - Preencher'!I2137</f>
        <v>45474</v>
      </c>
      <c r="H2128" s="13" t="str">
        <f>'[1]TCE - ANEXO II - Preencher'!J2137</f>
        <v>1 - Plantonista</v>
      </c>
      <c r="I2128" s="13">
        <f>'[1]TCE - ANEXO II - Preencher'!K2137</f>
        <v>44</v>
      </c>
      <c r="J2128" s="15">
        <f>'[1]TCE - ANEXO II - Preencher'!L2137</f>
        <v>1420.45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2210.0700000000002</v>
      </c>
      <c r="N2128" s="16">
        <f>'[1]TCE - ANEXO II - Preencher'!S2137</f>
        <v>135.34</v>
      </c>
      <c r="O2128" s="17">
        <f>'[1]TCE - ANEXO II - Preencher'!W2137</f>
        <v>1233.8699999999999</v>
      </c>
      <c r="P2128" s="18">
        <f>'[1]TCE - ANEXO II - Preencher'!X2137</f>
        <v>2531.9900000000007</v>
      </c>
      <c r="Q2128" s="21"/>
    </row>
    <row r="2129" spans="1:17" x14ac:dyDescent="0.2">
      <c r="A2129" s="8">
        <f>IFERROR(VLOOKUP(B2129,'[1]DADOS (OCULTAR)'!$Q$3:$S$136,3,0),"")</f>
        <v>10583920000800</v>
      </c>
      <c r="B2129" s="9" t="str">
        <f>'[1]TCE - ANEXO II - Preencher'!C2138</f>
        <v>HOSPITAL MESTRE VITALINO</v>
      </c>
      <c r="C2129" s="10"/>
      <c r="D2129" s="11" t="str">
        <f>'[1]TCE - ANEXO II - Preencher'!E2138</f>
        <v>SILVANA ALVES DA SILVA</v>
      </c>
      <c r="E2129" s="12" t="str">
        <f>IF('[1]TCE - ANEXO II - Preencher'!G2138="4 - Assistência Odontológica","2 - Outros Profissionais da saúde",'[1]TCE - ANEXO II - Preencher'!G2138)</f>
        <v>2 - Outros Profissionais da Saúde</v>
      </c>
      <c r="F2129" s="13" t="str">
        <f>'[1]TCE - ANEXO II - Preencher'!H2138</f>
        <v>322205</v>
      </c>
      <c r="G2129" s="14">
        <f>'[1]TCE - ANEXO II - Preencher'!I2138</f>
        <v>45474</v>
      </c>
      <c r="H2129" s="13" t="str">
        <f>'[1]TCE - ANEXO II - Preencher'!J2138</f>
        <v>1 - Plantonista</v>
      </c>
      <c r="I2129" s="13">
        <f>'[1]TCE - ANEXO II - Preencher'!K2138</f>
        <v>44</v>
      </c>
      <c r="J2129" s="15">
        <f>'[1]TCE - ANEXO II - Preencher'!L2138</f>
        <v>0</v>
      </c>
      <c r="K2129" s="15">
        <f>'[1]TCE - ANEXO II - Preencher'!P2138</f>
        <v>2744.01</v>
      </c>
      <c r="L2129" s="15">
        <f>'[1]TCE - ANEXO II - Preencher'!Q2138</f>
        <v>0</v>
      </c>
      <c r="M2129" s="15">
        <f>'[1]TCE - ANEXO II - Preencher'!R2138</f>
        <v>1653.31</v>
      </c>
      <c r="N2129" s="16">
        <f>'[1]TCE - ANEXO II - Preencher'!S2138</f>
        <v>0</v>
      </c>
      <c r="O2129" s="17">
        <f>'[1]TCE - ANEXO II - Preencher'!W2138</f>
        <v>3028.92</v>
      </c>
      <c r="P2129" s="18">
        <f>'[1]TCE - ANEXO II - Preencher'!X2138</f>
        <v>1368.3999999999996</v>
      </c>
      <c r="Q2129" s="21"/>
    </row>
    <row r="2130" spans="1:17" x14ac:dyDescent="0.2">
      <c r="A2130" s="8">
        <f>IFERROR(VLOOKUP(B2130,'[1]DADOS (OCULTAR)'!$Q$3:$S$136,3,0),"")</f>
        <v>10583920000800</v>
      </c>
      <c r="B2130" s="9" t="str">
        <f>'[1]TCE - ANEXO II - Preencher'!C2139</f>
        <v>HOSPITAL MESTRE VITALINO</v>
      </c>
      <c r="C2130" s="10"/>
      <c r="D2130" s="11" t="str">
        <f>'[1]TCE - ANEXO II - Preencher'!E2139</f>
        <v>SILVANA FRANCISCA DOS SANTOS BARROS</v>
      </c>
      <c r="E2130" s="12" t="str">
        <f>IF('[1]TCE - ANEXO II - Preencher'!G2139="4 - Assistência Odontológica","2 - Outros Profissionais da saúde",'[1]TCE - ANEXO II - Preencher'!G2139)</f>
        <v>3 - Administrativo</v>
      </c>
      <c r="F2130" s="13" t="str">
        <f>'[1]TCE - ANEXO II - Preencher'!H2139</f>
        <v>513430</v>
      </c>
      <c r="G2130" s="14">
        <f>'[1]TCE - ANEXO II - Preencher'!I2139</f>
        <v>45474</v>
      </c>
      <c r="H2130" s="13" t="str">
        <f>'[1]TCE - ANEXO II - Preencher'!J2139</f>
        <v>1 - Plantonista</v>
      </c>
      <c r="I2130" s="13">
        <f>'[1]TCE - ANEXO II - Preencher'!K2139</f>
        <v>44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>
        <f>IFERROR(VLOOKUP(B2131,'[1]DADOS (OCULTAR)'!$Q$3:$S$136,3,0),"")</f>
        <v>10583920000800</v>
      </c>
      <c r="B2131" s="9" t="str">
        <f>'[1]TCE - ANEXO II - Preencher'!C2140</f>
        <v>HOSPITAL MESTRE VITALINO</v>
      </c>
      <c r="C2131" s="10"/>
      <c r="D2131" s="11" t="str">
        <f>'[1]TCE - ANEXO II - Preencher'!E2140</f>
        <v>SILVANEA CORREIA DE MELO</v>
      </c>
      <c r="E2131" s="12" t="str">
        <f>IF('[1]TCE - ANEXO II - Preencher'!G2140="4 - Assistência Odontológica","2 - Outros Profissionais da saúde",'[1]TCE - ANEXO II - Preencher'!G2140)</f>
        <v>3 - Administrativo</v>
      </c>
      <c r="F2131" s="13" t="str">
        <f>'[1]TCE - ANEXO II - Preencher'!H2140</f>
        <v>410105</v>
      </c>
      <c r="G2131" s="14">
        <f>'[1]TCE - ANEXO II - Preencher'!I2140</f>
        <v>45474</v>
      </c>
      <c r="H2131" s="13" t="str">
        <f>'[1]TCE - ANEXO II - Preencher'!J2140</f>
        <v>1 - Plantonista</v>
      </c>
      <c r="I2131" s="13">
        <f>'[1]TCE - ANEXO II - Preencher'!K2140</f>
        <v>44</v>
      </c>
      <c r="J2131" s="15">
        <f>'[1]TCE - ANEXO II - Preencher'!L2140</f>
        <v>1466.18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2013.43</v>
      </c>
      <c r="N2131" s="16">
        <f>'[1]TCE - ANEXO II - Preencher'!S2140</f>
        <v>872.57</v>
      </c>
      <c r="O2131" s="17">
        <f>'[1]TCE - ANEXO II - Preencher'!W2140</f>
        <v>1190.98</v>
      </c>
      <c r="P2131" s="18">
        <f>'[1]TCE - ANEXO II - Preencher'!X2140</f>
        <v>3161.2000000000003</v>
      </c>
      <c r="Q2131" s="21"/>
    </row>
    <row r="2132" spans="1:17" x14ac:dyDescent="0.2">
      <c r="A2132" s="8">
        <f>IFERROR(VLOOKUP(B2132,'[1]DADOS (OCULTAR)'!$Q$3:$S$136,3,0),"")</f>
        <v>10583920000800</v>
      </c>
      <c r="B2132" s="9" t="str">
        <f>'[1]TCE - ANEXO II - Preencher'!C2141</f>
        <v>HOSPITAL MESTRE VITALINO</v>
      </c>
      <c r="C2132" s="10"/>
      <c r="D2132" s="11" t="str">
        <f>'[1]TCE - ANEXO II - Preencher'!E2141</f>
        <v>SILVANIA TEREZINHA DA SILVA</v>
      </c>
      <c r="E2132" s="12" t="str">
        <f>IF('[1]TCE - ANEXO II - Preencher'!G2141="4 - Assistência Odontológica","2 - Outros Profissionais da saúde",'[1]TCE - ANEXO II - Preencher'!G2141)</f>
        <v>2 - Outros Profissionais da Saúde</v>
      </c>
      <c r="F2132" s="13" t="str">
        <f>'[1]TCE - ANEXO II - Preencher'!H2141</f>
        <v>322205</v>
      </c>
      <c r="G2132" s="14">
        <f>'[1]TCE - ANEXO II - Preencher'!I2141</f>
        <v>45474</v>
      </c>
      <c r="H2132" s="13" t="str">
        <f>'[1]TCE - ANEXO II - Preencher'!J2141</f>
        <v>1 - Plantonista</v>
      </c>
      <c r="I2132" s="13">
        <f>'[1]TCE - ANEXO II - Preencher'!K2141</f>
        <v>44</v>
      </c>
      <c r="J2132" s="15">
        <f>'[1]TCE - ANEXO II - Preencher'!L2141</f>
        <v>1469.43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2012.59</v>
      </c>
      <c r="N2132" s="16">
        <f>'[1]TCE - ANEXO II - Preencher'!S2141</f>
        <v>286.94</v>
      </c>
      <c r="O2132" s="17">
        <f>'[1]TCE - ANEXO II - Preencher'!W2141</f>
        <v>567.6</v>
      </c>
      <c r="P2132" s="18">
        <f>'[1]TCE - ANEXO II - Preencher'!X2141</f>
        <v>3201.36</v>
      </c>
      <c r="Q2132" s="21"/>
    </row>
    <row r="2133" spans="1:17" x14ac:dyDescent="0.2">
      <c r="A2133" s="8">
        <f>IFERROR(VLOOKUP(B2133,'[1]DADOS (OCULTAR)'!$Q$3:$S$136,3,0),"")</f>
        <v>10583920000800</v>
      </c>
      <c r="B2133" s="9" t="str">
        <f>'[1]TCE - ANEXO II - Preencher'!C2142</f>
        <v>HOSPITAL MESTRE VITALINO</v>
      </c>
      <c r="C2133" s="10"/>
      <c r="D2133" s="11" t="str">
        <f>'[1]TCE - ANEXO II - Preencher'!E2142</f>
        <v>SILVANIR MARIA DOS SANTOS DE MATOS</v>
      </c>
      <c r="E2133" s="12" t="str">
        <f>IF('[1]TCE - ANEXO II - Preencher'!G2142="4 - Assistência Odontológica","2 - Outros Profissionais da saúde",'[1]TCE - ANEXO II - Preencher'!G2142)</f>
        <v>2 - Outros Profissionais da Saúde</v>
      </c>
      <c r="F2133" s="13" t="str">
        <f>'[1]TCE - ANEXO II - Preencher'!H2142</f>
        <v>322205</v>
      </c>
      <c r="G2133" s="14">
        <f>'[1]TCE - ANEXO II - Preencher'!I2142</f>
        <v>45474</v>
      </c>
      <c r="H2133" s="13" t="str">
        <f>'[1]TCE - ANEXO II - Preencher'!J2142</f>
        <v>1 - Plantonista</v>
      </c>
      <c r="I2133" s="13">
        <f>'[1]TCE - ANEXO II - Preencher'!K2142</f>
        <v>44</v>
      </c>
      <c r="J2133" s="15">
        <f>'[1]TCE - ANEXO II - Preencher'!L2142</f>
        <v>1469.43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1972.99</v>
      </c>
      <c r="N2133" s="16">
        <f>'[1]TCE - ANEXO II - Preencher'!S2142</f>
        <v>286.94</v>
      </c>
      <c r="O2133" s="17">
        <f>'[1]TCE - ANEXO II - Preencher'!W2142</f>
        <v>457.43</v>
      </c>
      <c r="P2133" s="18">
        <f>'[1]TCE - ANEXO II - Preencher'!X2142</f>
        <v>3271.9300000000003</v>
      </c>
      <c r="Q2133" s="21"/>
    </row>
    <row r="2134" spans="1:17" x14ac:dyDescent="0.2">
      <c r="A2134" s="8">
        <f>IFERROR(VLOOKUP(B2134,'[1]DADOS (OCULTAR)'!$Q$3:$S$136,3,0),"")</f>
        <v>10583920000800</v>
      </c>
      <c r="B2134" s="9" t="str">
        <f>'[1]TCE - ANEXO II - Preencher'!C2143</f>
        <v>HOSPITAL MESTRE VITALINO</v>
      </c>
      <c r="C2134" s="10"/>
      <c r="D2134" s="11" t="str">
        <f>'[1]TCE - ANEXO II - Preencher'!E2143</f>
        <v>SILVIA VIVIANE BARROS DA SILVA</v>
      </c>
      <c r="E2134" s="12" t="str">
        <f>IF('[1]TCE - ANEXO II - Preencher'!G2143="4 - Assistência Odontológica","2 - Outros Profissionais da saúde",'[1]TCE - ANEXO II - Preencher'!G2143)</f>
        <v>2 - Outros Profissionais da Saúde</v>
      </c>
      <c r="F2134" s="13" t="str">
        <f>'[1]TCE - ANEXO II - Preencher'!H2143</f>
        <v>322205</v>
      </c>
      <c r="G2134" s="14">
        <f>'[1]TCE - ANEXO II - Preencher'!I2143</f>
        <v>45474</v>
      </c>
      <c r="H2134" s="13" t="str">
        <f>'[1]TCE - ANEXO II - Preencher'!J2143</f>
        <v>1 - Plantonista</v>
      </c>
      <c r="I2134" s="13">
        <f>'[1]TCE - ANEXO II - Preencher'!K2143</f>
        <v>44</v>
      </c>
      <c r="J2134" s="15">
        <f>'[1]TCE - ANEXO II - Preencher'!L2143</f>
        <v>1469.43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2588.15</v>
      </c>
      <c r="N2134" s="16">
        <f>'[1]TCE - ANEXO II - Preencher'!S2143</f>
        <v>216.94</v>
      </c>
      <c r="O2134" s="17">
        <f>'[1]TCE - ANEXO II - Preencher'!W2143</f>
        <v>571.34</v>
      </c>
      <c r="P2134" s="18">
        <f>'[1]TCE - ANEXO II - Preencher'!X2143</f>
        <v>3703.1799999999994</v>
      </c>
      <c r="Q2134" s="21"/>
    </row>
    <row r="2135" spans="1:17" x14ac:dyDescent="0.2">
      <c r="A2135" s="8">
        <f>IFERROR(VLOOKUP(B2135,'[1]DADOS (OCULTAR)'!$Q$3:$S$136,3,0),"")</f>
        <v>10583920000800</v>
      </c>
      <c r="B2135" s="9" t="str">
        <f>'[1]TCE - ANEXO II - Preencher'!C2144</f>
        <v>HOSPITAL MESTRE VITALINO</v>
      </c>
      <c r="C2135" s="10"/>
      <c r="D2135" s="11" t="str">
        <f>'[1]TCE - ANEXO II - Preencher'!E2144</f>
        <v>SILVONEIDE MARIA DE LIMA MARQUES</v>
      </c>
      <c r="E2135" s="12" t="str">
        <f>IF('[1]TCE - ANEXO II - Preencher'!G2144="4 - Assistência Odontológica","2 - Outros Profissionais da saúde",'[1]TCE - ANEXO II - Preencher'!G2144)</f>
        <v>2 - Outros Profissionais da Saúde</v>
      </c>
      <c r="F2135" s="13" t="str">
        <f>'[1]TCE - ANEXO II - Preencher'!H2144</f>
        <v>322205</v>
      </c>
      <c r="G2135" s="14">
        <f>'[1]TCE - ANEXO II - Preencher'!I2144</f>
        <v>45474</v>
      </c>
      <c r="H2135" s="13" t="str">
        <f>'[1]TCE - ANEXO II - Preencher'!J2144</f>
        <v>1 - Plantonista</v>
      </c>
      <c r="I2135" s="13">
        <f>'[1]TCE - ANEXO II - Preencher'!K2144</f>
        <v>44</v>
      </c>
      <c r="J2135" s="15">
        <f>'[1]TCE - ANEXO II - Preencher'!L2144</f>
        <v>1469.43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559.37</v>
      </c>
      <c r="N2135" s="16">
        <f>'[1]TCE - ANEXO II - Preencher'!S2144</f>
        <v>140</v>
      </c>
      <c r="O2135" s="17">
        <f>'[1]TCE - ANEXO II - Preencher'!W2144</f>
        <v>511.24</v>
      </c>
      <c r="P2135" s="18">
        <f>'[1]TCE - ANEXO II - Preencher'!X2144</f>
        <v>1657.5600000000002</v>
      </c>
      <c r="Q2135" s="21"/>
    </row>
    <row r="2136" spans="1:17" x14ac:dyDescent="0.2">
      <c r="A2136" s="8">
        <f>IFERROR(VLOOKUP(B2136,'[1]DADOS (OCULTAR)'!$Q$3:$S$136,3,0),"")</f>
        <v>10583920000800</v>
      </c>
      <c r="B2136" s="9" t="str">
        <f>'[1]TCE - ANEXO II - Preencher'!C2145</f>
        <v>HOSPITAL MESTRE VITALINO</v>
      </c>
      <c r="C2136" s="10"/>
      <c r="D2136" s="11" t="str">
        <f>'[1]TCE - ANEXO II - Preencher'!E2145</f>
        <v>SIMONE FERREIRA DA SILVA</v>
      </c>
      <c r="E2136" s="12" t="str">
        <f>IF('[1]TCE - ANEXO II - Preencher'!G2145="4 - Assistência Odontológica","2 - Outros Profissionais da saúde",'[1]TCE - ANEXO II - Preencher'!G2145)</f>
        <v>3 - Administrativo</v>
      </c>
      <c r="F2136" s="13" t="str">
        <f>'[1]TCE - ANEXO II - Preencher'!H2145</f>
        <v>223405</v>
      </c>
      <c r="G2136" s="14">
        <f>'[1]TCE - ANEXO II - Preencher'!I2145</f>
        <v>45474</v>
      </c>
      <c r="H2136" s="13" t="str">
        <f>'[1]TCE - ANEXO II - Preencher'!J2145</f>
        <v>1 - Plantonista</v>
      </c>
      <c r="I2136" s="13">
        <f>'[1]TCE - ANEXO II - Preencher'!K2145</f>
        <v>30</v>
      </c>
      <c r="J2136" s="15">
        <f>'[1]TCE - ANEXO II - Preencher'!L2145</f>
        <v>3885.78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632.98</v>
      </c>
      <c r="N2136" s="16">
        <f>'[1]TCE - ANEXO II - Preencher'!S2145</f>
        <v>0</v>
      </c>
      <c r="O2136" s="17">
        <f>'[1]TCE - ANEXO II - Preencher'!W2145</f>
        <v>1390.06</v>
      </c>
      <c r="P2136" s="18">
        <f>'[1]TCE - ANEXO II - Preencher'!X2145</f>
        <v>3128.7000000000003</v>
      </c>
      <c r="Q2136" s="21"/>
    </row>
    <row r="2137" spans="1:17" x14ac:dyDescent="0.2">
      <c r="A2137" s="8">
        <f>IFERROR(VLOOKUP(B2137,'[1]DADOS (OCULTAR)'!$Q$3:$S$136,3,0),"")</f>
        <v>10583920000800</v>
      </c>
      <c r="B2137" s="9" t="str">
        <f>'[1]TCE - ANEXO II - Preencher'!C2146</f>
        <v>HOSPITAL MESTRE VITALINO</v>
      </c>
      <c r="C2137" s="10"/>
      <c r="D2137" s="11" t="str">
        <f>'[1]TCE - ANEXO II - Preencher'!E2146</f>
        <v>SIMONE GOMES DE CARVALHO</v>
      </c>
      <c r="E2137" s="12" t="str">
        <f>IF('[1]TCE - ANEXO II - Preencher'!G2146="4 - Assistência Odontológica","2 - Outros Profissionais da saúde",'[1]TCE - ANEXO II - Preencher'!G2146)</f>
        <v>3 - Administrativo</v>
      </c>
      <c r="F2137" s="13" t="str">
        <f>'[1]TCE - ANEXO II - Preencher'!H2146</f>
        <v>411010</v>
      </c>
      <c r="G2137" s="14">
        <f>'[1]TCE - ANEXO II - Preencher'!I2146</f>
        <v>45474</v>
      </c>
      <c r="H2137" s="13" t="str">
        <f>'[1]TCE - ANEXO II - Preencher'!J2146</f>
        <v>1 - Plantonista</v>
      </c>
      <c r="I2137" s="13">
        <f>'[1]TCE - ANEXO II - Preencher'!K2146</f>
        <v>44</v>
      </c>
      <c r="J2137" s="15">
        <f>'[1]TCE - ANEXO II - Preencher'!L2146</f>
        <v>1466.18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473.15</v>
      </c>
      <c r="N2137" s="16">
        <f>'[1]TCE - ANEXO II - Preencher'!S2146</f>
        <v>0</v>
      </c>
      <c r="O2137" s="17">
        <f>'[1]TCE - ANEXO II - Preencher'!W2146</f>
        <v>270.64</v>
      </c>
      <c r="P2137" s="18">
        <f>'[1]TCE - ANEXO II - Preencher'!X2146</f>
        <v>1668.69</v>
      </c>
      <c r="Q2137" s="21"/>
    </row>
    <row r="2138" spans="1:17" x14ac:dyDescent="0.2">
      <c r="A2138" s="8">
        <f>IFERROR(VLOOKUP(B2138,'[1]DADOS (OCULTAR)'!$Q$3:$S$136,3,0),"")</f>
        <v>10583920000800</v>
      </c>
      <c r="B2138" s="9" t="str">
        <f>'[1]TCE - ANEXO II - Preencher'!C2147</f>
        <v>HOSPITAL MESTRE VITALINO</v>
      </c>
      <c r="C2138" s="10"/>
      <c r="D2138" s="11" t="str">
        <f>'[1]TCE - ANEXO II - Preencher'!E2147</f>
        <v>SIMONE JOANA DA CONCEIÇAO</v>
      </c>
      <c r="E2138" s="12" t="str">
        <f>IF('[1]TCE - ANEXO II - Preencher'!G2147="4 - Assistência Odontológica","2 - Outros Profissionais da saúde",'[1]TCE - ANEXO II - Preencher'!G2147)</f>
        <v>3 - Administrativo</v>
      </c>
      <c r="F2138" s="13" t="str">
        <f>'[1]TCE - ANEXO II - Preencher'!H2147</f>
        <v>513505</v>
      </c>
      <c r="G2138" s="14">
        <f>'[1]TCE - ANEXO II - Preencher'!I2147</f>
        <v>45474</v>
      </c>
      <c r="H2138" s="13" t="str">
        <f>'[1]TCE - ANEXO II - Preencher'!J2147</f>
        <v>1 - Plantonista</v>
      </c>
      <c r="I2138" s="13">
        <f>'[1]TCE - ANEXO II - Preencher'!K2147</f>
        <v>44</v>
      </c>
      <c r="J2138" s="15">
        <f>'[1]TCE - ANEXO II - Preencher'!L2147</f>
        <v>1412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282.39999999999998</v>
      </c>
      <c r="N2138" s="16">
        <f>'[1]TCE - ANEXO II - Preencher'!S2147</f>
        <v>70</v>
      </c>
      <c r="O2138" s="17">
        <f>'[1]TCE - ANEXO II - Preencher'!W2147</f>
        <v>165.85</v>
      </c>
      <c r="P2138" s="18">
        <f>'[1]TCE - ANEXO II - Preencher'!X2147</f>
        <v>1598.5500000000002</v>
      </c>
      <c r="Q2138" s="21"/>
    </row>
    <row r="2139" spans="1:17" x14ac:dyDescent="0.2">
      <c r="A2139" s="8">
        <f>IFERROR(VLOOKUP(B2139,'[1]DADOS (OCULTAR)'!$Q$3:$S$136,3,0),"")</f>
        <v>10583920000800</v>
      </c>
      <c r="B2139" s="9" t="str">
        <f>'[1]TCE - ANEXO II - Preencher'!C2148</f>
        <v>HOSPITAL MESTRE VITALINO</v>
      </c>
      <c r="C2139" s="10"/>
      <c r="D2139" s="11" t="str">
        <f>'[1]TCE - ANEXO II - Preencher'!E2148</f>
        <v>SIMONE MARIA CAVALCANTE FEITOZA</v>
      </c>
      <c r="E2139" s="12" t="str">
        <f>IF('[1]TCE - ANEXO II - Preencher'!G2148="4 - Assistência Odontológica","2 - Outros Profissionais da saúde",'[1]TCE - ANEXO II - Preencher'!G2148)</f>
        <v>3 - Administrativo</v>
      </c>
      <c r="F2139" s="13" t="str">
        <f>'[1]TCE - ANEXO II - Preencher'!H2148</f>
        <v>513430</v>
      </c>
      <c r="G2139" s="14">
        <f>'[1]TCE - ANEXO II - Preencher'!I2148</f>
        <v>45474</v>
      </c>
      <c r="H2139" s="13" t="str">
        <f>'[1]TCE - ANEXO II - Preencher'!J2148</f>
        <v>1 - Plantonista</v>
      </c>
      <c r="I2139" s="13">
        <f>'[1]TCE - ANEXO II - Preencher'!K2148</f>
        <v>44</v>
      </c>
      <c r="J2139" s="15">
        <f>'[1]TCE - ANEXO II - Preencher'!L2148</f>
        <v>1412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353</v>
      </c>
      <c r="N2139" s="16">
        <f>'[1]TCE - ANEXO II - Preencher'!S2148</f>
        <v>70</v>
      </c>
      <c r="O2139" s="17">
        <f>'[1]TCE - ANEXO II - Preencher'!W2148</f>
        <v>256.93</v>
      </c>
      <c r="P2139" s="18">
        <f>'[1]TCE - ANEXO II - Preencher'!X2148</f>
        <v>1578.07</v>
      </c>
      <c r="Q2139" s="21"/>
    </row>
    <row r="2140" spans="1:17" x14ac:dyDescent="0.2">
      <c r="A2140" s="8">
        <f>IFERROR(VLOOKUP(B2140,'[1]DADOS (OCULTAR)'!$Q$3:$S$136,3,0),"")</f>
        <v>10583920000800</v>
      </c>
      <c r="B2140" s="9" t="str">
        <f>'[1]TCE - ANEXO II - Preencher'!C2149</f>
        <v>HOSPITAL MESTRE VITALINO</v>
      </c>
      <c r="C2140" s="10"/>
      <c r="D2140" s="11" t="str">
        <f>'[1]TCE - ANEXO II - Preencher'!E2149</f>
        <v>SIMONE MARIA DA SILVA</v>
      </c>
      <c r="E2140" s="12" t="str">
        <f>IF('[1]TCE - ANEXO II - Preencher'!G2149="4 - Assistência Odontológica","2 - Outros Profissionais da saúde",'[1]TCE - ANEXO II - Preencher'!G2149)</f>
        <v>3 - Administrativo</v>
      </c>
      <c r="F2140" s="13" t="str">
        <f>'[1]TCE - ANEXO II - Preencher'!H2149</f>
        <v>513430</v>
      </c>
      <c r="G2140" s="14">
        <f>'[1]TCE - ANEXO II - Preencher'!I2149</f>
        <v>45474</v>
      </c>
      <c r="H2140" s="13" t="str">
        <f>'[1]TCE - ANEXO II - Preencher'!J2149</f>
        <v>1 - Plantonista</v>
      </c>
      <c r="I2140" s="13">
        <f>'[1]TCE - ANEXO II - Preencher'!K2149</f>
        <v>44</v>
      </c>
      <c r="J2140" s="15">
        <f>'[1]TCE - ANEXO II - Preencher'!L2149</f>
        <v>1412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750.09</v>
      </c>
      <c r="N2140" s="16">
        <f>'[1]TCE - ANEXO II - Preencher'!S2149</f>
        <v>70</v>
      </c>
      <c r="O2140" s="17">
        <f>'[1]TCE - ANEXO II - Preencher'!W2149</f>
        <v>285.38</v>
      </c>
      <c r="P2140" s="18">
        <f>'[1]TCE - ANEXO II - Preencher'!X2149</f>
        <v>1946.71</v>
      </c>
      <c r="Q2140" s="21"/>
    </row>
    <row r="2141" spans="1:17" x14ac:dyDescent="0.2">
      <c r="A2141" s="8">
        <f>IFERROR(VLOOKUP(B2141,'[1]DADOS (OCULTAR)'!$Q$3:$S$136,3,0),"")</f>
        <v>10583920000800</v>
      </c>
      <c r="B2141" s="9" t="str">
        <f>'[1]TCE - ANEXO II - Preencher'!C2150</f>
        <v>HOSPITAL MESTRE VITALINO</v>
      </c>
      <c r="C2141" s="10"/>
      <c r="D2141" s="11" t="str">
        <f>'[1]TCE - ANEXO II - Preencher'!E2150</f>
        <v>SIMONE MARIA DE LIMA</v>
      </c>
      <c r="E2141" s="12" t="str">
        <f>IF('[1]TCE - ANEXO II - Preencher'!G2150="4 - Assistência Odontológica","2 - Outros Profissionais da saúde",'[1]TCE - ANEXO II - Preencher'!G2150)</f>
        <v>3 - Administrativo</v>
      </c>
      <c r="F2141" s="13" t="str">
        <f>'[1]TCE - ANEXO II - Preencher'!H2150</f>
        <v>513220</v>
      </c>
      <c r="G2141" s="14">
        <f>'[1]TCE - ANEXO II - Preencher'!I2150</f>
        <v>45474</v>
      </c>
      <c r="H2141" s="13" t="str">
        <f>'[1]TCE - ANEXO II - Preencher'!J2150</f>
        <v>1 - Plantonista</v>
      </c>
      <c r="I2141" s="13">
        <f>'[1]TCE - ANEXO II - Preencher'!K2150</f>
        <v>44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>
        <f>IFERROR(VLOOKUP(B2142,'[1]DADOS (OCULTAR)'!$Q$3:$S$136,3,0),"")</f>
        <v>10583920000800</v>
      </c>
      <c r="B2142" s="9" t="str">
        <f>'[1]TCE - ANEXO II - Preencher'!C2151</f>
        <v>HOSPITAL MESTRE VITALINO</v>
      </c>
      <c r="C2142" s="10"/>
      <c r="D2142" s="11" t="str">
        <f>'[1]TCE - ANEXO II - Preencher'!E2151</f>
        <v>SIMONE MILENA DA SILVA</v>
      </c>
      <c r="E2142" s="12" t="str">
        <f>IF('[1]TCE - ANEXO II - Preencher'!G2151="4 - Assistência Odontológica","2 - Outros Profissionais da saúde",'[1]TCE - ANEXO II - Preencher'!G2151)</f>
        <v>2 - Outros Profissionais da Saúde</v>
      </c>
      <c r="F2142" s="13" t="str">
        <f>'[1]TCE - ANEXO II - Preencher'!H2151</f>
        <v>322205</v>
      </c>
      <c r="G2142" s="14">
        <f>'[1]TCE - ANEXO II - Preencher'!I2151</f>
        <v>45474</v>
      </c>
      <c r="H2142" s="13" t="str">
        <f>'[1]TCE - ANEXO II - Preencher'!J2151</f>
        <v>1 - Plantonista</v>
      </c>
      <c r="I2142" s="13">
        <f>'[1]TCE - ANEXO II - Preencher'!K2151</f>
        <v>44</v>
      </c>
      <c r="J2142" s="15">
        <f>'[1]TCE - ANEXO II - Preencher'!L2151</f>
        <v>881.66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2585.48</v>
      </c>
      <c r="N2142" s="16">
        <f>'[1]TCE - ANEXO II - Preencher'!S2151</f>
        <v>286.94</v>
      </c>
      <c r="O2142" s="17">
        <f>'[1]TCE - ANEXO II - Preencher'!W2151</f>
        <v>445.49</v>
      </c>
      <c r="P2142" s="18">
        <f>'[1]TCE - ANEXO II - Preencher'!X2151</f>
        <v>3308.59</v>
      </c>
      <c r="Q2142" s="21"/>
    </row>
    <row r="2143" spans="1:17" x14ac:dyDescent="0.2">
      <c r="A2143" s="8">
        <f>IFERROR(VLOOKUP(B2143,'[1]DADOS (OCULTAR)'!$Q$3:$S$136,3,0),"")</f>
        <v>10583920000800</v>
      </c>
      <c r="B2143" s="9" t="str">
        <f>'[1]TCE - ANEXO II - Preencher'!C2152</f>
        <v>HOSPITAL MESTRE VITALINO</v>
      </c>
      <c r="C2143" s="10"/>
      <c r="D2143" s="11" t="str">
        <f>'[1]TCE - ANEXO II - Preencher'!E2152</f>
        <v>SINTIA LUANNA VILA NOVA LIMA</v>
      </c>
      <c r="E2143" s="12" t="str">
        <f>IF('[1]TCE - ANEXO II - Preencher'!G2152="4 - Assistência Odontológica","2 - Outros Profissionais da saúde",'[1]TCE - ANEXO II - Preencher'!G2152)</f>
        <v>3 - Administrativo</v>
      </c>
      <c r="F2143" s="13" t="str">
        <f>'[1]TCE - ANEXO II - Preencher'!H2152</f>
        <v>521130</v>
      </c>
      <c r="G2143" s="14">
        <f>'[1]TCE - ANEXO II - Preencher'!I2152</f>
        <v>45474</v>
      </c>
      <c r="H2143" s="13" t="str">
        <f>'[1]TCE - ANEXO II - Preencher'!J2152</f>
        <v>1 - Plantonista</v>
      </c>
      <c r="I2143" s="13">
        <f>'[1]TCE - ANEXO II - Preencher'!K2152</f>
        <v>44</v>
      </c>
      <c r="J2143" s="15">
        <f>'[1]TCE - ANEXO II - Preencher'!L2152</f>
        <v>1412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358.32</v>
      </c>
      <c r="N2143" s="16">
        <f>'[1]TCE - ANEXO II - Preencher'!S2152</f>
        <v>70</v>
      </c>
      <c r="O2143" s="17">
        <f>'[1]TCE - ANEXO II - Preencher'!W2152</f>
        <v>172.68</v>
      </c>
      <c r="P2143" s="18">
        <f>'[1]TCE - ANEXO II - Preencher'!X2152</f>
        <v>1667.6399999999999</v>
      </c>
      <c r="Q2143" s="21"/>
    </row>
    <row r="2144" spans="1:17" x14ac:dyDescent="0.2">
      <c r="A2144" s="8">
        <f>IFERROR(VLOOKUP(B2144,'[1]DADOS (OCULTAR)'!$Q$3:$S$136,3,0),"")</f>
        <v>10583920000800</v>
      </c>
      <c r="B2144" s="9" t="str">
        <f>'[1]TCE - ANEXO II - Preencher'!C2153</f>
        <v>HOSPITAL MESTRE VITALINO</v>
      </c>
      <c r="C2144" s="10"/>
      <c r="D2144" s="11" t="str">
        <f>'[1]TCE - ANEXO II - Preencher'!E2153</f>
        <v>SIOMAR DA SILVA SANTOS</v>
      </c>
      <c r="E2144" s="12" t="str">
        <f>IF('[1]TCE - ANEXO II - Preencher'!G2153="4 - Assistência Odontológica","2 - Outros Profissionais da saúde",'[1]TCE - ANEXO II - Preencher'!G2153)</f>
        <v>3 - Administrativo</v>
      </c>
      <c r="F2144" s="13" t="str">
        <f>'[1]TCE - ANEXO II - Preencher'!H2153</f>
        <v>414105</v>
      </c>
      <c r="G2144" s="14">
        <f>'[1]TCE - ANEXO II - Preencher'!I2153</f>
        <v>45474</v>
      </c>
      <c r="H2144" s="13" t="str">
        <f>'[1]TCE - ANEXO II - Preencher'!J2153</f>
        <v>2 - Diarista</v>
      </c>
      <c r="I2144" s="13">
        <f>'[1]TCE - ANEXO II - Preencher'!K2153</f>
        <v>44</v>
      </c>
      <c r="J2144" s="15">
        <f>'[1]TCE - ANEXO II - Preencher'!L2153</f>
        <v>733.09</v>
      </c>
      <c r="K2144" s="15">
        <f>'[1]TCE - ANEXO II - Preencher'!P2153</f>
        <v>1522.64</v>
      </c>
      <c r="L2144" s="15">
        <f>'[1]TCE - ANEXO II - Preencher'!Q2153</f>
        <v>0</v>
      </c>
      <c r="M2144" s="15">
        <f>'[1]TCE - ANEXO II - Preencher'!R2153</f>
        <v>186.65</v>
      </c>
      <c r="N2144" s="16">
        <f>'[1]TCE - ANEXO II - Preencher'!S2153</f>
        <v>371.29</v>
      </c>
      <c r="O2144" s="17">
        <f>'[1]TCE - ANEXO II - Preencher'!W2153</f>
        <v>1643.24</v>
      </c>
      <c r="P2144" s="18">
        <f>'[1]TCE - ANEXO II - Preencher'!X2153</f>
        <v>1170.43</v>
      </c>
      <c r="Q2144" s="21"/>
    </row>
    <row r="2145" spans="1:17" x14ac:dyDescent="0.2">
      <c r="A2145" s="8">
        <f>IFERROR(VLOOKUP(B2145,'[1]DADOS (OCULTAR)'!$Q$3:$S$136,3,0),"")</f>
        <v>10583920000800</v>
      </c>
      <c r="B2145" s="9" t="str">
        <f>'[1]TCE - ANEXO II - Preencher'!C2154</f>
        <v>HOSPITAL MESTRE VITALINO</v>
      </c>
      <c r="C2145" s="10"/>
      <c r="D2145" s="11" t="str">
        <f>'[1]TCE - ANEXO II - Preencher'!E2154</f>
        <v>SIRIUS ROBINSON DO NASCIMENTO</v>
      </c>
      <c r="E2145" s="12" t="str">
        <f>IF('[1]TCE - ANEXO II - Preencher'!G2154="4 - Assistência Odontológica","2 - Outros Profissionais da saúde",'[1]TCE - ANEXO II - Preencher'!G2154)</f>
        <v>1 - Médico</v>
      </c>
      <c r="F2145" s="13" t="str">
        <f>'[1]TCE - ANEXO II - Preencher'!H2154</f>
        <v>225225</v>
      </c>
      <c r="G2145" s="14">
        <f>'[1]TCE - ANEXO II - Preencher'!I2154</f>
        <v>45474</v>
      </c>
      <c r="H2145" s="13" t="str">
        <f>'[1]TCE - ANEXO II - Preencher'!J2154</f>
        <v>1 - Plantonista</v>
      </c>
      <c r="I2145" s="13">
        <f>'[1]TCE - ANEXO II - Preencher'!K2154</f>
        <v>24</v>
      </c>
      <c r="J2145" s="15">
        <f>'[1]TCE - ANEXO II - Preencher'!L2154</f>
        <v>4236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4823.22</v>
      </c>
      <c r="N2145" s="16">
        <f>'[1]TCE - ANEXO II - Preencher'!S2154</f>
        <v>6255.05</v>
      </c>
      <c r="O2145" s="17">
        <f>'[1]TCE - ANEXO II - Preencher'!W2154</f>
        <v>3241.46</v>
      </c>
      <c r="P2145" s="18">
        <f>'[1]TCE - ANEXO II - Preencher'!X2154</f>
        <v>12072.810000000001</v>
      </c>
      <c r="Q2145" s="21"/>
    </row>
    <row r="2146" spans="1:17" x14ac:dyDescent="0.2">
      <c r="A2146" s="8">
        <f>IFERROR(VLOOKUP(B2146,'[1]DADOS (OCULTAR)'!$Q$3:$S$136,3,0),"")</f>
        <v>10583920000800</v>
      </c>
      <c r="B2146" s="9" t="str">
        <f>'[1]TCE - ANEXO II - Preencher'!C2155</f>
        <v>HOSPITAL MESTRE VITALINO</v>
      </c>
      <c r="C2146" s="10"/>
      <c r="D2146" s="11" t="str">
        <f>'[1]TCE - ANEXO II - Preencher'!E2155</f>
        <v>SIRLEIDE LUCIANA DA SILVA</v>
      </c>
      <c r="E2146" s="12" t="str">
        <f>IF('[1]TCE - ANEXO II - Preencher'!G2155="4 - Assistência Odontológica","2 - Outros Profissionais da saúde",'[1]TCE - ANEXO II - Preencher'!G2155)</f>
        <v>2 - Outros Profissionais da Saúde</v>
      </c>
      <c r="F2146" s="13" t="str">
        <f>'[1]TCE - ANEXO II - Preencher'!H2155</f>
        <v>322205</v>
      </c>
      <c r="G2146" s="14">
        <f>'[1]TCE - ANEXO II - Preencher'!I2155</f>
        <v>45474</v>
      </c>
      <c r="H2146" s="13" t="str">
        <f>'[1]TCE - ANEXO II - Preencher'!J2155</f>
        <v>2 - Diarista</v>
      </c>
      <c r="I2146" s="13">
        <f>'[1]TCE - ANEXO II - Preencher'!K2155</f>
        <v>44</v>
      </c>
      <c r="J2146" s="15">
        <f>'[1]TCE - ANEXO II - Preencher'!L2155</f>
        <v>1371.47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2033.67</v>
      </c>
      <c r="N2146" s="16">
        <f>'[1]TCE - ANEXO II - Preencher'!S2155</f>
        <v>70</v>
      </c>
      <c r="O2146" s="17">
        <f>'[1]TCE - ANEXO II - Preencher'!W2155</f>
        <v>445.48</v>
      </c>
      <c r="P2146" s="18">
        <f>'[1]TCE - ANEXO II - Preencher'!X2155</f>
        <v>3029.6600000000003</v>
      </c>
      <c r="Q2146" s="21"/>
    </row>
    <row r="2147" spans="1:17" x14ac:dyDescent="0.2">
      <c r="A2147" s="8">
        <f>IFERROR(VLOOKUP(B2147,'[1]DADOS (OCULTAR)'!$Q$3:$S$136,3,0),"")</f>
        <v>10583920000800</v>
      </c>
      <c r="B2147" s="9" t="str">
        <f>'[1]TCE - ANEXO II - Preencher'!C2156</f>
        <v>HOSPITAL MESTRE VITALINO</v>
      </c>
      <c r="C2147" s="10"/>
      <c r="D2147" s="11" t="str">
        <f>'[1]TCE - ANEXO II - Preencher'!E2156</f>
        <v>SIRLEY JOSE BEVENUTO DA SILVA</v>
      </c>
      <c r="E2147" s="12" t="str">
        <f>IF('[1]TCE - ANEXO II - Preencher'!G2156="4 - Assistência Odontológica","2 - Outros Profissionais da saúde",'[1]TCE - ANEXO II - Preencher'!G2156)</f>
        <v>2 - Outros Profissionais da Saúde</v>
      </c>
      <c r="F2147" s="13" t="str">
        <f>'[1]TCE - ANEXO II - Preencher'!H2156</f>
        <v>322205</v>
      </c>
      <c r="G2147" s="14">
        <f>'[1]TCE - ANEXO II - Preencher'!I2156</f>
        <v>45474</v>
      </c>
      <c r="H2147" s="13" t="str">
        <f>'[1]TCE - ANEXO II - Preencher'!J2156</f>
        <v>1 - Plantonista</v>
      </c>
      <c r="I2147" s="13">
        <f>'[1]TCE - ANEXO II - Preencher'!K2156</f>
        <v>44</v>
      </c>
      <c r="J2147" s="15">
        <f>'[1]TCE - ANEXO II - Preencher'!L2156</f>
        <v>1469.43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2444.94</v>
      </c>
      <c r="N2147" s="16">
        <f>'[1]TCE - ANEXO II - Preencher'!S2156</f>
        <v>70</v>
      </c>
      <c r="O2147" s="17">
        <f>'[1]TCE - ANEXO II - Preencher'!W2156</f>
        <v>576.66999999999996</v>
      </c>
      <c r="P2147" s="18">
        <f>'[1]TCE - ANEXO II - Preencher'!X2156</f>
        <v>3407.7</v>
      </c>
      <c r="Q2147" s="21"/>
    </row>
    <row r="2148" spans="1:17" x14ac:dyDescent="0.2">
      <c r="A2148" s="8">
        <f>IFERROR(VLOOKUP(B2148,'[1]DADOS (OCULTAR)'!$Q$3:$S$136,3,0),"")</f>
        <v>10583920000800</v>
      </c>
      <c r="B2148" s="9" t="str">
        <f>'[1]TCE - ANEXO II - Preencher'!C2157</f>
        <v>HOSPITAL MESTRE VITALINO</v>
      </c>
      <c r="C2148" s="10"/>
      <c r="D2148" s="11" t="str">
        <f>'[1]TCE - ANEXO II - Preencher'!E2157</f>
        <v>SONE ELANE DE MELO GOMES</v>
      </c>
      <c r="E2148" s="12" t="str">
        <f>IF('[1]TCE - ANEXO II - Preencher'!G2157="4 - Assistência Odontológica","2 - Outros Profissionais da saúde",'[1]TCE - ANEXO II - Preencher'!G2157)</f>
        <v>3 - Administrativo</v>
      </c>
      <c r="F2148" s="13" t="str">
        <f>'[1]TCE - ANEXO II - Preencher'!H2157</f>
        <v>514320</v>
      </c>
      <c r="G2148" s="14">
        <f>'[1]TCE - ANEXO II - Preencher'!I2157</f>
        <v>45474</v>
      </c>
      <c r="H2148" s="13" t="str">
        <f>'[1]TCE - ANEXO II - Preencher'!J2157</f>
        <v>1 - Plantonista</v>
      </c>
      <c r="I2148" s="13">
        <f>'[1]TCE - ANEXO II - Preencher'!K2157</f>
        <v>44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>
        <f>IFERROR(VLOOKUP(B2149,'[1]DADOS (OCULTAR)'!$Q$3:$S$136,3,0),"")</f>
        <v>10583920000800</v>
      </c>
      <c r="B2149" s="9" t="str">
        <f>'[1]TCE - ANEXO II - Preencher'!C2158</f>
        <v>HOSPITAL MESTRE VITALINO</v>
      </c>
      <c r="C2149" s="10"/>
      <c r="D2149" s="11" t="str">
        <f>'[1]TCE - ANEXO II - Preencher'!E2158</f>
        <v>SONIA CLEIDE MOREIRA DA SILVA OLIVEIRA</v>
      </c>
      <c r="E2149" s="12" t="str">
        <f>IF('[1]TCE - ANEXO II - Preencher'!G2158="4 - Assistência Odontológica","2 - Outros Profissionais da saúde",'[1]TCE - ANEXO II - Preencher'!G2158)</f>
        <v>2 - Outros Profissionais da Saúde</v>
      </c>
      <c r="F2149" s="13" t="str">
        <f>'[1]TCE - ANEXO II - Preencher'!H2158</f>
        <v>251605</v>
      </c>
      <c r="G2149" s="14">
        <f>'[1]TCE - ANEXO II - Preencher'!I2158</f>
        <v>45474</v>
      </c>
      <c r="H2149" s="13" t="str">
        <f>'[1]TCE - ANEXO II - Preencher'!J2158</f>
        <v>2 - Diarista</v>
      </c>
      <c r="I2149" s="13">
        <f>'[1]TCE - ANEXO II - Preencher'!K2158</f>
        <v>30</v>
      </c>
      <c r="J2149" s="15">
        <f>'[1]TCE - ANEXO II - Preencher'!L2158</f>
        <v>2392.09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407.78</v>
      </c>
      <c r="N2149" s="16">
        <f>'[1]TCE - ANEXO II - Preencher'!S2158</f>
        <v>0</v>
      </c>
      <c r="O2149" s="17">
        <f>'[1]TCE - ANEXO II - Preencher'!W2158</f>
        <v>282.64</v>
      </c>
      <c r="P2149" s="18">
        <f>'[1]TCE - ANEXO II - Preencher'!X2158</f>
        <v>2517.23</v>
      </c>
      <c r="Q2149" s="21"/>
    </row>
    <row r="2150" spans="1:17" x14ac:dyDescent="0.2">
      <c r="A2150" s="8">
        <f>IFERROR(VLOOKUP(B2150,'[1]DADOS (OCULTAR)'!$Q$3:$S$136,3,0),"")</f>
        <v>10583920000800</v>
      </c>
      <c r="B2150" s="9" t="str">
        <f>'[1]TCE - ANEXO II - Preencher'!C2159</f>
        <v>HOSPITAL MESTRE VITALINO</v>
      </c>
      <c r="C2150" s="10"/>
      <c r="D2150" s="11" t="str">
        <f>'[1]TCE - ANEXO II - Preencher'!E2159</f>
        <v>SOPHIA ZOTARELLI DE ALCANTARA</v>
      </c>
      <c r="E2150" s="12" t="str">
        <f>IF('[1]TCE - ANEXO II - Preencher'!G2159="4 - Assistência Odontológica","2 - Outros Profissionais da saúde",'[1]TCE - ANEXO II - Preencher'!G2159)</f>
        <v>3 - Administrativo</v>
      </c>
      <c r="F2150" s="13" t="str">
        <f>'[1]TCE - ANEXO II - Preencher'!H2159</f>
        <v>411005</v>
      </c>
      <c r="G2150" s="14">
        <f>'[1]TCE - ANEXO II - Preencher'!I2159</f>
        <v>45474</v>
      </c>
      <c r="H2150" s="13" t="str">
        <f>'[1]TCE - ANEXO II - Preencher'!J2159</f>
        <v>2 - Diarista</v>
      </c>
      <c r="I2150" s="13">
        <f>'[1]TCE - ANEXO II - Preencher'!K2159</f>
        <v>20</v>
      </c>
      <c r="J2150" s="15">
        <f>'[1]TCE - ANEXO II - Preencher'!L2159</f>
        <v>663.4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89.55</v>
      </c>
      <c r="P2150" s="18">
        <f>'[1]TCE - ANEXO II - Preencher'!X2159</f>
        <v>573.85</v>
      </c>
      <c r="Q2150" s="21"/>
    </row>
    <row r="2151" spans="1:17" x14ac:dyDescent="0.2">
      <c r="A2151" s="8">
        <f>IFERROR(VLOOKUP(B2151,'[1]DADOS (OCULTAR)'!$Q$3:$S$136,3,0),"")</f>
        <v>10583920000800</v>
      </c>
      <c r="B2151" s="9" t="str">
        <f>'[1]TCE - ANEXO II - Preencher'!C2160</f>
        <v>HOSPITAL MESTRE VITALINO</v>
      </c>
      <c r="C2151" s="10"/>
      <c r="D2151" s="11" t="str">
        <f>'[1]TCE - ANEXO II - Preencher'!E2160</f>
        <v>SORAIA ANTONIA DE SOUSA</v>
      </c>
      <c r="E2151" s="12" t="str">
        <f>IF('[1]TCE - ANEXO II - Preencher'!G2160="4 - Assistência Odontológica","2 - Outros Profissionais da saúde",'[1]TCE - ANEXO II - Preencher'!G2160)</f>
        <v>2 - Outros Profissionais da Saúde</v>
      </c>
      <c r="F2151" s="13" t="str">
        <f>'[1]TCE - ANEXO II - Preencher'!H2160</f>
        <v>322205</v>
      </c>
      <c r="G2151" s="14">
        <f>'[1]TCE - ANEXO II - Preencher'!I2160</f>
        <v>45474</v>
      </c>
      <c r="H2151" s="13" t="str">
        <f>'[1]TCE - ANEXO II - Preencher'!J2160</f>
        <v>1 - Plantonista</v>
      </c>
      <c r="I2151" s="13">
        <f>'[1]TCE - ANEXO II - Preencher'!K2160</f>
        <v>44</v>
      </c>
      <c r="J2151" s="15">
        <f>'[1]TCE - ANEXO II - Preencher'!L2160</f>
        <v>1469.43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1958.81</v>
      </c>
      <c r="N2151" s="16">
        <f>'[1]TCE - ANEXO II - Preencher'!S2160</f>
        <v>140</v>
      </c>
      <c r="O2151" s="17">
        <f>'[1]TCE - ANEXO II - Preencher'!W2160</f>
        <v>821.79</v>
      </c>
      <c r="P2151" s="18">
        <f>'[1]TCE - ANEXO II - Preencher'!X2160</f>
        <v>2746.45</v>
      </c>
      <c r="Q2151" s="21"/>
    </row>
    <row r="2152" spans="1:17" x14ac:dyDescent="0.2">
      <c r="A2152" s="8">
        <f>IFERROR(VLOOKUP(B2152,'[1]DADOS (OCULTAR)'!$Q$3:$S$136,3,0),"")</f>
        <v>10583920000800</v>
      </c>
      <c r="B2152" s="9" t="str">
        <f>'[1]TCE - ANEXO II - Preencher'!C2161</f>
        <v>HOSPITAL MESTRE VITALINO</v>
      </c>
      <c r="C2152" s="10"/>
      <c r="D2152" s="11" t="str">
        <f>'[1]TCE - ANEXO II - Preencher'!E2161</f>
        <v>SORAIA DIAS DA SILVA</v>
      </c>
      <c r="E2152" s="12" t="str">
        <f>IF('[1]TCE - ANEXO II - Preencher'!G2161="4 - Assistência Odontológica","2 - Outros Profissionais da saúde",'[1]TCE - ANEXO II - Preencher'!G2161)</f>
        <v>3 - Administrativo</v>
      </c>
      <c r="F2152" s="13" t="str">
        <f>'[1]TCE - ANEXO II - Preencher'!H2161</f>
        <v>763305</v>
      </c>
      <c r="G2152" s="14">
        <f>'[1]TCE - ANEXO II - Preencher'!I2161</f>
        <v>45474</v>
      </c>
      <c r="H2152" s="13" t="str">
        <f>'[1]TCE - ANEXO II - Preencher'!J2161</f>
        <v>1 - Plantonista</v>
      </c>
      <c r="I2152" s="13">
        <f>'[1]TCE - ANEXO II - Preencher'!K2161</f>
        <v>44</v>
      </c>
      <c r="J2152" s="15">
        <f>'[1]TCE - ANEXO II - Preencher'!L2161</f>
        <v>1364.93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553.52</v>
      </c>
      <c r="N2152" s="16">
        <f>'[1]TCE - ANEXO II - Preencher'!S2161</f>
        <v>0</v>
      </c>
      <c r="O2152" s="17">
        <f>'[1]TCE - ANEXO II - Preencher'!W2161</f>
        <v>548.64</v>
      </c>
      <c r="P2152" s="18">
        <f>'[1]TCE - ANEXO II - Preencher'!X2161</f>
        <v>1369.81</v>
      </c>
      <c r="Q2152" s="21"/>
    </row>
    <row r="2153" spans="1:17" x14ac:dyDescent="0.2">
      <c r="A2153" s="8">
        <f>IFERROR(VLOOKUP(B2153,'[1]DADOS (OCULTAR)'!$Q$3:$S$136,3,0),"")</f>
        <v>10583920000800</v>
      </c>
      <c r="B2153" s="9" t="str">
        <f>'[1]TCE - ANEXO II - Preencher'!C2162</f>
        <v>HOSPITAL MESTRE VITALINO</v>
      </c>
      <c r="C2153" s="10"/>
      <c r="D2153" s="11" t="str">
        <f>'[1]TCE - ANEXO II - Preencher'!E2162</f>
        <v>SORAYA DA SILVA MOTA</v>
      </c>
      <c r="E2153" s="12" t="str">
        <f>IF('[1]TCE - ANEXO II - Preencher'!G2162="4 - Assistência Odontológica","2 - Outros Profissionais da saúde",'[1]TCE - ANEXO II - Preencher'!G2162)</f>
        <v>3 - Administrativo</v>
      </c>
      <c r="F2153" s="13" t="str">
        <f>'[1]TCE - ANEXO II - Preencher'!H2162</f>
        <v>514320</v>
      </c>
      <c r="G2153" s="14">
        <f>'[1]TCE - ANEXO II - Preencher'!I2162</f>
        <v>45474</v>
      </c>
      <c r="H2153" s="13" t="str">
        <f>'[1]TCE - ANEXO II - Preencher'!J2162</f>
        <v>2 - Diarista</v>
      </c>
      <c r="I2153" s="13">
        <f>'[1]TCE - ANEXO II - Preencher'!K2162</f>
        <v>44</v>
      </c>
      <c r="J2153" s="15">
        <f>'[1]TCE - ANEXO II - Preencher'!L2162</f>
        <v>1317.87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263.57</v>
      </c>
      <c r="N2153" s="16">
        <f>'[1]TCE - ANEXO II - Preencher'!S2162</f>
        <v>65.33</v>
      </c>
      <c r="O2153" s="17">
        <f>'[1]TCE - ANEXO II - Preencher'!W2162</f>
        <v>153.38</v>
      </c>
      <c r="P2153" s="18">
        <f>'[1]TCE - ANEXO II - Preencher'!X2162</f>
        <v>1493.3899999999999</v>
      </c>
      <c r="Q2153" s="21"/>
    </row>
    <row r="2154" spans="1:17" x14ac:dyDescent="0.2">
      <c r="A2154" s="8">
        <f>IFERROR(VLOOKUP(B2154,'[1]DADOS (OCULTAR)'!$Q$3:$S$136,3,0),"")</f>
        <v>10583920000800</v>
      </c>
      <c r="B2154" s="9" t="str">
        <f>'[1]TCE - ANEXO II - Preencher'!C2163</f>
        <v>HOSPITAL MESTRE VITALINO</v>
      </c>
      <c r="C2154" s="10"/>
      <c r="D2154" s="11" t="str">
        <f>'[1]TCE - ANEXO II - Preencher'!E2163</f>
        <v>STEFANNY IOLANDA LIMA MALAQUIAS</v>
      </c>
      <c r="E2154" s="12" t="str">
        <f>IF('[1]TCE - ANEXO II - Preencher'!G2163="4 - Assistência Odontológica","2 - Outros Profissionais da saúde",'[1]TCE - ANEXO II - Preencher'!G2163)</f>
        <v>2 - Outros Profissionais da Saúde</v>
      </c>
      <c r="F2154" s="13" t="str">
        <f>'[1]TCE - ANEXO II - Preencher'!H2163</f>
        <v>223605</v>
      </c>
      <c r="G2154" s="14">
        <f>'[1]TCE - ANEXO II - Preencher'!I2163</f>
        <v>45474</v>
      </c>
      <c r="H2154" s="13" t="str">
        <f>'[1]TCE - ANEXO II - Preencher'!J2163</f>
        <v>1 - Plantonista</v>
      </c>
      <c r="I2154" s="13">
        <f>'[1]TCE - ANEXO II - Preencher'!K2163</f>
        <v>30</v>
      </c>
      <c r="J2154" s="15">
        <f>'[1]TCE - ANEXO II - Preencher'!L2163</f>
        <v>2098.7399999999998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488.5</v>
      </c>
      <c r="N2154" s="16">
        <f>'[1]TCE - ANEXO II - Preencher'!S2163</f>
        <v>434.92</v>
      </c>
      <c r="O2154" s="17">
        <f>'[1]TCE - ANEXO II - Preencher'!W2163</f>
        <v>279.48</v>
      </c>
      <c r="P2154" s="18">
        <f>'[1]TCE - ANEXO II - Preencher'!X2163</f>
        <v>2742.68</v>
      </c>
      <c r="Q2154" s="21"/>
    </row>
    <row r="2155" spans="1:17" x14ac:dyDescent="0.2">
      <c r="A2155" s="8">
        <f>IFERROR(VLOOKUP(B2155,'[1]DADOS (OCULTAR)'!$Q$3:$S$136,3,0),"")</f>
        <v>10583920000800</v>
      </c>
      <c r="B2155" s="9" t="str">
        <f>'[1]TCE - ANEXO II - Preencher'!C2164</f>
        <v>HOSPITAL MESTRE VITALINO</v>
      </c>
      <c r="C2155" s="10"/>
      <c r="D2155" s="11" t="str">
        <f>'[1]TCE - ANEXO II - Preencher'!E2164</f>
        <v>STENIO RODRIGO NASCIMENTO DE ALMEIDA</v>
      </c>
      <c r="E2155" s="12" t="str">
        <f>IF('[1]TCE - ANEXO II - Preencher'!G2164="4 - Assistência Odontológica","2 - Outros Profissionais da saúde",'[1]TCE - ANEXO II - Preencher'!G2164)</f>
        <v>2 - Outros Profissionais da Saúde</v>
      </c>
      <c r="F2155" s="13" t="str">
        <f>'[1]TCE - ANEXO II - Preencher'!H2164</f>
        <v>324115</v>
      </c>
      <c r="G2155" s="14">
        <f>'[1]TCE - ANEXO II - Preencher'!I2164</f>
        <v>45474</v>
      </c>
      <c r="H2155" s="13" t="str">
        <f>'[1]TCE - ANEXO II - Preencher'!J2164</f>
        <v>1 - Plantonista</v>
      </c>
      <c r="I2155" s="13">
        <f>'[1]TCE - ANEXO II - Preencher'!K2164</f>
        <v>24</v>
      </c>
      <c r="J2155" s="15">
        <f>'[1]TCE - ANEXO II - Preencher'!L2164</f>
        <v>2509.09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2697.59</v>
      </c>
      <c r="N2155" s="16">
        <f>'[1]TCE - ANEXO II - Preencher'!S2164</f>
        <v>140</v>
      </c>
      <c r="O2155" s="17">
        <f>'[1]TCE - ANEXO II - Preencher'!W2164</f>
        <v>1458.72</v>
      </c>
      <c r="P2155" s="18">
        <f>'[1]TCE - ANEXO II - Preencher'!X2164</f>
        <v>3887.96</v>
      </c>
      <c r="Q2155" s="21"/>
    </row>
    <row r="2156" spans="1:17" x14ac:dyDescent="0.2">
      <c r="A2156" s="8">
        <f>IFERROR(VLOOKUP(B2156,'[1]DADOS (OCULTAR)'!$Q$3:$S$136,3,0),"")</f>
        <v>10583920000800</v>
      </c>
      <c r="B2156" s="9" t="str">
        <f>'[1]TCE - ANEXO II - Preencher'!C2165</f>
        <v>HOSPITAL MESTRE VITALINO</v>
      </c>
      <c r="C2156" s="10"/>
      <c r="D2156" s="11" t="str">
        <f>'[1]TCE - ANEXO II - Preencher'!E2165</f>
        <v>STEPHANIE DAYANNE VERAS DA COSTA</v>
      </c>
      <c r="E2156" s="12" t="str">
        <f>IF('[1]TCE - ANEXO II - Preencher'!G2165="4 - Assistência Odontológica","2 - Outros Profissionais da saúde",'[1]TCE - ANEXO II - Preencher'!G2165)</f>
        <v>2 - Outros Profissionais da Saúde</v>
      </c>
      <c r="F2156" s="13" t="str">
        <f>'[1]TCE - ANEXO II - Preencher'!H2165</f>
        <v>223605</v>
      </c>
      <c r="G2156" s="14">
        <f>'[1]TCE - ANEXO II - Preencher'!I2165</f>
        <v>45474</v>
      </c>
      <c r="H2156" s="13" t="str">
        <f>'[1]TCE - ANEXO II - Preencher'!J2165</f>
        <v>1 - Plantonista</v>
      </c>
      <c r="I2156" s="13">
        <f>'[1]TCE - ANEXO II - Preencher'!K2165</f>
        <v>30</v>
      </c>
      <c r="J2156" s="15">
        <f>'[1]TCE - ANEXO II - Preencher'!L2165</f>
        <v>654.96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2800.6</v>
      </c>
      <c r="N2156" s="16">
        <f>'[1]TCE - ANEXO II - Preencher'!S2165</f>
        <v>171.7</v>
      </c>
      <c r="O2156" s="17">
        <f>'[1]TCE - ANEXO II - Preencher'!W2165</f>
        <v>412.98</v>
      </c>
      <c r="P2156" s="18">
        <f>'[1]TCE - ANEXO II - Preencher'!X2165</f>
        <v>3214.2799999999997</v>
      </c>
      <c r="Q2156" s="21"/>
    </row>
    <row r="2157" spans="1:17" x14ac:dyDescent="0.2">
      <c r="A2157" s="8">
        <f>IFERROR(VLOOKUP(B2157,'[1]DADOS (OCULTAR)'!$Q$3:$S$136,3,0),"")</f>
        <v>10583920000800</v>
      </c>
      <c r="B2157" s="9" t="str">
        <f>'[1]TCE - ANEXO II - Preencher'!C2166</f>
        <v>HOSPITAL MESTRE VITALINO</v>
      </c>
      <c r="C2157" s="10"/>
      <c r="D2157" s="11" t="str">
        <f>'[1]TCE - ANEXO II - Preencher'!E2166</f>
        <v>STEPHANIE SAYONARA PEREIRA BEZERRA</v>
      </c>
      <c r="E2157" s="12" t="str">
        <f>IF('[1]TCE - ANEXO II - Preencher'!G2166="4 - Assistência Odontológica","2 - Outros Profissionais da saúde",'[1]TCE - ANEXO II - Preencher'!G2166)</f>
        <v>2 - Outros Profissionais da Saúde</v>
      </c>
      <c r="F2157" s="13" t="str">
        <f>'[1]TCE - ANEXO II - Preencher'!H2166</f>
        <v>322205</v>
      </c>
      <c r="G2157" s="14">
        <f>'[1]TCE - ANEXO II - Preencher'!I2166</f>
        <v>45474</v>
      </c>
      <c r="H2157" s="13" t="str">
        <f>'[1]TCE - ANEXO II - Preencher'!J2166</f>
        <v>1 - Plantonista</v>
      </c>
      <c r="I2157" s="13">
        <f>'[1]TCE - ANEXO II - Preencher'!K2166</f>
        <v>44</v>
      </c>
      <c r="J2157" s="15">
        <f>'[1]TCE - ANEXO II - Preencher'!L2166</f>
        <v>0</v>
      </c>
      <c r="K2157" s="15">
        <f>'[1]TCE - ANEXO II - Preencher'!P2166</f>
        <v>2972.99</v>
      </c>
      <c r="L2157" s="15">
        <f>'[1]TCE - ANEXO II - Preencher'!Q2166</f>
        <v>0</v>
      </c>
      <c r="M2157" s="15">
        <f>'[1]TCE - ANEXO II - Preencher'!R2166</f>
        <v>1653.31</v>
      </c>
      <c r="N2157" s="16">
        <f>'[1]TCE - ANEXO II - Preencher'!S2166</f>
        <v>0</v>
      </c>
      <c r="O2157" s="17">
        <f>'[1]TCE - ANEXO II - Preencher'!W2166</f>
        <v>3295.41</v>
      </c>
      <c r="P2157" s="18">
        <f>'[1]TCE - ANEXO II - Preencher'!X2166</f>
        <v>1330.8899999999994</v>
      </c>
      <c r="Q2157" s="21"/>
    </row>
    <row r="2158" spans="1:17" x14ac:dyDescent="0.2">
      <c r="A2158" s="8">
        <f>IFERROR(VLOOKUP(B2158,'[1]DADOS (OCULTAR)'!$Q$3:$S$136,3,0),"")</f>
        <v>10583920000800</v>
      </c>
      <c r="B2158" s="9" t="str">
        <f>'[1]TCE - ANEXO II - Preencher'!C2167</f>
        <v>HOSPITAL MESTRE VITALINO</v>
      </c>
      <c r="C2158" s="10"/>
      <c r="D2158" s="11" t="str">
        <f>'[1]TCE - ANEXO II - Preencher'!E2167</f>
        <v>STHEFANNY EDUARDA DE ARAUJO JORDAO</v>
      </c>
      <c r="E2158" s="12" t="str">
        <f>IF('[1]TCE - ANEXO II - Preencher'!G2167="4 - Assistência Odontológica","2 - Outros Profissionais da saúde",'[1]TCE - ANEXO II - Preencher'!G2167)</f>
        <v>2 - Outros Profissionais da Saúde</v>
      </c>
      <c r="F2158" s="13" t="str">
        <f>'[1]TCE - ANEXO II - Preencher'!H2167</f>
        <v>322205</v>
      </c>
      <c r="G2158" s="14">
        <f>'[1]TCE - ANEXO II - Preencher'!I2167</f>
        <v>45474</v>
      </c>
      <c r="H2158" s="13" t="str">
        <f>'[1]TCE - ANEXO II - Preencher'!J2167</f>
        <v>1 - Plantonista</v>
      </c>
      <c r="I2158" s="13">
        <f>'[1]TCE - ANEXO II - Preencher'!K2167</f>
        <v>44</v>
      </c>
      <c r="J2158" s="15">
        <f>'[1]TCE - ANEXO II - Preencher'!L2167</f>
        <v>1469.43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2386.5100000000002</v>
      </c>
      <c r="N2158" s="16">
        <f>'[1]TCE - ANEXO II - Preencher'!S2167</f>
        <v>140</v>
      </c>
      <c r="O2158" s="17">
        <f>'[1]TCE - ANEXO II - Preencher'!W2167</f>
        <v>500.98</v>
      </c>
      <c r="P2158" s="18">
        <f>'[1]TCE - ANEXO II - Preencher'!X2167</f>
        <v>3494.9600000000005</v>
      </c>
      <c r="Q2158" s="21"/>
    </row>
    <row r="2159" spans="1:17" x14ac:dyDescent="0.2">
      <c r="A2159" s="8">
        <f>IFERROR(VLOOKUP(B2159,'[1]DADOS (OCULTAR)'!$Q$3:$S$136,3,0),"")</f>
        <v>10583920000800</v>
      </c>
      <c r="B2159" s="9" t="str">
        <f>'[1]TCE - ANEXO II - Preencher'!C2168</f>
        <v>HOSPITAL MESTRE VITALINO</v>
      </c>
      <c r="C2159" s="10"/>
      <c r="D2159" s="11" t="str">
        <f>'[1]TCE - ANEXO II - Preencher'!E2168</f>
        <v>SUELAINE INGRID DOS SANTOS SILVA</v>
      </c>
      <c r="E2159" s="12" t="str">
        <f>IF('[1]TCE - ANEXO II - Preencher'!G2168="4 - Assistência Odontológica","2 - Outros Profissionais da saúde",'[1]TCE - ANEXO II - Preencher'!G2168)</f>
        <v>2 - Outros Profissionais da Saúde</v>
      </c>
      <c r="F2159" s="13" t="str">
        <f>'[1]TCE - ANEXO II - Preencher'!H2168</f>
        <v>322205</v>
      </c>
      <c r="G2159" s="14">
        <f>'[1]TCE - ANEXO II - Preencher'!I2168</f>
        <v>45474</v>
      </c>
      <c r="H2159" s="13" t="str">
        <f>'[1]TCE - ANEXO II - Preencher'!J2168</f>
        <v>1 - Plantonista</v>
      </c>
      <c r="I2159" s="13">
        <f>'[1]TCE - ANEXO II - Preencher'!K2168</f>
        <v>44</v>
      </c>
      <c r="J2159" s="15">
        <f>'[1]TCE - ANEXO II - Preencher'!L2168</f>
        <v>1371.47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2207.14</v>
      </c>
      <c r="N2159" s="16">
        <f>'[1]TCE - ANEXO II - Preencher'!S2168</f>
        <v>267.35000000000002</v>
      </c>
      <c r="O2159" s="17">
        <f>'[1]TCE - ANEXO II - Preencher'!W2168</f>
        <v>507.58</v>
      </c>
      <c r="P2159" s="18">
        <f>'[1]TCE - ANEXO II - Preencher'!X2168</f>
        <v>3338.3799999999997</v>
      </c>
      <c r="Q2159" s="21"/>
    </row>
    <row r="2160" spans="1:17" x14ac:dyDescent="0.2">
      <c r="A2160" s="8">
        <f>IFERROR(VLOOKUP(B2160,'[1]DADOS (OCULTAR)'!$Q$3:$S$136,3,0),"")</f>
        <v>10583920000800</v>
      </c>
      <c r="B2160" s="9" t="str">
        <f>'[1]TCE - ANEXO II - Preencher'!C2169</f>
        <v>HOSPITAL MESTRE VITALINO</v>
      </c>
      <c r="C2160" s="10"/>
      <c r="D2160" s="11" t="str">
        <f>'[1]TCE - ANEXO II - Preencher'!E2169</f>
        <v>SUELEIDE DE SOUZA SILVA</v>
      </c>
      <c r="E2160" s="12" t="str">
        <f>IF('[1]TCE - ANEXO II - Preencher'!G2169="4 - Assistência Odontológica","2 - Outros Profissionais da saúde",'[1]TCE - ANEXO II - Preencher'!G2169)</f>
        <v>3 - Administrativo</v>
      </c>
      <c r="F2160" s="13" t="str">
        <f>'[1]TCE - ANEXO II - Preencher'!H2169</f>
        <v>223405</v>
      </c>
      <c r="G2160" s="14">
        <f>'[1]TCE - ANEXO II - Preencher'!I2169</f>
        <v>45474</v>
      </c>
      <c r="H2160" s="13" t="str">
        <f>'[1]TCE - ANEXO II - Preencher'!J2169</f>
        <v>1 - Plantonista</v>
      </c>
      <c r="I2160" s="13">
        <f>'[1]TCE - ANEXO II - Preencher'!K2169</f>
        <v>30</v>
      </c>
      <c r="J2160" s="15">
        <f>'[1]TCE - ANEXO II - Preencher'!L2169</f>
        <v>3885.78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623.91999999999996</v>
      </c>
      <c r="N2160" s="16">
        <f>'[1]TCE - ANEXO II - Preencher'!S2169</f>
        <v>0</v>
      </c>
      <c r="O2160" s="17">
        <f>'[1]TCE - ANEXO II - Preencher'!W2169</f>
        <v>962.71</v>
      </c>
      <c r="P2160" s="18">
        <f>'[1]TCE - ANEXO II - Preencher'!X2169</f>
        <v>3546.99</v>
      </c>
      <c r="Q2160" s="21"/>
    </row>
    <row r="2161" spans="1:17" x14ac:dyDescent="0.2">
      <c r="A2161" s="8">
        <f>IFERROR(VLOOKUP(B2161,'[1]DADOS (OCULTAR)'!$Q$3:$S$136,3,0),"")</f>
        <v>10583920000800</v>
      </c>
      <c r="B2161" s="9" t="str">
        <f>'[1]TCE - ANEXO II - Preencher'!C2170</f>
        <v>HOSPITAL MESTRE VITALINO</v>
      </c>
      <c r="C2161" s="10"/>
      <c r="D2161" s="11" t="str">
        <f>'[1]TCE - ANEXO II - Preencher'!E2170</f>
        <v>SUELI ALVES DA SILVA</v>
      </c>
      <c r="E2161" s="12" t="str">
        <f>IF('[1]TCE - ANEXO II - Preencher'!G2170="4 - Assistência Odontológica","2 - Outros Profissionais da saúde",'[1]TCE - ANEXO II - Preencher'!G2170)</f>
        <v>2 - Outros Profissionais da Saúde</v>
      </c>
      <c r="F2161" s="13" t="str">
        <f>'[1]TCE - ANEXO II - Preencher'!H2170</f>
        <v>223505</v>
      </c>
      <c r="G2161" s="14">
        <f>'[1]TCE - ANEXO II - Preencher'!I2170</f>
        <v>45474</v>
      </c>
      <c r="H2161" s="13" t="str">
        <f>'[1]TCE - ANEXO II - Preencher'!J2170</f>
        <v>1 - Plantonista</v>
      </c>
      <c r="I2161" s="13">
        <f>'[1]TCE - ANEXO II - Preencher'!K2170</f>
        <v>40</v>
      </c>
      <c r="J2161" s="15">
        <f>'[1]TCE - ANEXO II - Preencher'!L2170</f>
        <v>2737.97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1669.78</v>
      </c>
      <c r="N2161" s="16">
        <f>'[1]TCE - ANEXO II - Preencher'!S2170</f>
        <v>600</v>
      </c>
      <c r="O2161" s="17">
        <f>'[1]TCE - ANEXO II - Preencher'!W2170</f>
        <v>835.22</v>
      </c>
      <c r="P2161" s="18">
        <f>'[1]TCE - ANEXO II - Preencher'!X2170</f>
        <v>4172.53</v>
      </c>
      <c r="Q2161" s="21"/>
    </row>
    <row r="2162" spans="1:17" x14ac:dyDescent="0.2">
      <c r="A2162" s="8">
        <f>IFERROR(VLOOKUP(B2162,'[1]DADOS (OCULTAR)'!$Q$3:$S$136,3,0),"")</f>
        <v>10583920000800</v>
      </c>
      <c r="B2162" s="9" t="str">
        <f>'[1]TCE - ANEXO II - Preencher'!C2171</f>
        <v>HOSPITAL MESTRE VITALINO</v>
      </c>
      <c r="C2162" s="10"/>
      <c r="D2162" s="11" t="str">
        <f>'[1]TCE - ANEXO II - Preencher'!E2171</f>
        <v>SUELI MARIA VASCONCELOS LEITE DA SILVA</v>
      </c>
      <c r="E2162" s="12" t="str">
        <f>IF('[1]TCE - ANEXO II - Preencher'!G2171="4 - Assistência Odontológica","2 - Outros Profissionais da saúde",'[1]TCE - ANEXO II - Preencher'!G2171)</f>
        <v>2 - Outros Profissionais da Saúde</v>
      </c>
      <c r="F2162" s="13" t="str">
        <f>'[1]TCE - ANEXO II - Preencher'!H2171</f>
        <v>322205</v>
      </c>
      <c r="G2162" s="14">
        <f>'[1]TCE - ANEXO II - Preencher'!I2171</f>
        <v>45474</v>
      </c>
      <c r="H2162" s="13" t="str">
        <f>'[1]TCE - ANEXO II - Preencher'!J2171</f>
        <v>1 - Plantonista</v>
      </c>
      <c r="I2162" s="13">
        <f>'[1]TCE - ANEXO II - Preencher'!K2171</f>
        <v>44</v>
      </c>
      <c r="J2162" s="15">
        <f>'[1]TCE - ANEXO II - Preencher'!L2171</f>
        <v>1371.47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1940.53</v>
      </c>
      <c r="N2162" s="16">
        <f>'[1]TCE - ANEXO II - Preencher'!S2171</f>
        <v>130.66</v>
      </c>
      <c r="O2162" s="17">
        <f>'[1]TCE - ANEXO II - Preencher'!W2171</f>
        <v>319.85000000000002</v>
      </c>
      <c r="P2162" s="18">
        <f>'[1]TCE - ANEXO II - Preencher'!X2171</f>
        <v>3122.81</v>
      </c>
      <c r="Q2162" s="21"/>
    </row>
    <row r="2163" spans="1:17" x14ac:dyDescent="0.2">
      <c r="A2163" s="8">
        <f>IFERROR(VLOOKUP(B2163,'[1]DADOS (OCULTAR)'!$Q$3:$S$136,3,0),"")</f>
        <v>10583920000800</v>
      </c>
      <c r="B2163" s="9" t="str">
        <f>'[1]TCE - ANEXO II - Preencher'!C2172</f>
        <v>HOSPITAL MESTRE VITALINO</v>
      </c>
      <c r="C2163" s="10"/>
      <c r="D2163" s="11" t="str">
        <f>'[1]TCE - ANEXO II - Preencher'!E2172</f>
        <v>SUELMA DE KASSIA DOS SANTOS SILVA</v>
      </c>
      <c r="E2163" s="12" t="str">
        <f>IF('[1]TCE - ANEXO II - Preencher'!G2172="4 - Assistência Odontológica","2 - Outros Profissionais da saúde",'[1]TCE - ANEXO II - Preencher'!G2172)</f>
        <v>2 - Outros Profissionais da Saúde</v>
      </c>
      <c r="F2163" s="13" t="str">
        <f>'[1]TCE - ANEXO II - Preencher'!H2172</f>
        <v>223505</v>
      </c>
      <c r="G2163" s="14">
        <f>'[1]TCE - ANEXO II - Preencher'!I2172</f>
        <v>45474</v>
      </c>
      <c r="H2163" s="13" t="str">
        <f>'[1]TCE - ANEXO II - Preencher'!J2172</f>
        <v>1 - Plantonista</v>
      </c>
      <c r="I2163" s="13">
        <f>'[1]TCE - ANEXO II - Preencher'!K2172</f>
        <v>40</v>
      </c>
      <c r="J2163" s="15">
        <f>'[1]TCE - ANEXO II - Preencher'!L2172</f>
        <v>2372.91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1616.72</v>
      </c>
      <c r="N2163" s="16">
        <f>'[1]TCE - ANEXO II - Preencher'!S2172</f>
        <v>928.71</v>
      </c>
      <c r="O2163" s="17">
        <f>'[1]TCE - ANEXO II - Preencher'!W2172</f>
        <v>647.21</v>
      </c>
      <c r="P2163" s="18">
        <f>'[1]TCE - ANEXO II - Preencher'!X2172</f>
        <v>4271.13</v>
      </c>
      <c r="Q2163" s="21"/>
    </row>
    <row r="2164" spans="1:17" x14ac:dyDescent="0.2">
      <c r="A2164" s="8">
        <f>IFERROR(VLOOKUP(B2164,'[1]DADOS (OCULTAR)'!$Q$3:$S$136,3,0),"")</f>
        <v>10583920000800</v>
      </c>
      <c r="B2164" s="9" t="str">
        <f>'[1]TCE - ANEXO II - Preencher'!C2173</f>
        <v>HOSPITAL MESTRE VITALINO</v>
      </c>
      <c r="C2164" s="10"/>
      <c r="D2164" s="11" t="str">
        <f>'[1]TCE - ANEXO II - Preencher'!E2173</f>
        <v>SUZANDEYSE KALINE DA SILVA</v>
      </c>
      <c r="E2164" s="12" t="str">
        <f>IF('[1]TCE - ANEXO II - Preencher'!G2173="4 - Assistência Odontológica","2 - Outros Profissionais da saúde",'[1]TCE - ANEXO II - Preencher'!G2173)</f>
        <v>2 - Outros Profissionais da Saúde</v>
      </c>
      <c r="F2164" s="13" t="str">
        <f>'[1]TCE - ANEXO II - Preencher'!H2173</f>
        <v>322205</v>
      </c>
      <c r="G2164" s="14">
        <f>'[1]TCE - ANEXO II - Preencher'!I2173</f>
        <v>45474</v>
      </c>
      <c r="H2164" s="13" t="str">
        <f>'[1]TCE - ANEXO II - Preencher'!J2173</f>
        <v>1 - Plantonista</v>
      </c>
      <c r="I2164" s="13">
        <f>'[1]TCE - ANEXO II - Preencher'!K2173</f>
        <v>44</v>
      </c>
      <c r="J2164" s="15">
        <f>'[1]TCE - ANEXO II - Preencher'!L2173</f>
        <v>1175.54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2353.31</v>
      </c>
      <c r="N2164" s="16">
        <f>'[1]TCE - ANEXO II - Preencher'!S2173</f>
        <v>267.35000000000002</v>
      </c>
      <c r="O2164" s="17">
        <f>'[1]TCE - ANEXO II - Preencher'!W2173</f>
        <v>1027.9100000000001</v>
      </c>
      <c r="P2164" s="18">
        <f>'[1]TCE - ANEXO II - Preencher'!X2173</f>
        <v>2768.29</v>
      </c>
      <c r="Q2164" s="21"/>
    </row>
    <row r="2165" spans="1:17" x14ac:dyDescent="0.2">
      <c r="A2165" s="8">
        <f>IFERROR(VLOOKUP(B2165,'[1]DADOS (OCULTAR)'!$Q$3:$S$136,3,0),"")</f>
        <v>10583920000800</v>
      </c>
      <c r="B2165" s="9" t="str">
        <f>'[1]TCE - ANEXO II - Preencher'!C2174</f>
        <v>HOSPITAL MESTRE VITALINO</v>
      </c>
      <c r="C2165" s="10"/>
      <c r="D2165" s="11" t="str">
        <f>'[1]TCE - ANEXO II - Preencher'!E2174</f>
        <v>SUZETE SILVA DE LIMA NASCIMENTO</v>
      </c>
      <c r="E2165" s="12" t="str">
        <f>IF('[1]TCE - ANEXO II - Preencher'!G2174="4 - Assistência Odontológica","2 - Outros Profissionais da saúde",'[1]TCE - ANEXO II - Preencher'!G2174)</f>
        <v>2 - Outros Profissionais da Saúde</v>
      </c>
      <c r="F2165" s="13" t="str">
        <f>'[1]TCE - ANEXO II - Preencher'!H2174</f>
        <v>322205</v>
      </c>
      <c r="G2165" s="14">
        <f>'[1]TCE - ANEXO II - Preencher'!I2174</f>
        <v>45474</v>
      </c>
      <c r="H2165" s="13" t="str">
        <f>'[1]TCE - ANEXO II - Preencher'!J2174</f>
        <v>1 - Plantonista</v>
      </c>
      <c r="I2165" s="13">
        <f>'[1]TCE - ANEXO II - Preencher'!K2174</f>
        <v>44</v>
      </c>
      <c r="J2165" s="15">
        <f>'[1]TCE - ANEXO II - Preencher'!L2174</f>
        <v>1469.43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2170.13</v>
      </c>
      <c r="N2165" s="16">
        <f>'[1]TCE - ANEXO II - Preencher'!S2174</f>
        <v>286.94</v>
      </c>
      <c r="O2165" s="17">
        <f>'[1]TCE - ANEXO II - Preencher'!W2174</f>
        <v>514.27</v>
      </c>
      <c r="P2165" s="18">
        <f>'[1]TCE - ANEXO II - Preencher'!X2174</f>
        <v>3412.2300000000005</v>
      </c>
      <c r="Q2165" s="21"/>
    </row>
    <row r="2166" spans="1:17" x14ac:dyDescent="0.2">
      <c r="A2166" s="8">
        <f>IFERROR(VLOOKUP(B2166,'[1]DADOS (OCULTAR)'!$Q$3:$S$136,3,0),"")</f>
        <v>10583920000800</v>
      </c>
      <c r="B2166" s="9" t="str">
        <f>'[1]TCE - ANEXO II - Preencher'!C2175</f>
        <v>HOSPITAL MESTRE VITALINO</v>
      </c>
      <c r="C2166" s="10"/>
      <c r="D2166" s="11" t="str">
        <f>'[1]TCE - ANEXO II - Preencher'!E2175</f>
        <v>TACIANA CLECIA BARROS SILVA</v>
      </c>
      <c r="E2166" s="12" t="str">
        <f>IF('[1]TCE - ANEXO II - Preencher'!G2175="4 - Assistência Odontológica","2 - Outros Profissionais da saúde",'[1]TCE - ANEXO II - Preencher'!G2175)</f>
        <v>2 - Outros Profissionais da Saúde</v>
      </c>
      <c r="F2166" s="13" t="str">
        <f>'[1]TCE - ANEXO II - Preencher'!H2175</f>
        <v>322205</v>
      </c>
      <c r="G2166" s="14">
        <f>'[1]TCE - ANEXO II - Preencher'!I2175</f>
        <v>45474</v>
      </c>
      <c r="H2166" s="13" t="str">
        <f>'[1]TCE - ANEXO II - Preencher'!J2175</f>
        <v>1 - Plantonista</v>
      </c>
      <c r="I2166" s="13">
        <f>'[1]TCE - ANEXO II - Preencher'!K2175</f>
        <v>44</v>
      </c>
      <c r="J2166" s="15">
        <f>'[1]TCE - ANEXO II - Preencher'!L2175</f>
        <v>1469.43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2115.2199999999998</v>
      </c>
      <c r="N2166" s="16">
        <f>'[1]TCE - ANEXO II - Preencher'!S2175</f>
        <v>140</v>
      </c>
      <c r="O2166" s="17">
        <f>'[1]TCE - ANEXO II - Preencher'!W2175</f>
        <v>445.79</v>
      </c>
      <c r="P2166" s="18">
        <f>'[1]TCE - ANEXO II - Preencher'!X2175</f>
        <v>3278.8599999999997</v>
      </c>
      <c r="Q2166" s="21"/>
    </row>
    <row r="2167" spans="1:17" x14ac:dyDescent="0.2">
      <c r="A2167" s="8">
        <f>IFERROR(VLOOKUP(B2167,'[1]DADOS (OCULTAR)'!$Q$3:$S$136,3,0),"")</f>
        <v>10583920000800</v>
      </c>
      <c r="B2167" s="9" t="str">
        <f>'[1]TCE - ANEXO II - Preencher'!C2176</f>
        <v>HOSPITAL MESTRE VITALINO</v>
      </c>
      <c r="C2167" s="10"/>
      <c r="D2167" s="11" t="str">
        <f>'[1]TCE - ANEXO II - Preencher'!E2176</f>
        <v>TACIANNE MARIA DE SOUSA SILVA</v>
      </c>
      <c r="E2167" s="12" t="str">
        <f>IF('[1]TCE - ANEXO II - Preencher'!G2176="4 - Assistência Odontológica","2 - Outros Profissionais da saúde",'[1]TCE - ANEXO II - Preencher'!G2176)</f>
        <v>2 - Outros Profissionais da Saúde</v>
      </c>
      <c r="F2167" s="13" t="str">
        <f>'[1]TCE - ANEXO II - Preencher'!H2176</f>
        <v>223505</v>
      </c>
      <c r="G2167" s="14">
        <f>'[1]TCE - ANEXO II - Preencher'!I2176</f>
        <v>45474</v>
      </c>
      <c r="H2167" s="13" t="str">
        <f>'[1]TCE - ANEXO II - Preencher'!J2176</f>
        <v>1 - Plantonista</v>
      </c>
      <c r="I2167" s="13">
        <f>'[1]TCE - ANEXO II - Preencher'!K2176</f>
        <v>40</v>
      </c>
      <c r="J2167" s="15">
        <f>'[1]TCE - ANEXO II - Preencher'!L2176</f>
        <v>2737.97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1496.21</v>
      </c>
      <c r="N2167" s="16">
        <f>'[1]TCE - ANEXO II - Preencher'!S2176</f>
        <v>750.59</v>
      </c>
      <c r="O2167" s="17">
        <f>'[1]TCE - ANEXO II - Preencher'!W2176</f>
        <v>858.56</v>
      </c>
      <c r="P2167" s="18">
        <f>'[1]TCE - ANEXO II - Preencher'!X2176</f>
        <v>4126.2100000000009</v>
      </c>
      <c r="Q2167" s="21"/>
    </row>
    <row r="2168" spans="1:17" x14ac:dyDescent="0.2">
      <c r="A2168" s="8">
        <f>IFERROR(VLOOKUP(B2168,'[1]DADOS (OCULTAR)'!$Q$3:$S$136,3,0),"")</f>
        <v>10583920000800</v>
      </c>
      <c r="B2168" s="9" t="str">
        <f>'[1]TCE - ANEXO II - Preencher'!C2177</f>
        <v>HOSPITAL MESTRE VITALINO</v>
      </c>
      <c r="C2168" s="10"/>
      <c r="D2168" s="11" t="str">
        <f>'[1]TCE - ANEXO II - Preencher'!E2177</f>
        <v>TACYANA DIDIER MERGULHAO UCHOA</v>
      </c>
      <c r="E2168" s="12" t="str">
        <f>IF('[1]TCE - ANEXO II - Preencher'!G2177="4 - Assistência Odontológica","2 - Outros Profissionais da saúde",'[1]TCE - ANEXO II - Preencher'!G2177)</f>
        <v>1 - Médico</v>
      </c>
      <c r="F2168" s="13" t="str">
        <f>'[1]TCE - ANEXO II - Preencher'!H2177</f>
        <v>225125</v>
      </c>
      <c r="G2168" s="14">
        <f>'[1]TCE - ANEXO II - Preencher'!I2177</f>
        <v>45474</v>
      </c>
      <c r="H2168" s="13" t="str">
        <f>'[1]TCE - ANEXO II - Preencher'!J2177</f>
        <v>1 - Plantonista</v>
      </c>
      <c r="I2168" s="13">
        <f>'[1]TCE - ANEXO II - Preencher'!K2177</f>
        <v>24</v>
      </c>
      <c r="J2168" s="15">
        <f>'[1]TCE - ANEXO II - Preencher'!L2177</f>
        <v>4236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1290.48</v>
      </c>
      <c r="N2168" s="16">
        <f>'[1]TCE - ANEXO II - Preencher'!S2177</f>
        <v>6255.05</v>
      </c>
      <c r="O2168" s="17">
        <f>'[1]TCE - ANEXO II - Preencher'!W2177</f>
        <v>3062.08</v>
      </c>
      <c r="P2168" s="18">
        <f>'[1]TCE - ANEXO II - Preencher'!X2177</f>
        <v>8719.4499999999989</v>
      </c>
      <c r="Q2168" s="21"/>
    </row>
    <row r="2169" spans="1:17" x14ac:dyDescent="0.2">
      <c r="A2169" s="8">
        <f>IFERROR(VLOOKUP(B2169,'[1]DADOS (OCULTAR)'!$Q$3:$S$136,3,0),"")</f>
        <v>10583920000800</v>
      </c>
      <c r="B2169" s="9" t="str">
        <f>'[1]TCE - ANEXO II - Preencher'!C2178</f>
        <v>HOSPITAL MESTRE VITALINO</v>
      </c>
      <c r="C2169" s="10"/>
      <c r="D2169" s="11" t="str">
        <f>'[1]TCE - ANEXO II - Preencher'!E2178</f>
        <v>TAHIS MIRELLI DA SILVA SANTOS DE PAULA</v>
      </c>
      <c r="E2169" s="12" t="str">
        <f>IF('[1]TCE - ANEXO II - Preencher'!G2178="4 - Assistência Odontológica","2 - Outros Profissionais da saúde",'[1]TCE - ANEXO II - Preencher'!G2178)</f>
        <v>3 - Administrativo</v>
      </c>
      <c r="F2169" s="13" t="str">
        <f>'[1]TCE - ANEXO II - Preencher'!H2178</f>
        <v>411005</v>
      </c>
      <c r="G2169" s="14">
        <f>'[1]TCE - ANEXO II - Preencher'!I2178</f>
        <v>45474</v>
      </c>
      <c r="H2169" s="13" t="str">
        <f>'[1]TCE - ANEXO II - Preencher'!J2178</f>
        <v>2 - Diarista</v>
      </c>
      <c r="I2169" s="13">
        <f>'[1]TCE - ANEXO II - Preencher'!K2178</f>
        <v>44</v>
      </c>
      <c r="J2169" s="15">
        <f>'[1]TCE - ANEXO II - Preencher'!L2178</f>
        <v>1466.18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200</v>
      </c>
      <c r="O2169" s="17">
        <f>'[1]TCE - ANEXO II - Preencher'!W2178</f>
        <v>158.09</v>
      </c>
      <c r="P2169" s="18">
        <f>'[1]TCE - ANEXO II - Preencher'!X2178</f>
        <v>1508.0900000000001</v>
      </c>
      <c r="Q2169" s="21"/>
    </row>
    <row r="2170" spans="1:17" x14ac:dyDescent="0.2">
      <c r="A2170" s="8">
        <f>IFERROR(VLOOKUP(B2170,'[1]DADOS (OCULTAR)'!$Q$3:$S$136,3,0),"")</f>
        <v>10583920000800</v>
      </c>
      <c r="B2170" s="9" t="str">
        <f>'[1]TCE - ANEXO II - Preencher'!C2179</f>
        <v>HOSPITAL MESTRE VITALINO</v>
      </c>
      <c r="C2170" s="10"/>
      <c r="D2170" s="11" t="str">
        <f>'[1]TCE - ANEXO II - Preencher'!E2179</f>
        <v>TAIS SILVA FERREIRA</v>
      </c>
      <c r="E2170" s="12" t="str">
        <f>IF('[1]TCE - ANEXO II - Preencher'!G2179="4 - Assistência Odontológica","2 - Outros Profissionais da saúde",'[1]TCE - ANEXO II - Preencher'!G2179)</f>
        <v>3 - Administrativo</v>
      </c>
      <c r="F2170" s="13" t="str">
        <f>'[1]TCE - ANEXO II - Preencher'!H2179</f>
        <v>223710</v>
      </c>
      <c r="G2170" s="14">
        <f>'[1]TCE - ANEXO II - Preencher'!I2179</f>
        <v>45474</v>
      </c>
      <c r="H2170" s="13" t="str">
        <f>'[1]TCE - ANEXO II - Preencher'!J2179</f>
        <v>2 - Diarista</v>
      </c>
      <c r="I2170" s="13">
        <f>'[1]TCE - ANEXO II - Preencher'!K2179</f>
        <v>44</v>
      </c>
      <c r="J2170" s="15">
        <f>'[1]TCE - ANEXO II - Preencher'!L2179</f>
        <v>3293.08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282.39999999999998</v>
      </c>
      <c r="N2170" s="16">
        <f>'[1]TCE - ANEXO II - Preencher'!S2179</f>
        <v>248.79</v>
      </c>
      <c r="O2170" s="17">
        <f>'[1]TCE - ANEXO II - Preencher'!W2179</f>
        <v>738.31</v>
      </c>
      <c r="P2170" s="18">
        <f>'[1]TCE - ANEXO II - Preencher'!X2179</f>
        <v>3085.96</v>
      </c>
      <c r="Q2170" s="21"/>
    </row>
    <row r="2171" spans="1:17" x14ac:dyDescent="0.2">
      <c r="A2171" s="8">
        <f>IFERROR(VLOOKUP(B2171,'[1]DADOS (OCULTAR)'!$Q$3:$S$136,3,0),"")</f>
        <v>10583920000800</v>
      </c>
      <c r="B2171" s="9" t="str">
        <f>'[1]TCE - ANEXO II - Preencher'!C2180</f>
        <v>HOSPITAL MESTRE VITALINO</v>
      </c>
      <c r="C2171" s="10"/>
      <c r="D2171" s="11" t="str">
        <f>'[1]TCE - ANEXO II - Preencher'!E2180</f>
        <v>TALIA JORDANA SANTOS ALBUQUERQUE</v>
      </c>
      <c r="E2171" s="12" t="str">
        <f>IF('[1]TCE - ANEXO II - Preencher'!G2180="4 - Assistência Odontológica","2 - Outros Profissionais da saúde",'[1]TCE - ANEXO II - Preencher'!G2180)</f>
        <v>2 - Outros Profissionais da Saúde</v>
      </c>
      <c r="F2171" s="13" t="str">
        <f>'[1]TCE - ANEXO II - Preencher'!H2180</f>
        <v>223505</v>
      </c>
      <c r="G2171" s="14">
        <f>'[1]TCE - ANEXO II - Preencher'!I2180</f>
        <v>45474</v>
      </c>
      <c r="H2171" s="13" t="str">
        <f>'[1]TCE - ANEXO II - Preencher'!J2180</f>
        <v>1 - Plantonista</v>
      </c>
      <c r="I2171" s="13">
        <f>'[1]TCE - ANEXO II - Preencher'!K2180</f>
        <v>40</v>
      </c>
      <c r="J2171" s="15">
        <f>'[1]TCE - ANEXO II - Preencher'!L2180</f>
        <v>2063.16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2329.7199999999998</v>
      </c>
      <c r="N2171" s="16">
        <f>'[1]TCE - ANEXO II - Preencher'!S2180</f>
        <v>600</v>
      </c>
      <c r="O2171" s="17">
        <f>'[1]TCE - ANEXO II - Preencher'!W2180</f>
        <v>840.29</v>
      </c>
      <c r="P2171" s="18">
        <f>'[1]TCE - ANEXO II - Preencher'!X2180</f>
        <v>4152.5899999999992</v>
      </c>
      <c r="Q2171" s="21"/>
    </row>
    <row r="2172" spans="1:17" x14ac:dyDescent="0.2">
      <c r="A2172" s="8">
        <f>IFERROR(VLOOKUP(B2172,'[1]DADOS (OCULTAR)'!$Q$3:$S$136,3,0),"")</f>
        <v>10583920000800</v>
      </c>
      <c r="B2172" s="9" t="str">
        <f>'[1]TCE - ANEXO II - Preencher'!C2181</f>
        <v>HOSPITAL MESTRE VITALINO</v>
      </c>
      <c r="C2172" s="10"/>
      <c r="D2172" s="11" t="str">
        <f>'[1]TCE - ANEXO II - Preencher'!E2181</f>
        <v>TALITA ADONAI GOMES SILVA</v>
      </c>
      <c r="E2172" s="12" t="str">
        <f>IF('[1]TCE - ANEXO II - Preencher'!G2181="4 - Assistência Odontológica","2 - Outros Profissionais da saúde",'[1]TCE - ANEXO II - Preencher'!G2181)</f>
        <v>3 - Administrativo</v>
      </c>
      <c r="F2172" s="13" t="str">
        <f>'[1]TCE - ANEXO II - Preencher'!H2181</f>
        <v>513430</v>
      </c>
      <c r="G2172" s="14">
        <f>'[1]TCE - ANEXO II - Preencher'!I2181</f>
        <v>45474</v>
      </c>
      <c r="H2172" s="13" t="str">
        <f>'[1]TCE - ANEXO II - Preencher'!J2181</f>
        <v>1 - Plantonista</v>
      </c>
      <c r="I2172" s="13">
        <f>'[1]TCE - ANEXO II - Preencher'!K2181</f>
        <v>44</v>
      </c>
      <c r="J2172" s="15">
        <f>'[1]TCE - ANEXO II - Preencher'!L2181</f>
        <v>1412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548.19000000000005</v>
      </c>
      <c r="N2172" s="16">
        <f>'[1]TCE - ANEXO II - Preencher'!S2181</f>
        <v>70</v>
      </c>
      <c r="O2172" s="17">
        <f>'[1]TCE - ANEXO II - Preencher'!W2181</f>
        <v>738.02</v>
      </c>
      <c r="P2172" s="18">
        <f>'[1]TCE - ANEXO II - Preencher'!X2181</f>
        <v>1292.17</v>
      </c>
      <c r="Q2172" s="21"/>
    </row>
    <row r="2173" spans="1:17" x14ac:dyDescent="0.2">
      <c r="A2173" s="8">
        <f>IFERROR(VLOOKUP(B2173,'[1]DADOS (OCULTAR)'!$Q$3:$S$136,3,0),"")</f>
        <v>10583920000800</v>
      </c>
      <c r="B2173" s="9" t="str">
        <f>'[1]TCE - ANEXO II - Preencher'!C2182</f>
        <v>HOSPITAL MESTRE VITALINO</v>
      </c>
      <c r="C2173" s="10"/>
      <c r="D2173" s="11" t="str">
        <f>'[1]TCE - ANEXO II - Preencher'!E2182</f>
        <v>TALITA CORREIA DO AMARAL</v>
      </c>
      <c r="E2173" s="12" t="str">
        <f>IF('[1]TCE - ANEXO II - Preencher'!G2182="4 - Assistência Odontológica","2 - Outros Profissionais da saúde",'[1]TCE - ANEXO II - Preencher'!G2182)</f>
        <v>2 - Outros Profissionais da Saúde</v>
      </c>
      <c r="F2173" s="13" t="str">
        <f>'[1]TCE - ANEXO II - Preencher'!H2182</f>
        <v>223505</v>
      </c>
      <c r="G2173" s="14">
        <f>'[1]TCE - ANEXO II - Preencher'!I2182</f>
        <v>45474</v>
      </c>
      <c r="H2173" s="13" t="str">
        <f>'[1]TCE - ANEXO II - Preencher'!J2182</f>
        <v>2 - Diarista</v>
      </c>
      <c r="I2173" s="13">
        <f>'[1]TCE - ANEXO II - Preencher'!K2182</f>
        <v>40</v>
      </c>
      <c r="J2173" s="15">
        <f>'[1]TCE - ANEXO II - Preencher'!L2182</f>
        <v>2395.6999999999998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1824.93</v>
      </c>
      <c r="N2173" s="16">
        <f>'[1]TCE - ANEXO II - Preencher'!S2182</f>
        <v>671.18</v>
      </c>
      <c r="O2173" s="17">
        <f>'[1]TCE - ANEXO II - Preencher'!W2182</f>
        <v>1189.75</v>
      </c>
      <c r="P2173" s="18">
        <f>'[1]TCE - ANEXO II - Preencher'!X2182</f>
        <v>3702.0600000000004</v>
      </c>
      <c r="Q2173" s="21"/>
    </row>
    <row r="2174" spans="1:17" x14ac:dyDescent="0.2">
      <c r="A2174" s="8">
        <f>IFERROR(VLOOKUP(B2174,'[1]DADOS (OCULTAR)'!$Q$3:$S$136,3,0),"")</f>
        <v>10583920000800</v>
      </c>
      <c r="B2174" s="9" t="str">
        <f>'[1]TCE - ANEXO II - Preencher'!C2183</f>
        <v>HOSPITAL MESTRE VITALINO</v>
      </c>
      <c r="C2174" s="10"/>
      <c r="D2174" s="11" t="str">
        <f>'[1]TCE - ANEXO II - Preencher'!E2183</f>
        <v>TALITA OLIVEIRA DA SILVA</v>
      </c>
      <c r="E2174" s="12" t="str">
        <f>IF('[1]TCE - ANEXO II - Preencher'!G2183="4 - Assistência Odontológica","2 - Outros Profissionais da saúde",'[1]TCE - ANEXO II - Preencher'!G2183)</f>
        <v>2 - Outros Profissionais da Saúde</v>
      </c>
      <c r="F2174" s="13" t="str">
        <f>'[1]TCE - ANEXO II - Preencher'!H2183</f>
        <v>223505</v>
      </c>
      <c r="G2174" s="14">
        <f>'[1]TCE - ANEXO II - Preencher'!I2183</f>
        <v>45474</v>
      </c>
      <c r="H2174" s="13" t="str">
        <f>'[1]TCE - ANEXO II - Preencher'!J2183</f>
        <v>1 - Plantonista</v>
      </c>
      <c r="I2174" s="13">
        <f>'[1]TCE - ANEXO II - Preencher'!K2183</f>
        <v>40</v>
      </c>
      <c r="J2174" s="15">
        <f>'[1]TCE - ANEXO II - Preencher'!L2183</f>
        <v>2737.97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2018.49</v>
      </c>
      <c r="N2174" s="16">
        <f>'[1]TCE - ANEXO II - Preencher'!S2183</f>
        <v>828.16</v>
      </c>
      <c r="O2174" s="17">
        <f>'[1]TCE - ANEXO II - Preencher'!W2183</f>
        <v>1264.47</v>
      </c>
      <c r="P2174" s="18">
        <f>'[1]TCE - ANEXO II - Preencher'!X2183</f>
        <v>4320.1499999999996</v>
      </c>
      <c r="Q2174" s="21"/>
    </row>
    <row r="2175" spans="1:17" x14ac:dyDescent="0.2">
      <c r="A2175" s="8">
        <f>IFERROR(VLOOKUP(B2175,'[1]DADOS (OCULTAR)'!$Q$3:$S$136,3,0),"")</f>
        <v>10583920000800</v>
      </c>
      <c r="B2175" s="9" t="str">
        <f>'[1]TCE - ANEXO II - Preencher'!C2184</f>
        <v>HOSPITAL MESTRE VITALINO</v>
      </c>
      <c r="C2175" s="10"/>
      <c r="D2175" s="11" t="str">
        <f>'[1]TCE - ANEXO II - Preencher'!E2184</f>
        <v>TAMIRES DE FARIAS OLIVEIRA</v>
      </c>
      <c r="E2175" s="12" t="str">
        <f>IF('[1]TCE - ANEXO II - Preencher'!G2184="4 - Assistência Odontológica","2 - Outros Profissionais da saúde",'[1]TCE - ANEXO II - Preencher'!G2184)</f>
        <v>2 - Outros Profissionais da Saúde</v>
      </c>
      <c r="F2175" s="13" t="str">
        <f>'[1]TCE - ANEXO II - Preencher'!H2184</f>
        <v>223505</v>
      </c>
      <c r="G2175" s="14">
        <f>'[1]TCE - ANEXO II - Preencher'!I2184</f>
        <v>45474</v>
      </c>
      <c r="H2175" s="13" t="str">
        <f>'[1]TCE - ANEXO II - Preencher'!J2184</f>
        <v>1 - Plantonista</v>
      </c>
      <c r="I2175" s="13">
        <f>'[1]TCE - ANEXO II - Preencher'!K2184</f>
        <v>40</v>
      </c>
      <c r="J2175" s="15">
        <f>'[1]TCE - ANEXO II - Preencher'!L2184</f>
        <v>2737.97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2051.94</v>
      </c>
      <c r="N2175" s="16">
        <f>'[1]TCE - ANEXO II - Preencher'!S2184</f>
        <v>828.16</v>
      </c>
      <c r="O2175" s="17">
        <f>'[1]TCE - ANEXO II - Preencher'!W2184</f>
        <v>1367.57</v>
      </c>
      <c r="P2175" s="18">
        <f>'[1]TCE - ANEXO II - Preencher'!X2184</f>
        <v>4250.5</v>
      </c>
      <c r="Q2175" s="21"/>
    </row>
    <row r="2176" spans="1:17" x14ac:dyDescent="0.2">
      <c r="A2176" s="8">
        <f>IFERROR(VLOOKUP(B2176,'[1]DADOS (OCULTAR)'!$Q$3:$S$136,3,0),"")</f>
        <v>10583920000800</v>
      </c>
      <c r="B2176" s="9" t="str">
        <f>'[1]TCE - ANEXO II - Preencher'!C2185</f>
        <v>HOSPITAL MESTRE VITALINO</v>
      </c>
      <c r="C2176" s="10"/>
      <c r="D2176" s="11" t="str">
        <f>'[1]TCE - ANEXO II - Preencher'!E2185</f>
        <v>TAMIRES MARIA DE ALMEIDA</v>
      </c>
      <c r="E2176" s="12" t="str">
        <f>IF('[1]TCE - ANEXO II - Preencher'!G2185="4 - Assistência Odontológica","2 - Outros Profissionais da saúde",'[1]TCE - ANEXO II - Preencher'!G2185)</f>
        <v>2 - Outros Profissionais da Saúde</v>
      </c>
      <c r="F2176" s="13" t="str">
        <f>'[1]TCE - ANEXO II - Preencher'!H2185</f>
        <v>322205</v>
      </c>
      <c r="G2176" s="14">
        <f>'[1]TCE - ANEXO II - Preencher'!I2185</f>
        <v>45474</v>
      </c>
      <c r="H2176" s="13" t="str">
        <f>'[1]TCE - ANEXO II - Preencher'!J2185</f>
        <v>1 - Plantonista</v>
      </c>
      <c r="I2176" s="13">
        <f>'[1]TCE - ANEXO II - Preencher'!K2185</f>
        <v>44</v>
      </c>
      <c r="J2176" s="15">
        <f>'[1]TCE - ANEXO II - Preencher'!L2185</f>
        <v>0</v>
      </c>
      <c r="K2176" s="15">
        <f>'[1]TCE - ANEXO II - Preencher'!P2185</f>
        <v>2570.71</v>
      </c>
      <c r="L2176" s="15">
        <f>'[1]TCE - ANEXO II - Preencher'!Q2185</f>
        <v>0</v>
      </c>
      <c r="M2176" s="15">
        <f>'[1]TCE - ANEXO II - Preencher'!R2185</f>
        <v>1653.31</v>
      </c>
      <c r="N2176" s="16">
        <f>'[1]TCE - ANEXO II - Preencher'!S2185</f>
        <v>0</v>
      </c>
      <c r="O2176" s="17">
        <f>'[1]TCE - ANEXO II - Preencher'!W2185</f>
        <v>2843.72</v>
      </c>
      <c r="P2176" s="18">
        <f>'[1]TCE - ANEXO II - Preencher'!X2185</f>
        <v>1380.3000000000006</v>
      </c>
      <c r="Q2176" s="21"/>
    </row>
    <row r="2177" spans="1:17" x14ac:dyDescent="0.2">
      <c r="A2177" s="8">
        <f>IFERROR(VLOOKUP(B2177,'[1]DADOS (OCULTAR)'!$Q$3:$S$136,3,0),"")</f>
        <v>10583920000800</v>
      </c>
      <c r="B2177" s="9" t="str">
        <f>'[1]TCE - ANEXO II - Preencher'!C2186</f>
        <v>HOSPITAL MESTRE VITALINO</v>
      </c>
      <c r="C2177" s="10"/>
      <c r="D2177" s="11" t="str">
        <f>'[1]TCE - ANEXO II - Preencher'!E2186</f>
        <v>TAMIRES TAVARES SOARES DE ALMEIDA CALADO</v>
      </c>
      <c r="E2177" s="12" t="str">
        <f>IF('[1]TCE - ANEXO II - Preencher'!G2186="4 - Assistência Odontológica","2 - Outros Profissionais da saúde",'[1]TCE - ANEXO II - Preencher'!G2186)</f>
        <v>2 - Outros Profissionais da Saúde</v>
      </c>
      <c r="F2177" s="13" t="str">
        <f>'[1]TCE - ANEXO II - Preencher'!H2186</f>
        <v>223605</v>
      </c>
      <c r="G2177" s="14">
        <f>'[1]TCE - ANEXO II - Preencher'!I2186</f>
        <v>45474</v>
      </c>
      <c r="H2177" s="13" t="str">
        <f>'[1]TCE - ANEXO II - Preencher'!J2186</f>
        <v>1 - Plantonista</v>
      </c>
      <c r="I2177" s="13">
        <f>'[1]TCE - ANEXO II - Preencher'!K2186</f>
        <v>30</v>
      </c>
      <c r="J2177" s="15">
        <f>'[1]TCE - ANEXO II - Preencher'!L2186</f>
        <v>2456.11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920.69</v>
      </c>
      <c r="N2177" s="16">
        <f>'[1]TCE - ANEXO II - Preencher'!S2186</f>
        <v>349.12</v>
      </c>
      <c r="O2177" s="17">
        <f>'[1]TCE - ANEXO II - Preencher'!W2186</f>
        <v>878.79</v>
      </c>
      <c r="P2177" s="18">
        <f>'[1]TCE - ANEXO II - Preencher'!X2186</f>
        <v>2847.13</v>
      </c>
      <c r="Q2177" s="21"/>
    </row>
    <row r="2178" spans="1:17" x14ac:dyDescent="0.2">
      <c r="A2178" s="8">
        <f>IFERROR(VLOOKUP(B2178,'[1]DADOS (OCULTAR)'!$Q$3:$S$136,3,0),"")</f>
        <v>10583920000800</v>
      </c>
      <c r="B2178" s="9" t="str">
        <f>'[1]TCE - ANEXO II - Preencher'!C2187</f>
        <v>HOSPITAL MESTRE VITALINO</v>
      </c>
      <c r="C2178" s="10"/>
      <c r="D2178" s="11" t="str">
        <f>'[1]TCE - ANEXO II - Preencher'!E2187</f>
        <v>TAMIRYS NATIELE DA SILVA</v>
      </c>
      <c r="E2178" s="12" t="str">
        <f>IF('[1]TCE - ANEXO II - Preencher'!G2187="4 - Assistência Odontológica","2 - Outros Profissionais da saúde",'[1]TCE - ANEXO II - Preencher'!G2187)</f>
        <v>2 - Outros Profissionais da Saúde</v>
      </c>
      <c r="F2178" s="13" t="str">
        <f>'[1]TCE - ANEXO II - Preencher'!H2187</f>
        <v>322205</v>
      </c>
      <c r="G2178" s="14">
        <f>'[1]TCE - ANEXO II - Preencher'!I2187</f>
        <v>45474</v>
      </c>
      <c r="H2178" s="13" t="str">
        <f>'[1]TCE - ANEXO II - Preencher'!J2187</f>
        <v>1 - Plantonista</v>
      </c>
      <c r="I2178" s="13">
        <f>'[1]TCE - ANEXO II - Preencher'!K2187</f>
        <v>44</v>
      </c>
      <c r="J2178" s="15">
        <f>'[1]TCE - ANEXO II - Preencher'!L2187</f>
        <v>0</v>
      </c>
      <c r="K2178" s="15">
        <f>'[1]TCE - ANEXO II - Preencher'!P2187</f>
        <v>2783.24</v>
      </c>
      <c r="L2178" s="15">
        <f>'[1]TCE - ANEXO II - Preencher'!Q2187</f>
        <v>0</v>
      </c>
      <c r="M2178" s="15">
        <f>'[1]TCE - ANEXO II - Preencher'!R2187</f>
        <v>1653.31</v>
      </c>
      <c r="N2178" s="16">
        <f>'[1]TCE - ANEXO II - Preencher'!S2187</f>
        <v>0</v>
      </c>
      <c r="O2178" s="17">
        <f>'[1]TCE - ANEXO II - Preencher'!W2187</f>
        <v>3090.12</v>
      </c>
      <c r="P2178" s="18">
        <f>'[1]TCE - ANEXO II - Preencher'!X2187</f>
        <v>1346.4299999999994</v>
      </c>
      <c r="Q2178" s="21"/>
    </row>
    <row r="2179" spans="1:17" x14ac:dyDescent="0.2">
      <c r="A2179" s="8">
        <f>IFERROR(VLOOKUP(B2179,'[1]DADOS (OCULTAR)'!$Q$3:$S$136,3,0),"")</f>
        <v>10583920000800</v>
      </c>
      <c r="B2179" s="9" t="str">
        <f>'[1]TCE - ANEXO II - Preencher'!C2188</f>
        <v>HOSPITAL MESTRE VITALINO</v>
      </c>
      <c r="C2179" s="10"/>
      <c r="D2179" s="11" t="str">
        <f>'[1]TCE - ANEXO II - Preencher'!E2188</f>
        <v>TAMMARA DE SOUZA FORTUNATO SALES</v>
      </c>
      <c r="E2179" s="12" t="str">
        <f>IF('[1]TCE - ANEXO II - Preencher'!G2188="4 - Assistência Odontológica","2 - Outros Profissionais da saúde",'[1]TCE - ANEXO II - Preencher'!G2188)</f>
        <v>2 - Outros Profissionais da Saúde</v>
      </c>
      <c r="F2179" s="13" t="str">
        <f>'[1]TCE - ANEXO II - Preencher'!H2188</f>
        <v>322205</v>
      </c>
      <c r="G2179" s="14">
        <f>'[1]TCE - ANEXO II - Preencher'!I2188</f>
        <v>45474</v>
      </c>
      <c r="H2179" s="13" t="str">
        <f>'[1]TCE - ANEXO II - Preencher'!J2188</f>
        <v>1 - Plantonista</v>
      </c>
      <c r="I2179" s="13">
        <f>'[1]TCE - ANEXO II - Preencher'!K2188</f>
        <v>44</v>
      </c>
      <c r="J2179" s="15">
        <f>'[1]TCE - ANEXO II - Preencher'!L2188</f>
        <v>1469.43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2110.91</v>
      </c>
      <c r="N2179" s="16">
        <f>'[1]TCE - ANEXO II - Preencher'!S2188</f>
        <v>286.94</v>
      </c>
      <c r="O2179" s="17">
        <f>'[1]TCE - ANEXO II - Preencher'!W2188</f>
        <v>1013.03</v>
      </c>
      <c r="P2179" s="18">
        <f>'[1]TCE - ANEXO II - Preencher'!X2188</f>
        <v>2854.25</v>
      </c>
      <c r="Q2179" s="21"/>
    </row>
    <row r="2180" spans="1:17" x14ac:dyDescent="0.2">
      <c r="A2180" s="8">
        <f>IFERROR(VLOOKUP(B2180,'[1]DADOS (OCULTAR)'!$Q$3:$S$136,3,0),"")</f>
        <v>10583920000800</v>
      </c>
      <c r="B2180" s="9" t="str">
        <f>'[1]TCE - ANEXO II - Preencher'!C2189</f>
        <v>HOSPITAL MESTRE VITALINO</v>
      </c>
      <c r="C2180" s="10"/>
      <c r="D2180" s="11" t="str">
        <f>'[1]TCE - ANEXO II - Preencher'!E2189</f>
        <v>TANAGRA MARIA DOS SANTOS</v>
      </c>
      <c r="E2180" s="12" t="str">
        <f>IF('[1]TCE - ANEXO II - Preencher'!G2189="4 - Assistência Odontológica","2 - Outros Profissionais da saúde",'[1]TCE - ANEXO II - Preencher'!G2189)</f>
        <v>3 - Administrativo</v>
      </c>
      <c r="F2180" s="13" t="str">
        <f>'[1]TCE - ANEXO II - Preencher'!H2189</f>
        <v>513430</v>
      </c>
      <c r="G2180" s="14">
        <f>'[1]TCE - ANEXO II - Preencher'!I2189</f>
        <v>45474</v>
      </c>
      <c r="H2180" s="13" t="str">
        <f>'[1]TCE - ANEXO II - Preencher'!J2189</f>
        <v>1 - Plantonista</v>
      </c>
      <c r="I2180" s="13">
        <f>'[1]TCE - ANEXO II - Preencher'!K2189</f>
        <v>44</v>
      </c>
      <c r="J2180" s="15">
        <f>'[1]TCE - ANEXO II - Preencher'!L2189</f>
        <v>1412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476.32</v>
      </c>
      <c r="N2180" s="16">
        <f>'[1]TCE - ANEXO II - Preencher'!S2189</f>
        <v>70</v>
      </c>
      <c r="O2180" s="17">
        <f>'[1]TCE - ANEXO II - Preencher'!W2189</f>
        <v>268.02</v>
      </c>
      <c r="P2180" s="18">
        <f>'[1]TCE - ANEXO II - Preencher'!X2189</f>
        <v>1690.3</v>
      </c>
      <c r="Q2180" s="21"/>
    </row>
    <row r="2181" spans="1:17" x14ac:dyDescent="0.2">
      <c r="A2181" s="8">
        <f>IFERROR(VLOOKUP(B2181,'[1]DADOS (OCULTAR)'!$Q$3:$S$136,3,0),"")</f>
        <v>10583920000800</v>
      </c>
      <c r="B2181" s="9" t="str">
        <f>'[1]TCE - ANEXO II - Preencher'!C2190</f>
        <v>HOSPITAL MESTRE VITALINO</v>
      </c>
      <c r="C2181" s="10"/>
      <c r="D2181" s="11" t="str">
        <f>'[1]TCE - ANEXO II - Preencher'!E2190</f>
        <v>TARCYLA DE CARVALHO LIRA</v>
      </c>
      <c r="E2181" s="12" t="str">
        <f>IF('[1]TCE - ANEXO II - Preencher'!G2190="4 - Assistência Odontológica","2 - Outros Profissionais da saúde",'[1]TCE - ANEXO II - Preencher'!G2190)</f>
        <v>3 - Administrativo</v>
      </c>
      <c r="F2181" s="13" t="str">
        <f>'[1]TCE - ANEXO II - Preencher'!H2190</f>
        <v>411005</v>
      </c>
      <c r="G2181" s="14">
        <f>'[1]TCE - ANEXO II - Preencher'!I2190</f>
        <v>45474</v>
      </c>
      <c r="H2181" s="13" t="str">
        <f>'[1]TCE - ANEXO II - Preencher'!J2190</f>
        <v>2 - Diarista</v>
      </c>
      <c r="I2181" s="13">
        <f>'[1]TCE - ANEXO II - Preencher'!K2190</f>
        <v>20</v>
      </c>
      <c r="J2181" s="15">
        <f>'[1]TCE - ANEXO II - Preencher'!L2190</f>
        <v>663.4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89.55</v>
      </c>
      <c r="P2181" s="18">
        <f>'[1]TCE - ANEXO II - Preencher'!X2190</f>
        <v>573.85</v>
      </c>
      <c r="Q2181" s="21"/>
    </row>
    <row r="2182" spans="1:17" x14ac:dyDescent="0.2">
      <c r="A2182" s="8">
        <f>IFERROR(VLOOKUP(B2182,'[1]DADOS (OCULTAR)'!$Q$3:$S$136,3,0),"")</f>
        <v>10583920000800</v>
      </c>
      <c r="B2182" s="9" t="str">
        <f>'[1]TCE - ANEXO II - Preencher'!C2191</f>
        <v>HOSPITAL MESTRE VITALINO</v>
      </c>
      <c r="C2182" s="10"/>
      <c r="D2182" s="11" t="str">
        <f>'[1]TCE - ANEXO II - Preencher'!E2191</f>
        <v>TASSIO HENRIQUE NASCIMENTO NEVES</v>
      </c>
      <c r="E2182" s="12" t="str">
        <f>IF('[1]TCE - ANEXO II - Preencher'!G2191="4 - Assistência Odontológica","2 - Outros Profissionais da saúde",'[1]TCE - ANEXO II - Preencher'!G2191)</f>
        <v>2 - Outros Profissionais da Saúde</v>
      </c>
      <c r="F2182" s="13" t="str">
        <f>'[1]TCE - ANEXO II - Preencher'!H2191</f>
        <v>223605</v>
      </c>
      <c r="G2182" s="14">
        <f>'[1]TCE - ANEXO II - Preencher'!I2191</f>
        <v>45474</v>
      </c>
      <c r="H2182" s="13" t="str">
        <f>'[1]TCE - ANEXO II - Preencher'!J2191</f>
        <v>1 - Plantonista</v>
      </c>
      <c r="I2182" s="13">
        <f>'[1]TCE - ANEXO II - Preencher'!K2191</f>
        <v>30</v>
      </c>
      <c r="J2182" s="15">
        <f>'[1]TCE - ANEXO II - Preencher'!L2191</f>
        <v>81.87</v>
      </c>
      <c r="K2182" s="15">
        <f>'[1]TCE - ANEXO II - Preencher'!P2191</f>
        <v>4203.97</v>
      </c>
      <c r="L2182" s="15">
        <f>'[1]TCE - ANEXO II - Preencher'!Q2191</f>
        <v>0</v>
      </c>
      <c r="M2182" s="15">
        <f>'[1]TCE - ANEXO II - Preencher'!R2191</f>
        <v>9.41</v>
      </c>
      <c r="N2182" s="16">
        <f>'[1]TCE - ANEXO II - Preencher'!S2191</f>
        <v>13.27</v>
      </c>
      <c r="O2182" s="17">
        <f>'[1]TCE - ANEXO II - Preencher'!W2191</f>
        <v>4218.7299999999996</v>
      </c>
      <c r="P2182" s="18">
        <f>'[1]TCE - ANEXO II - Preencher'!X2191</f>
        <v>89.790000000000873</v>
      </c>
      <c r="Q2182" s="21"/>
    </row>
    <row r="2183" spans="1:17" x14ac:dyDescent="0.2">
      <c r="A2183" s="8">
        <f>IFERROR(VLOOKUP(B2183,'[1]DADOS (OCULTAR)'!$Q$3:$S$136,3,0),"")</f>
        <v>10583920000800</v>
      </c>
      <c r="B2183" s="9" t="str">
        <f>'[1]TCE - ANEXO II - Preencher'!C2192</f>
        <v>HOSPITAL MESTRE VITALINO</v>
      </c>
      <c r="C2183" s="10"/>
      <c r="D2183" s="11" t="str">
        <f>'[1]TCE - ANEXO II - Preencher'!E2192</f>
        <v>TATHIANY JADI DA SILVA</v>
      </c>
      <c r="E2183" s="12" t="str">
        <f>IF('[1]TCE - ANEXO II - Preencher'!G2192="4 - Assistência Odontológica","2 - Outros Profissionais da saúde",'[1]TCE - ANEXO II - Preencher'!G2192)</f>
        <v>2 - Outros Profissionais da Saúde</v>
      </c>
      <c r="F2183" s="13" t="str">
        <f>'[1]TCE - ANEXO II - Preencher'!H2192</f>
        <v>322205</v>
      </c>
      <c r="G2183" s="14">
        <f>'[1]TCE - ANEXO II - Preencher'!I2192</f>
        <v>45474</v>
      </c>
      <c r="H2183" s="13" t="str">
        <f>'[1]TCE - ANEXO II - Preencher'!J2192</f>
        <v>1 - Plantonista</v>
      </c>
      <c r="I2183" s="13">
        <f>'[1]TCE - ANEXO II - Preencher'!K2192</f>
        <v>44</v>
      </c>
      <c r="J2183" s="15">
        <f>'[1]TCE - ANEXO II - Preencher'!L2192</f>
        <v>1469.43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1965.23</v>
      </c>
      <c r="N2183" s="16">
        <f>'[1]TCE - ANEXO II - Preencher'!S2192</f>
        <v>140</v>
      </c>
      <c r="O2183" s="17">
        <f>'[1]TCE - ANEXO II - Preencher'!W2192</f>
        <v>429.25</v>
      </c>
      <c r="P2183" s="18">
        <f>'[1]TCE - ANEXO II - Preencher'!X2192</f>
        <v>3145.41</v>
      </c>
      <c r="Q2183" s="21"/>
    </row>
    <row r="2184" spans="1:17" x14ac:dyDescent="0.2">
      <c r="A2184" s="8">
        <f>IFERROR(VLOOKUP(B2184,'[1]DADOS (OCULTAR)'!$Q$3:$S$136,3,0),"")</f>
        <v>10583920000800</v>
      </c>
      <c r="B2184" s="9" t="str">
        <f>'[1]TCE - ANEXO II - Preencher'!C2193</f>
        <v>HOSPITAL MESTRE VITALINO</v>
      </c>
      <c r="C2184" s="10"/>
      <c r="D2184" s="11" t="str">
        <f>'[1]TCE - ANEXO II - Preencher'!E2193</f>
        <v>TATIANE BERNARDO SOUZA</v>
      </c>
      <c r="E2184" s="12" t="str">
        <f>IF('[1]TCE - ANEXO II - Preencher'!G2193="4 - Assistência Odontológica","2 - Outros Profissionais da saúde",'[1]TCE - ANEXO II - Preencher'!G2193)</f>
        <v>2 - Outros Profissionais da Saúde</v>
      </c>
      <c r="F2184" s="13" t="str">
        <f>'[1]TCE - ANEXO II - Preencher'!H2193</f>
        <v>322205</v>
      </c>
      <c r="G2184" s="14">
        <f>'[1]TCE - ANEXO II - Preencher'!I2193</f>
        <v>45474</v>
      </c>
      <c r="H2184" s="13" t="str">
        <f>'[1]TCE - ANEXO II - Preencher'!J2193</f>
        <v>1 - Plantonista</v>
      </c>
      <c r="I2184" s="13">
        <f>'[1]TCE - ANEXO II - Preencher'!K2193</f>
        <v>44</v>
      </c>
      <c r="J2184" s="15">
        <f>'[1]TCE - ANEXO II - Preencher'!L2193</f>
        <v>1469.43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2347.29</v>
      </c>
      <c r="N2184" s="16">
        <f>'[1]TCE - ANEXO II - Preencher'!S2193</f>
        <v>149.80000000000001</v>
      </c>
      <c r="O2184" s="17">
        <f>'[1]TCE - ANEXO II - Preencher'!W2193</f>
        <v>1034.95</v>
      </c>
      <c r="P2184" s="18">
        <f>'[1]TCE - ANEXO II - Preencher'!X2193</f>
        <v>2931.5700000000006</v>
      </c>
      <c r="Q2184" s="21"/>
    </row>
    <row r="2185" spans="1:17" x14ac:dyDescent="0.2">
      <c r="A2185" s="8">
        <f>IFERROR(VLOOKUP(B2185,'[1]DADOS (OCULTAR)'!$Q$3:$S$136,3,0),"")</f>
        <v>10583920000800</v>
      </c>
      <c r="B2185" s="9" t="str">
        <f>'[1]TCE - ANEXO II - Preencher'!C2194</f>
        <v>HOSPITAL MESTRE VITALINO</v>
      </c>
      <c r="C2185" s="10"/>
      <c r="D2185" s="11" t="str">
        <f>'[1]TCE - ANEXO II - Preencher'!E2194</f>
        <v>TATIANE KILMA DA SILVA</v>
      </c>
      <c r="E2185" s="12" t="str">
        <f>IF('[1]TCE - ANEXO II - Preencher'!G2194="4 - Assistência Odontológica","2 - Outros Profissionais da saúde",'[1]TCE - ANEXO II - Preencher'!G2194)</f>
        <v>2 - Outros Profissionais da Saúde</v>
      </c>
      <c r="F2185" s="13" t="str">
        <f>'[1]TCE - ANEXO II - Preencher'!H2194</f>
        <v>322205</v>
      </c>
      <c r="G2185" s="14">
        <f>'[1]TCE - ANEXO II - Preencher'!I2194</f>
        <v>45474</v>
      </c>
      <c r="H2185" s="13" t="str">
        <f>'[1]TCE - ANEXO II - Preencher'!J2194</f>
        <v>1 - Plantonista</v>
      </c>
      <c r="I2185" s="13">
        <f>'[1]TCE - ANEXO II - Preencher'!K2194</f>
        <v>44</v>
      </c>
      <c r="J2185" s="15">
        <f>'[1]TCE - ANEXO II - Preencher'!L2194</f>
        <v>1469.43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1954.58</v>
      </c>
      <c r="N2185" s="16">
        <f>'[1]TCE - ANEXO II - Preencher'!S2194</f>
        <v>277.14999999999998</v>
      </c>
      <c r="O2185" s="17">
        <f>'[1]TCE - ANEXO II - Preencher'!W2194</f>
        <v>470.59</v>
      </c>
      <c r="P2185" s="18">
        <f>'[1]TCE - ANEXO II - Preencher'!X2194</f>
        <v>3230.57</v>
      </c>
      <c r="Q2185" s="21"/>
    </row>
    <row r="2186" spans="1:17" x14ac:dyDescent="0.2">
      <c r="A2186" s="8">
        <f>IFERROR(VLOOKUP(B2186,'[1]DADOS (OCULTAR)'!$Q$3:$S$136,3,0),"")</f>
        <v>10583920000800</v>
      </c>
      <c r="B2186" s="9" t="str">
        <f>'[1]TCE - ANEXO II - Preencher'!C2195</f>
        <v>HOSPITAL MESTRE VITALINO</v>
      </c>
      <c r="C2186" s="10"/>
      <c r="D2186" s="11" t="str">
        <f>'[1]TCE - ANEXO II - Preencher'!E2195</f>
        <v>TATIANE SIMONICA DA SILVA</v>
      </c>
      <c r="E2186" s="12" t="str">
        <f>IF('[1]TCE - ANEXO II - Preencher'!G2195="4 - Assistência Odontológica","2 - Outros Profissionais da saúde",'[1]TCE - ANEXO II - Preencher'!G2195)</f>
        <v>2 - Outros Profissionais da Saúde</v>
      </c>
      <c r="F2186" s="13" t="str">
        <f>'[1]TCE - ANEXO II - Preencher'!H2195</f>
        <v>223505</v>
      </c>
      <c r="G2186" s="14">
        <f>'[1]TCE - ANEXO II - Preencher'!I2195</f>
        <v>45474</v>
      </c>
      <c r="H2186" s="13" t="str">
        <f>'[1]TCE - ANEXO II - Preencher'!J2195</f>
        <v>1 - Plantonista</v>
      </c>
      <c r="I2186" s="13">
        <f>'[1]TCE - ANEXO II - Preencher'!K2195</f>
        <v>40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11359.33</v>
      </c>
      <c r="P2186" s="18">
        <f>'[1]TCE - ANEXO II - Preencher'!X2195</f>
        <v>0</v>
      </c>
      <c r="Q2186" s="21"/>
    </row>
    <row r="2187" spans="1:17" x14ac:dyDescent="0.2">
      <c r="A2187" s="8">
        <f>IFERROR(VLOOKUP(B2187,'[1]DADOS (OCULTAR)'!$Q$3:$S$136,3,0),"")</f>
        <v>10583920000800</v>
      </c>
      <c r="B2187" s="9" t="str">
        <f>'[1]TCE - ANEXO II - Preencher'!C2196</f>
        <v>HOSPITAL MESTRE VITALINO</v>
      </c>
      <c r="C2187" s="10"/>
      <c r="D2187" s="11" t="str">
        <f>'[1]TCE - ANEXO II - Preencher'!E2196</f>
        <v>TATIANNE DA COSTA SABINO</v>
      </c>
      <c r="E2187" s="12" t="str">
        <f>IF('[1]TCE - ANEXO II - Preencher'!G2196="4 - Assistência Odontológica","2 - Outros Profissionais da saúde",'[1]TCE - ANEXO II - Preencher'!G2196)</f>
        <v>2 - Outros Profissionais da Saúde</v>
      </c>
      <c r="F2187" s="13" t="str">
        <f>'[1]TCE - ANEXO II - Preencher'!H2196</f>
        <v>223505</v>
      </c>
      <c r="G2187" s="14">
        <f>'[1]TCE - ANEXO II - Preencher'!I2196</f>
        <v>45474</v>
      </c>
      <c r="H2187" s="13" t="str">
        <f>'[1]TCE - ANEXO II - Preencher'!J2196</f>
        <v>1 - Plantonista</v>
      </c>
      <c r="I2187" s="13">
        <f>'[1]TCE - ANEXO II - Preencher'!K2196</f>
        <v>40</v>
      </c>
      <c r="J2187" s="15">
        <f>'[1]TCE - ANEXO II - Preencher'!L2196</f>
        <v>2737.97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1291.3699999999999</v>
      </c>
      <c r="N2187" s="16">
        <f>'[1]TCE - ANEXO II - Preencher'!S2196</f>
        <v>2254</v>
      </c>
      <c r="O2187" s="17">
        <f>'[1]TCE - ANEXO II - Preencher'!W2196</f>
        <v>1704.31</v>
      </c>
      <c r="P2187" s="18">
        <f>'[1]TCE - ANEXO II - Preencher'!X2196</f>
        <v>4579.0300000000007</v>
      </c>
      <c r="Q2187" s="21"/>
    </row>
    <row r="2188" spans="1:17" x14ac:dyDescent="0.2">
      <c r="A2188" s="8">
        <f>IFERROR(VLOOKUP(B2188,'[1]DADOS (OCULTAR)'!$Q$3:$S$136,3,0),"")</f>
        <v>10583920000800</v>
      </c>
      <c r="B2188" s="9" t="str">
        <f>'[1]TCE - ANEXO II - Preencher'!C2197</f>
        <v>HOSPITAL MESTRE VITALINO</v>
      </c>
      <c r="C2188" s="10"/>
      <c r="D2188" s="11" t="str">
        <f>'[1]TCE - ANEXO II - Preencher'!E2197</f>
        <v>TATYANA TABOSA DE AZEVEDO BRAZ</v>
      </c>
      <c r="E2188" s="12" t="str">
        <f>IF('[1]TCE - ANEXO II - Preencher'!G2197="4 - Assistência Odontológica","2 - Outros Profissionais da saúde",'[1]TCE - ANEXO II - Preencher'!G2197)</f>
        <v>1 - Médico</v>
      </c>
      <c r="F2188" s="13" t="str">
        <f>'[1]TCE - ANEXO II - Preencher'!H2197</f>
        <v>225125</v>
      </c>
      <c r="G2188" s="14">
        <f>'[1]TCE - ANEXO II - Preencher'!I2197</f>
        <v>45474</v>
      </c>
      <c r="H2188" s="13" t="str">
        <f>'[1]TCE - ANEXO II - Preencher'!J2197</f>
        <v>1 - Plantonista</v>
      </c>
      <c r="I2188" s="13">
        <f>'[1]TCE - ANEXO II - Preencher'!K2197</f>
        <v>24</v>
      </c>
      <c r="J2188" s="15">
        <f>'[1]TCE - ANEXO II - Preencher'!L2197</f>
        <v>4236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897.99</v>
      </c>
      <c r="N2188" s="16">
        <f>'[1]TCE - ANEXO II - Preencher'!S2197</f>
        <v>5441.29</v>
      </c>
      <c r="O2188" s="17">
        <f>'[1]TCE - ANEXO II - Preencher'!W2197</f>
        <v>5043.45</v>
      </c>
      <c r="P2188" s="18">
        <f>'[1]TCE - ANEXO II - Preencher'!X2197</f>
        <v>5531.829999999999</v>
      </c>
      <c r="Q2188" s="21"/>
    </row>
    <row r="2189" spans="1:17" x14ac:dyDescent="0.2">
      <c r="A2189" s="8">
        <f>IFERROR(VLOOKUP(B2189,'[1]DADOS (OCULTAR)'!$Q$3:$S$136,3,0),"")</f>
        <v>10583920000800</v>
      </c>
      <c r="B2189" s="9" t="str">
        <f>'[1]TCE - ANEXO II - Preencher'!C2198</f>
        <v>HOSPITAL MESTRE VITALINO</v>
      </c>
      <c r="C2189" s="10"/>
      <c r="D2189" s="11" t="str">
        <f>'[1]TCE - ANEXO II - Preencher'!E2198</f>
        <v>TAYLANNY RAYANNY MATOS</v>
      </c>
      <c r="E2189" s="12" t="str">
        <f>IF('[1]TCE - ANEXO II - Preencher'!G2198="4 - Assistência Odontológica","2 - Outros Profissionais da saúde",'[1]TCE - ANEXO II - Preencher'!G2198)</f>
        <v>2 - Outros Profissionais da Saúde</v>
      </c>
      <c r="F2189" s="13" t="str">
        <f>'[1]TCE - ANEXO II - Preencher'!H2198</f>
        <v>223605</v>
      </c>
      <c r="G2189" s="14">
        <f>'[1]TCE - ANEXO II - Preencher'!I2198</f>
        <v>45474</v>
      </c>
      <c r="H2189" s="13" t="str">
        <f>'[1]TCE - ANEXO II - Preencher'!J2198</f>
        <v>1 - Plantonista</v>
      </c>
      <c r="I2189" s="13">
        <f>'[1]TCE - ANEXO II - Preencher'!K2198</f>
        <v>30</v>
      </c>
      <c r="J2189" s="15">
        <f>'[1]TCE - ANEXO II - Preencher'!L2198</f>
        <v>2075.7800000000002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565.26</v>
      </c>
      <c r="N2189" s="16">
        <f>'[1]TCE - ANEXO II - Preencher'!S2198</f>
        <v>590.61</v>
      </c>
      <c r="O2189" s="17">
        <f>'[1]TCE - ANEXO II - Preencher'!W2198</f>
        <v>690.01</v>
      </c>
      <c r="P2189" s="18">
        <f>'[1]TCE - ANEXO II - Preencher'!X2198</f>
        <v>2541.6400000000003</v>
      </c>
      <c r="Q2189" s="21"/>
    </row>
    <row r="2190" spans="1:17" x14ac:dyDescent="0.2">
      <c r="A2190" s="8">
        <f>IFERROR(VLOOKUP(B2190,'[1]DADOS (OCULTAR)'!$Q$3:$S$136,3,0),"")</f>
        <v>10583920000800</v>
      </c>
      <c r="B2190" s="9" t="str">
        <f>'[1]TCE - ANEXO II - Preencher'!C2199</f>
        <v>HOSPITAL MESTRE VITALINO</v>
      </c>
      <c r="C2190" s="10"/>
      <c r="D2190" s="11" t="str">
        <f>'[1]TCE - ANEXO II - Preencher'!E2199</f>
        <v>TAYNA DE LIMA LINS</v>
      </c>
      <c r="E2190" s="12" t="str">
        <f>IF('[1]TCE - ANEXO II - Preencher'!G2199="4 - Assistência Odontológica","2 - Outros Profissionais da saúde",'[1]TCE - ANEXO II - Preencher'!G2199)</f>
        <v>2 - Outros Profissionais da Saúde</v>
      </c>
      <c r="F2190" s="13" t="str">
        <f>'[1]TCE - ANEXO II - Preencher'!H2199</f>
        <v>322205</v>
      </c>
      <c r="G2190" s="14">
        <f>'[1]TCE - ANEXO II - Preencher'!I2199</f>
        <v>45474</v>
      </c>
      <c r="H2190" s="13" t="str">
        <f>'[1]TCE - ANEXO II - Preencher'!J2199</f>
        <v>1 - Plantonista</v>
      </c>
      <c r="I2190" s="13">
        <f>'[1]TCE - ANEXO II - Preencher'!K2199</f>
        <v>44</v>
      </c>
      <c r="J2190" s="15">
        <f>'[1]TCE - ANEXO II - Preencher'!L2199</f>
        <v>1469.43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1974.55</v>
      </c>
      <c r="N2190" s="16">
        <f>'[1]TCE - ANEXO II - Preencher'!S2199</f>
        <v>267.35000000000002</v>
      </c>
      <c r="O2190" s="17">
        <f>'[1]TCE - ANEXO II - Preencher'!W2199</f>
        <v>467.31</v>
      </c>
      <c r="P2190" s="18">
        <f>'[1]TCE - ANEXO II - Preencher'!X2199</f>
        <v>3244.02</v>
      </c>
      <c r="Q2190" s="21"/>
    </row>
    <row r="2191" spans="1:17" x14ac:dyDescent="0.2">
      <c r="A2191" s="8">
        <f>IFERROR(VLOOKUP(B2191,'[1]DADOS (OCULTAR)'!$Q$3:$S$136,3,0),"")</f>
        <v>10583920000800</v>
      </c>
      <c r="B2191" s="9" t="str">
        <f>'[1]TCE - ANEXO II - Preencher'!C2200</f>
        <v>HOSPITAL MESTRE VITALINO</v>
      </c>
      <c r="C2191" s="10"/>
      <c r="D2191" s="11" t="str">
        <f>'[1]TCE - ANEXO II - Preencher'!E2200</f>
        <v>TEREZINHA APARECIDA DA SILVA</v>
      </c>
      <c r="E2191" s="12" t="str">
        <f>IF('[1]TCE - ANEXO II - Preencher'!G2200="4 - Assistência Odontológica","2 - Outros Profissionais da saúde",'[1]TCE - ANEXO II - Preencher'!G2200)</f>
        <v>2 - Outros Profissionais da Saúde</v>
      </c>
      <c r="F2191" s="13" t="str">
        <f>'[1]TCE - ANEXO II - Preencher'!H2200</f>
        <v>322205</v>
      </c>
      <c r="G2191" s="14">
        <f>'[1]TCE - ANEXO II - Preencher'!I2200</f>
        <v>45474</v>
      </c>
      <c r="H2191" s="13" t="str">
        <f>'[1]TCE - ANEXO II - Preencher'!J2200</f>
        <v>1 - Plantonista</v>
      </c>
      <c r="I2191" s="13">
        <f>'[1]TCE - ANEXO II - Preencher'!K2200</f>
        <v>44</v>
      </c>
      <c r="J2191" s="15">
        <f>'[1]TCE - ANEXO II - Preencher'!L2200</f>
        <v>1469.43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2081</v>
      </c>
      <c r="N2191" s="16">
        <f>'[1]TCE - ANEXO II - Preencher'!S2200</f>
        <v>277.14999999999998</v>
      </c>
      <c r="O2191" s="17">
        <f>'[1]TCE - ANEXO II - Preencher'!W2200</f>
        <v>1415.54</v>
      </c>
      <c r="P2191" s="18">
        <f>'[1]TCE - ANEXO II - Preencher'!X2200</f>
        <v>2412.0400000000004</v>
      </c>
      <c r="Q2191" s="21"/>
    </row>
    <row r="2192" spans="1:17" x14ac:dyDescent="0.2">
      <c r="A2192" s="8">
        <f>IFERROR(VLOOKUP(B2192,'[1]DADOS (OCULTAR)'!$Q$3:$S$136,3,0),"")</f>
        <v>10583920000800</v>
      </c>
      <c r="B2192" s="9" t="str">
        <f>'[1]TCE - ANEXO II - Preencher'!C2201</f>
        <v>HOSPITAL MESTRE VITALINO</v>
      </c>
      <c r="C2192" s="10"/>
      <c r="D2192" s="11" t="str">
        <f>'[1]TCE - ANEXO II - Preencher'!E2201</f>
        <v>TEREZINHA DE ARAUJO SILVA</v>
      </c>
      <c r="E2192" s="12" t="str">
        <f>IF('[1]TCE - ANEXO II - Preencher'!G2201="4 - Assistência Odontológica","2 - Outros Profissionais da saúde",'[1]TCE - ANEXO II - Preencher'!G2201)</f>
        <v>3 - Administrativo</v>
      </c>
      <c r="F2192" s="13" t="str">
        <f>'[1]TCE - ANEXO II - Preencher'!H2201</f>
        <v>763305</v>
      </c>
      <c r="G2192" s="14">
        <f>'[1]TCE - ANEXO II - Preencher'!I2201</f>
        <v>45474</v>
      </c>
      <c r="H2192" s="13" t="str">
        <f>'[1]TCE - ANEXO II - Preencher'!J2201</f>
        <v>1 - Plantonista</v>
      </c>
      <c r="I2192" s="13">
        <f>'[1]TCE - ANEXO II - Preencher'!K2201</f>
        <v>44</v>
      </c>
      <c r="J2192" s="15">
        <f>'[1]TCE - ANEXO II - Preencher'!L2201</f>
        <v>235.33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47.07</v>
      </c>
      <c r="N2192" s="16">
        <f>'[1]TCE - ANEXO II - Preencher'!S2201</f>
        <v>0</v>
      </c>
      <c r="O2192" s="17">
        <f>'[1]TCE - ANEXO II - Preencher'!W2201</f>
        <v>21.18</v>
      </c>
      <c r="P2192" s="18">
        <f>'[1]TCE - ANEXO II - Preencher'!X2201</f>
        <v>261.22000000000003</v>
      </c>
      <c r="Q2192" s="21"/>
    </row>
    <row r="2193" spans="1:17" x14ac:dyDescent="0.2">
      <c r="A2193" s="8">
        <f>IFERROR(VLOOKUP(B2193,'[1]DADOS (OCULTAR)'!$Q$3:$S$136,3,0),"")</f>
        <v>10583920000800</v>
      </c>
      <c r="B2193" s="9" t="str">
        <f>'[1]TCE - ANEXO II - Preencher'!C2202</f>
        <v>HOSPITAL MESTRE VITALINO</v>
      </c>
      <c r="C2193" s="10"/>
      <c r="D2193" s="11" t="str">
        <f>'[1]TCE - ANEXO II - Preencher'!E2202</f>
        <v>THACIANA MENDES DE ANDRADE LIMA</v>
      </c>
      <c r="E2193" s="12" t="str">
        <f>IF('[1]TCE - ANEXO II - Preencher'!G2202="4 - Assistência Odontológica","2 - Outros Profissionais da saúde",'[1]TCE - ANEXO II - Preencher'!G2202)</f>
        <v>2 - Outros Profissionais da Saúde</v>
      </c>
      <c r="F2193" s="13" t="str">
        <f>'[1]TCE - ANEXO II - Preencher'!H2202</f>
        <v>322205</v>
      </c>
      <c r="G2193" s="14">
        <f>'[1]TCE - ANEXO II - Preencher'!I2202</f>
        <v>45474</v>
      </c>
      <c r="H2193" s="13" t="str">
        <f>'[1]TCE - ANEXO II - Preencher'!J2202</f>
        <v>1 - Plantonista</v>
      </c>
      <c r="I2193" s="13">
        <f>'[1]TCE - ANEXO II - Preencher'!K2202</f>
        <v>44</v>
      </c>
      <c r="J2193" s="15">
        <f>'[1]TCE - ANEXO II - Preencher'!L2202</f>
        <v>1469.43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2205.2199999999998</v>
      </c>
      <c r="N2193" s="16">
        <f>'[1]TCE - ANEXO II - Preencher'!S2202</f>
        <v>197.35</v>
      </c>
      <c r="O2193" s="17">
        <f>'[1]TCE - ANEXO II - Preencher'!W2202</f>
        <v>577.63</v>
      </c>
      <c r="P2193" s="18">
        <f>'[1]TCE - ANEXO II - Preencher'!X2202</f>
        <v>3294.3699999999994</v>
      </c>
      <c r="Q2193" s="21"/>
    </row>
    <row r="2194" spans="1:17" x14ac:dyDescent="0.2">
      <c r="A2194" s="8">
        <f>IFERROR(VLOOKUP(B2194,'[1]DADOS (OCULTAR)'!$Q$3:$S$136,3,0),"")</f>
        <v>10583920000800</v>
      </c>
      <c r="B2194" s="9" t="str">
        <f>'[1]TCE - ANEXO II - Preencher'!C2203</f>
        <v>HOSPITAL MESTRE VITALINO</v>
      </c>
      <c r="C2194" s="10"/>
      <c r="D2194" s="11" t="str">
        <f>'[1]TCE - ANEXO II - Preencher'!E2203</f>
        <v>THAINARA SILVESTRE DA SILVA</v>
      </c>
      <c r="E2194" s="12" t="str">
        <f>IF('[1]TCE - ANEXO II - Preencher'!G2203="4 - Assistência Odontológica","2 - Outros Profissionais da saúde",'[1]TCE - ANEXO II - Preencher'!G2203)</f>
        <v>2 - Outros Profissionais da Saúde</v>
      </c>
      <c r="F2194" s="13" t="str">
        <f>'[1]TCE - ANEXO II - Preencher'!H2203</f>
        <v>322205</v>
      </c>
      <c r="G2194" s="14">
        <f>'[1]TCE - ANEXO II - Preencher'!I2203</f>
        <v>45474</v>
      </c>
      <c r="H2194" s="13" t="str">
        <f>'[1]TCE - ANEXO II - Preencher'!J2203</f>
        <v>1 - Plantonista</v>
      </c>
      <c r="I2194" s="13">
        <f>'[1]TCE - ANEXO II - Preencher'!K2203</f>
        <v>44</v>
      </c>
      <c r="J2194" s="15">
        <f>'[1]TCE - ANEXO II - Preencher'!L2203</f>
        <v>1469.43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1935.71</v>
      </c>
      <c r="N2194" s="16">
        <f>'[1]TCE - ANEXO II - Preencher'!S2203</f>
        <v>140</v>
      </c>
      <c r="O2194" s="17">
        <f>'[1]TCE - ANEXO II - Preencher'!W2203</f>
        <v>507.4</v>
      </c>
      <c r="P2194" s="18">
        <f>'[1]TCE - ANEXO II - Preencher'!X2203</f>
        <v>3037.7400000000002</v>
      </c>
      <c r="Q2194" s="21"/>
    </row>
    <row r="2195" spans="1:17" x14ac:dyDescent="0.2">
      <c r="A2195" s="8">
        <f>IFERROR(VLOOKUP(B2195,'[1]DADOS (OCULTAR)'!$Q$3:$S$136,3,0),"")</f>
        <v>10583920000800</v>
      </c>
      <c r="B2195" s="9" t="str">
        <f>'[1]TCE - ANEXO II - Preencher'!C2204</f>
        <v>HOSPITAL MESTRE VITALINO</v>
      </c>
      <c r="C2195" s="10"/>
      <c r="D2195" s="11" t="str">
        <f>'[1]TCE - ANEXO II - Preencher'!E2204</f>
        <v>THAIS DA SILVA LIRA</v>
      </c>
      <c r="E2195" s="12" t="str">
        <f>IF('[1]TCE - ANEXO II - Preencher'!G2204="4 - Assistência Odontológica","2 - Outros Profissionais da saúde",'[1]TCE - ANEXO II - Preencher'!G2204)</f>
        <v>2 - Outros Profissionais da Saúde</v>
      </c>
      <c r="F2195" s="13" t="str">
        <f>'[1]TCE - ANEXO II - Preencher'!H2204</f>
        <v>322205</v>
      </c>
      <c r="G2195" s="14">
        <f>'[1]TCE - ANEXO II - Preencher'!I2204</f>
        <v>45474</v>
      </c>
      <c r="H2195" s="13" t="str">
        <f>'[1]TCE - ANEXO II - Preencher'!J2204</f>
        <v>1 - Plantonista</v>
      </c>
      <c r="I2195" s="13">
        <f>'[1]TCE - ANEXO II - Preencher'!K2204</f>
        <v>44</v>
      </c>
      <c r="J2195" s="15">
        <f>'[1]TCE - ANEXO II - Preencher'!L2204</f>
        <v>1469.43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2182.0100000000002</v>
      </c>
      <c r="N2195" s="16">
        <f>'[1]TCE - ANEXO II - Preencher'!S2204</f>
        <v>140</v>
      </c>
      <c r="O2195" s="17">
        <f>'[1]TCE - ANEXO II - Preencher'!W2204</f>
        <v>473.1</v>
      </c>
      <c r="P2195" s="18">
        <f>'[1]TCE - ANEXO II - Preencher'!X2204</f>
        <v>3318.3400000000006</v>
      </c>
      <c r="Q2195" s="21"/>
    </row>
    <row r="2196" spans="1:17" x14ac:dyDescent="0.2">
      <c r="A2196" s="8">
        <f>IFERROR(VLOOKUP(B2196,'[1]DADOS (OCULTAR)'!$Q$3:$S$136,3,0),"")</f>
        <v>10583920000800</v>
      </c>
      <c r="B2196" s="9" t="str">
        <f>'[1]TCE - ANEXO II - Preencher'!C2205</f>
        <v>HOSPITAL MESTRE VITALINO</v>
      </c>
      <c r="C2196" s="10"/>
      <c r="D2196" s="11" t="str">
        <f>'[1]TCE - ANEXO II - Preencher'!E2205</f>
        <v>THAIS RAIANE FELIX DE OLIVEIRA</v>
      </c>
      <c r="E2196" s="12" t="str">
        <f>IF('[1]TCE - ANEXO II - Preencher'!G2205="4 - Assistência Odontológica","2 - Outros Profissionais da saúde",'[1]TCE - ANEXO II - Preencher'!G2205)</f>
        <v>2 - Outros Profissionais da Saúde</v>
      </c>
      <c r="F2196" s="13" t="str">
        <f>'[1]TCE - ANEXO II - Preencher'!H2205</f>
        <v>223505</v>
      </c>
      <c r="G2196" s="14">
        <f>'[1]TCE - ANEXO II - Preencher'!I2205</f>
        <v>45474</v>
      </c>
      <c r="H2196" s="13" t="str">
        <f>'[1]TCE - ANEXO II - Preencher'!J2205</f>
        <v>1 - Plantonista</v>
      </c>
      <c r="I2196" s="13">
        <f>'[1]TCE - ANEXO II - Preencher'!K2205</f>
        <v>40</v>
      </c>
      <c r="J2196" s="15">
        <f>'[1]TCE - ANEXO II - Preencher'!L2205</f>
        <v>2737.97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1916.74</v>
      </c>
      <c r="N2196" s="16">
        <f>'[1]TCE - ANEXO II - Preencher'!S2205</f>
        <v>782.53</v>
      </c>
      <c r="O2196" s="17">
        <f>'[1]TCE - ANEXO II - Preencher'!W2205</f>
        <v>1739.68</v>
      </c>
      <c r="P2196" s="18">
        <f>'[1]TCE - ANEXO II - Preencher'!X2205</f>
        <v>3697.5599999999995</v>
      </c>
      <c r="Q2196" s="21"/>
    </row>
    <row r="2197" spans="1:17" x14ac:dyDescent="0.2">
      <c r="A2197" s="8">
        <f>IFERROR(VLOOKUP(B2197,'[1]DADOS (OCULTAR)'!$Q$3:$S$136,3,0),"")</f>
        <v>10583920000800</v>
      </c>
      <c r="B2197" s="9" t="str">
        <f>'[1]TCE - ANEXO II - Preencher'!C2206</f>
        <v>HOSPITAL MESTRE VITALINO</v>
      </c>
      <c r="C2197" s="10"/>
      <c r="D2197" s="11" t="str">
        <f>'[1]TCE - ANEXO II - Preencher'!E2206</f>
        <v>THAIS STERFFANNY SILVA CORDEIRO</v>
      </c>
      <c r="E2197" s="12" t="str">
        <f>IF('[1]TCE - ANEXO II - Preencher'!G2206="4 - Assistência Odontológica","2 - Outros Profissionais da saúde",'[1]TCE - ANEXO II - Preencher'!G2206)</f>
        <v>2 - Outros Profissionais da Saúde</v>
      </c>
      <c r="F2197" s="13" t="str">
        <f>'[1]TCE - ANEXO II - Preencher'!H2206</f>
        <v>223505</v>
      </c>
      <c r="G2197" s="14">
        <f>'[1]TCE - ANEXO II - Preencher'!I2206</f>
        <v>45474</v>
      </c>
      <c r="H2197" s="13" t="str">
        <f>'[1]TCE - ANEXO II - Preencher'!J2206</f>
        <v>1 - Plantonista</v>
      </c>
      <c r="I2197" s="13">
        <f>'[1]TCE - ANEXO II - Preencher'!K2206</f>
        <v>40</v>
      </c>
      <c r="J2197" s="15">
        <f>'[1]TCE - ANEXO II - Preencher'!L2206</f>
        <v>2646.7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1946.72</v>
      </c>
      <c r="N2197" s="16">
        <f>'[1]TCE - ANEXO II - Preencher'!S2206</f>
        <v>1024.3900000000001</v>
      </c>
      <c r="O2197" s="17">
        <f>'[1]TCE - ANEXO II - Preencher'!W2206</f>
        <v>927.84</v>
      </c>
      <c r="P2197" s="18">
        <f>'[1]TCE - ANEXO II - Preencher'!X2206</f>
        <v>4689.97</v>
      </c>
      <c r="Q2197" s="21"/>
    </row>
    <row r="2198" spans="1:17" x14ac:dyDescent="0.2">
      <c r="A2198" s="8">
        <f>IFERROR(VLOOKUP(B2198,'[1]DADOS (OCULTAR)'!$Q$3:$S$136,3,0),"")</f>
        <v>10583920000800</v>
      </c>
      <c r="B2198" s="9" t="str">
        <f>'[1]TCE - ANEXO II - Preencher'!C2207</f>
        <v>HOSPITAL MESTRE VITALINO</v>
      </c>
      <c r="C2198" s="10"/>
      <c r="D2198" s="11" t="str">
        <f>'[1]TCE - ANEXO II - Preencher'!E2207</f>
        <v>THAIS VIRGINIA SOUZA DA SILVA</v>
      </c>
      <c r="E2198" s="12" t="str">
        <f>IF('[1]TCE - ANEXO II - Preencher'!G2207="4 - Assistência Odontológica","2 - Outros Profissionais da saúde",'[1]TCE - ANEXO II - Preencher'!G2207)</f>
        <v>2 - Outros Profissionais da Saúde</v>
      </c>
      <c r="F2198" s="13" t="str">
        <f>'[1]TCE - ANEXO II - Preencher'!H2207</f>
        <v>223505</v>
      </c>
      <c r="G2198" s="14">
        <f>'[1]TCE - ANEXO II - Preencher'!I2207</f>
        <v>45474</v>
      </c>
      <c r="H2198" s="13" t="str">
        <f>'[1]TCE - ANEXO II - Preencher'!J2207</f>
        <v>2 - Diarista</v>
      </c>
      <c r="I2198" s="13">
        <f>'[1]TCE - ANEXO II - Preencher'!K2207</f>
        <v>40</v>
      </c>
      <c r="J2198" s="15">
        <f>'[1]TCE - ANEXO II - Preencher'!L2207</f>
        <v>2737.97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1254.82</v>
      </c>
      <c r="N2198" s="16">
        <f>'[1]TCE - ANEXO II - Preencher'!S2207</f>
        <v>680.59</v>
      </c>
      <c r="O2198" s="17">
        <f>'[1]TCE - ANEXO II - Preencher'!W2207</f>
        <v>1021.8</v>
      </c>
      <c r="P2198" s="18">
        <f>'[1]TCE - ANEXO II - Preencher'!X2207</f>
        <v>3651.58</v>
      </c>
      <c r="Q2198" s="21"/>
    </row>
    <row r="2199" spans="1:17" x14ac:dyDescent="0.2">
      <c r="A2199" s="8">
        <f>IFERROR(VLOOKUP(B2199,'[1]DADOS (OCULTAR)'!$Q$3:$S$136,3,0),"")</f>
        <v>10583920000800</v>
      </c>
      <c r="B2199" s="9" t="str">
        <f>'[1]TCE - ANEXO II - Preencher'!C2208</f>
        <v>HOSPITAL MESTRE VITALINO</v>
      </c>
      <c r="C2199" s="10"/>
      <c r="D2199" s="11" t="str">
        <f>'[1]TCE - ANEXO II - Preencher'!E2208</f>
        <v>THALYTA MONIQUE DE VASCONCELOS MARQUES</v>
      </c>
      <c r="E2199" s="12" t="str">
        <f>IF('[1]TCE - ANEXO II - Preencher'!G2208="4 - Assistência Odontológica","2 - Outros Profissionais da saúde",'[1]TCE - ANEXO II - Preencher'!G2208)</f>
        <v>3 - Administrativo</v>
      </c>
      <c r="F2199" s="13" t="str">
        <f>'[1]TCE - ANEXO II - Preencher'!H2208</f>
        <v>517410</v>
      </c>
      <c r="G2199" s="14">
        <f>'[1]TCE - ANEXO II - Preencher'!I2208</f>
        <v>45474</v>
      </c>
      <c r="H2199" s="13" t="str">
        <f>'[1]TCE - ANEXO II - Preencher'!J2208</f>
        <v>1 - Plantonista</v>
      </c>
      <c r="I2199" s="13">
        <f>'[1]TCE - ANEXO II - Preencher'!K2208</f>
        <v>44</v>
      </c>
      <c r="J2199" s="15">
        <f>'[1]TCE - ANEXO II - Preencher'!L2208</f>
        <v>1412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5.86</v>
      </c>
      <c r="N2199" s="16">
        <f>'[1]TCE - ANEXO II - Preencher'!S2208</f>
        <v>200</v>
      </c>
      <c r="O2199" s="17">
        <f>'[1]TCE - ANEXO II - Preencher'!W2208</f>
        <v>152.66</v>
      </c>
      <c r="P2199" s="18">
        <f>'[1]TCE - ANEXO II - Preencher'!X2208</f>
        <v>1465.1999999999998</v>
      </c>
      <c r="Q2199" s="21"/>
    </row>
    <row r="2200" spans="1:17" x14ac:dyDescent="0.2">
      <c r="A2200" s="8">
        <f>IFERROR(VLOOKUP(B2200,'[1]DADOS (OCULTAR)'!$Q$3:$S$136,3,0),"")</f>
        <v>10583920000800</v>
      </c>
      <c r="B2200" s="9" t="str">
        <f>'[1]TCE - ANEXO II - Preencher'!C2209</f>
        <v>HOSPITAL MESTRE VITALINO</v>
      </c>
      <c r="C2200" s="10"/>
      <c r="D2200" s="11" t="str">
        <f>'[1]TCE - ANEXO II - Preencher'!E2209</f>
        <v>THAMIRES MORGNA ALEXANDRE DE LIMA</v>
      </c>
      <c r="E2200" s="12" t="str">
        <f>IF('[1]TCE - ANEXO II - Preencher'!G2209="4 - Assistência Odontológica","2 - Outros Profissionais da saúde",'[1]TCE - ANEXO II - Preencher'!G2209)</f>
        <v>2 - Outros Profissionais da Saúde</v>
      </c>
      <c r="F2200" s="13" t="str">
        <f>'[1]TCE - ANEXO II - Preencher'!H2209</f>
        <v>223505</v>
      </c>
      <c r="G2200" s="14">
        <f>'[1]TCE - ANEXO II - Preencher'!I2209</f>
        <v>45474</v>
      </c>
      <c r="H2200" s="13" t="str">
        <f>'[1]TCE - ANEXO II - Preencher'!J2209</f>
        <v>1 - Plantonista</v>
      </c>
      <c r="I2200" s="13">
        <f>'[1]TCE - ANEXO II - Preencher'!K2209</f>
        <v>40</v>
      </c>
      <c r="J2200" s="15">
        <f>'[1]TCE - ANEXO II - Preencher'!L2209</f>
        <v>2737.97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1315.84</v>
      </c>
      <c r="N2200" s="16">
        <f>'[1]TCE - ANEXO II - Preencher'!S2209</f>
        <v>600</v>
      </c>
      <c r="O2200" s="17">
        <f>'[1]TCE - ANEXO II - Preencher'!W2209</f>
        <v>1517.21</v>
      </c>
      <c r="P2200" s="18">
        <f>'[1]TCE - ANEXO II - Preencher'!X2209</f>
        <v>3136.5999999999995</v>
      </c>
      <c r="Q2200" s="21"/>
    </row>
    <row r="2201" spans="1:17" x14ac:dyDescent="0.2">
      <c r="A2201" s="8">
        <f>IFERROR(VLOOKUP(B2201,'[1]DADOS (OCULTAR)'!$Q$3:$S$136,3,0),"")</f>
        <v>10583920000800</v>
      </c>
      <c r="B2201" s="9" t="str">
        <f>'[1]TCE - ANEXO II - Preencher'!C2210</f>
        <v>HOSPITAL MESTRE VITALINO</v>
      </c>
      <c r="C2201" s="10"/>
      <c r="D2201" s="11" t="str">
        <f>'[1]TCE - ANEXO II - Preencher'!E2210</f>
        <v>THAMIRES RECIELY MOURA SILVA</v>
      </c>
      <c r="E2201" s="12" t="str">
        <f>IF('[1]TCE - ANEXO II - Preencher'!G2210="4 - Assistência Odontológica","2 - Outros Profissionais da saúde",'[1]TCE - ANEXO II - Preencher'!G2210)</f>
        <v>3 - Administrativo</v>
      </c>
      <c r="F2201" s="13" t="str">
        <f>'[1]TCE - ANEXO II - Preencher'!H2210</f>
        <v>521130</v>
      </c>
      <c r="G2201" s="14">
        <f>'[1]TCE - ANEXO II - Preencher'!I2210</f>
        <v>45474</v>
      </c>
      <c r="H2201" s="13" t="str">
        <f>'[1]TCE - ANEXO II - Preencher'!J2210</f>
        <v>1 - Plantonista</v>
      </c>
      <c r="I2201" s="13">
        <f>'[1]TCE - ANEXO II - Preencher'!K2210</f>
        <v>44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>
        <f>IFERROR(VLOOKUP(B2202,'[1]DADOS (OCULTAR)'!$Q$3:$S$136,3,0),"")</f>
        <v>10583920000800</v>
      </c>
      <c r="B2202" s="9" t="str">
        <f>'[1]TCE - ANEXO II - Preencher'!C2211</f>
        <v>HOSPITAL MESTRE VITALINO</v>
      </c>
      <c r="C2202" s="10"/>
      <c r="D2202" s="11" t="str">
        <f>'[1]TCE - ANEXO II - Preencher'!E2211</f>
        <v>THASSIO THADDEUS OLIVEIRA ALVES</v>
      </c>
      <c r="E2202" s="12" t="str">
        <f>IF('[1]TCE - ANEXO II - Preencher'!G2211="4 - Assistência Odontológica","2 - Outros Profissionais da saúde",'[1]TCE - ANEXO II - Preencher'!G2211)</f>
        <v>3 - Administrativo</v>
      </c>
      <c r="F2202" s="13" t="str">
        <f>'[1]TCE - ANEXO II - Preencher'!H2211</f>
        <v>517410</v>
      </c>
      <c r="G2202" s="14">
        <f>'[1]TCE - ANEXO II - Preencher'!I2211</f>
        <v>45474</v>
      </c>
      <c r="H2202" s="13" t="str">
        <f>'[1]TCE - ANEXO II - Preencher'!J2211</f>
        <v>1 - Plantonista</v>
      </c>
      <c r="I2202" s="13">
        <f>'[1]TCE - ANEXO II - Preencher'!K2211</f>
        <v>44</v>
      </c>
      <c r="J2202" s="15">
        <f>'[1]TCE - ANEXO II - Preencher'!L2211</f>
        <v>1412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62.04</v>
      </c>
      <c r="N2202" s="16">
        <f>'[1]TCE - ANEXO II - Preencher'!S2211</f>
        <v>200</v>
      </c>
      <c r="O2202" s="17">
        <f>'[1]TCE - ANEXO II - Preencher'!W2211</f>
        <v>208.62</v>
      </c>
      <c r="P2202" s="18">
        <f>'[1]TCE - ANEXO II - Preencher'!X2211</f>
        <v>1465.42</v>
      </c>
      <c r="Q2202" s="21"/>
    </row>
    <row r="2203" spans="1:17" x14ac:dyDescent="0.2">
      <c r="A2203" s="8">
        <f>IFERROR(VLOOKUP(B2203,'[1]DADOS (OCULTAR)'!$Q$3:$S$136,3,0),"")</f>
        <v>10583920000800</v>
      </c>
      <c r="B2203" s="9" t="str">
        <f>'[1]TCE - ANEXO II - Preencher'!C2212</f>
        <v>HOSPITAL MESTRE VITALINO</v>
      </c>
      <c r="C2203" s="10"/>
      <c r="D2203" s="11" t="str">
        <f>'[1]TCE - ANEXO II - Preencher'!E2212</f>
        <v>THATIANNY PRISCILLA LOPES DE MELO</v>
      </c>
      <c r="E2203" s="12" t="str">
        <f>IF('[1]TCE - ANEXO II - Preencher'!G2212="4 - Assistência Odontológica","2 - Outros Profissionais da saúde",'[1]TCE - ANEXO II - Preencher'!G2212)</f>
        <v>2 - Outros Profissionais da Saúde</v>
      </c>
      <c r="F2203" s="13" t="str">
        <f>'[1]TCE - ANEXO II - Preencher'!H2212</f>
        <v>223505</v>
      </c>
      <c r="G2203" s="14">
        <f>'[1]TCE - ANEXO II - Preencher'!I2212</f>
        <v>45474</v>
      </c>
      <c r="H2203" s="13" t="str">
        <f>'[1]TCE - ANEXO II - Preencher'!J2212</f>
        <v>1 - Plantonista</v>
      </c>
      <c r="I2203" s="13">
        <f>'[1]TCE - ANEXO II - Preencher'!K2212</f>
        <v>40</v>
      </c>
      <c r="J2203" s="15">
        <f>'[1]TCE - ANEXO II - Preencher'!L2212</f>
        <v>2737.97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1748.6</v>
      </c>
      <c r="N2203" s="16">
        <f>'[1]TCE - ANEXO II - Preencher'!S2212</f>
        <v>600</v>
      </c>
      <c r="O2203" s="17">
        <f>'[1]TCE - ANEXO II - Preencher'!W2212</f>
        <v>1212.03</v>
      </c>
      <c r="P2203" s="18">
        <f>'[1]TCE - ANEXO II - Preencher'!X2212</f>
        <v>3874.54</v>
      </c>
      <c r="Q2203" s="21"/>
    </row>
    <row r="2204" spans="1:17" x14ac:dyDescent="0.2">
      <c r="A2204" s="8">
        <f>IFERROR(VLOOKUP(B2204,'[1]DADOS (OCULTAR)'!$Q$3:$S$136,3,0),"")</f>
        <v>10583920000800</v>
      </c>
      <c r="B2204" s="9" t="str">
        <f>'[1]TCE - ANEXO II - Preencher'!C2213</f>
        <v>HOSPITAL MESTRE VITALINO</v>
      </c>
      <c r="C2204" s="10"/>
      <c r="D2204" s="11" t="str">
        <f>'[1]TCE - ANEXO II - Preencher'!E2213</f>
        <v>THAWANA DE BRITO MOURA</v>
      </c>
      <c r="E2204" s="12" t="str">
        <f>IF('[1]TCE - ANEXO II - Preencher'!G2213="4 - Assistência Odontológica","2 - Outros Profissionais da saúde",'[1]TCE - ANEXO II - Preencher'!G2213)</f>
        <v>2 - Outros Profissionais da Saúde</v>
      </c>
      <c r="F2204" s="13" t="str">
        <f>'[1]TCE - ANEXO II - Preencher'!H2213</f>
        <v>223505</v>
      </c>
      <c r="G2204" s="14">
        <f>'[1]TCE - ANEXO II - Preencher'!I2213</f>
        <v>45474</v>
      </c>
      <c r="H2204" s="13" t="str">
        <f>'[1]TCE - ANEXO II - Preencher'!J2213</f>
        <v>1 - Plantonista</v>
      </c>
      <c r="I2204" s="13">
        <f>'[1]TCE - ANEXO II - Preencher'!K2213</f>
        <v>40</v>
      </c>
      <c r="J2204" s="15">
        <f>'[1]TCE - ANEXO II - Preencher'!L2213</f>
        <v>1925.62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2209.33</v>
      </c>
      <c r="N2204" s="16">
        <f>'[1]TCE - ANEXO II - Preencher'!S2213</f>
        <v>530</v>
      </c>
      <c r="O2204" s="17">
        <f>'[1]TCE - ANEXO II - Preencher'!W2213</f>
        <v>968.6</v>
      </c>
      <c r="P2204" s="18">
        <f>'[1]TCE - ANEXO II - Preencher'!X2213</f>
        <v>3696.35</v>
      </c>
      <c r="Q2204" s="21"/>
    </row>
    <row r="2205" spans="1:17" x14ac:dyDescent="0.2">
      <c r="A2205" s="8">
        <f>IFERROR(VLOOKUP(B2205,'[1]DADOS (OCULTAR)'!$Q$3:$S$136,3,0),"")</f>
        <v>10583920000800</v>
      </c>
      <c r="B2205" s="9" t="str">
        <f>'[1]TCE - ANEXO II - Preencher'!C2214</f>
        <v>HOSPITAL MESTRE VITALINO</v>
      </c>
      <c r="C2205" s="10"/>
      <c r="D2205" s="11" t="str">
        <f>'[1]TCE - ANEXO II - Preencher'!E2214</f>
        <v>THAYANE YONARA SILVA PONTES GOIS</v>
      </c>
      <c r="E2205" s="12" t="str">
        <f>IF('[1]TCE - ANEXO II - Preencher'!G2214="4 - Assistência Odontológica","2 - Outros Profissionais da saúde",'[1]TCE - ANEXO II - Preencher'!G2214)</f>
        <v>3 - Administrativo</v>
      </c>
      <c r="F2205" s="13" t="str">
        <f>'[1]TCE - ANEXO II - Preencher'!H2214</f>
        <v>223505</v>
      </c>
      <c r="G2205" s="14">
        <f>'[1]TCE - ANEXO II - Preencher'!I2214</f>
        <v>45474</v>
      </c>
      <c r="H2205" s="13" t="str">
        <f>'[1]TCE - ANEXO II - Preencher'!J2214</f>
        <v>2 - Diarista</v>
      </c>
      <c r="I2205" s="13">
        <f>'[1]TCE - ANEXO II - Preencher'!K2214</f>
        <v>40</v>
      </c>
      <c r="J2205" s="15">
        <f>'[1]TCE - ANEXO II - Preencher'!L2214</f>
        <v>2737.97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1403.58</v>
      </c>
      <c r="N2205" s="16">
        <f>'[1]TCE - ANEXO II - Preencher'!S2214</f>
        <v>1150.5899999999999</v>
      </c>
      <c r="O2205" s="17">
        <f>'[1]TCE - ANEXO II - Preencher'!W2214</f>
        <v>968.11</v>
      </c>
      <c r="P2205" s="18">
        <f>'[1]TCE - ANEXO II - Preencher'!X2214</f>
        <v>4324.03</v>
      </c>
      <c r="Q2205" s="21"/>
    </row>
    <row r="2206" spans="1:17" x14ac:dyDescent="0.2">
      <c r="A2206" s="8">
        <f>IFERROR(VLOOKUP(B2206,'[1]DADOS (OCULTAR)'!$Q$3:$S$136,3,0),"")</f>
        <v>10583920000800</v>
      </c>
      <c r="B2206" s="9" t="str">
        <f>'[1]TCE - ANEXO II - Preencher'!C2215</f>
        <v>HOSPITAL MESTRE VITALINO</v>
      </c>
      <c r="C2206" s="10"/>
      <c r="D2206" s="11" t="str">
        <f>'[1]TCE - ANEXO II - Preencher'!E2215</f>
        <v>THAYNA DA SILVA GOMES</v>
      </c>
      <c r="E2206" s="12" t="str">
        <f>IF('[1]TCE - ANEXO II - Preencher'!G2215="4 - Assistência Odontológica","2 - Outros Profissionais da saúde",'[1]TCE - ANEXO II - Preencher'!G2215)</f>
        <v>2 - Outros Profissionais da Saúde</v>
      </c>
      <c r="F2206" s="13" t="str">
        <f>'[1]TCE - ANEXO II - Preencher'!H2215</f>
        <v>322205</v>
      </c>
      <c r="G2206" s="14">
        <f>'[1]TCE - ANEXO II - Preencher'!I2215</f>
        <v>45474</v>
      </c>
      <c r="H2206" s="13" t="str">
        <f>'[1]TCE - ANEXO II - Preencher'!J2215</f>
        <v>1 - Plantonista</v>
      </c>
      <c r="I2206" s="13">
        <f>'[1]TCE - ANEXO II - Preencher'!K2215</f>
        <v>44</v>
      </c>
      <c r="J2206" s="15">
        <f>'[1]TCE - ANEXO II - Preencher'!L2215</f>
        <v>1469.43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2236.8200000000002</v>
      </c>
      <c r="N2206" s="16">
        <f>'[1]TCE - ANEXO II - Preencher'!S2215</f>
        <v>140</v>
      </c>
      <c r="O2206" s="17">
        <f>'[1]TCE - ANEXO II - Preencher'!W2215</f>
        <v>900.63</v>
      </c>
      <c r="P2206" s="18">
        <f>'[1]TCE - ANEXO II - Preencher'!X2215</f>
        <v>2945.62</v>
      </c>
      <c r="Q2206" s="21"/>
    </row>
    <row r="2207" spans="1:17" x14ac:dyDescent="0.2">
      <c r="A2207" s="8">
        <f>IFERROR(VLOOKUP(B2207,'[1]DADOS (OCULTAR)'!$Q$3:$S$136,3,0),"")</f>
        <v>10583920000800</v>
      </c>
      <c r="B2207" s="9" t="str">
        <f>'[1]TCE - ANEXO II - Preencher'!C2216</f>
        <v>HOSPITAL MESTRE VITALINO</v>
      </c>
      <c r="C2207" s="10"/>
      <c r="D2207" s="11" t="str">
        <f>'[1]TCE - ANEXO II - Preencher'!E2216</f>
        <v>THAYNA VANESSA DOS SANTOS NEVES</v>
      </c>
      <c r="E2207" s="12" t="str">
        <f>IF('[1]TCE - ANEXO II - Preencher'!G2216="4 - Assistência Odontológica","2 - Outros Profissionais da saúde",'[1]TCE - ANEXO II - Preencher'!G2216)</f>
        <v>2 - Outros Profissionais da Saúde</v>
      </c>
      <c r="F2207" s="13" t="str">
        <f>'[1]TCE - ANEXO II - Preencher'!H2216</f>
        <v>322205</v>
      </c>
      <c r="G2207" s="14">
        <f>'[1]TCE - ANEXO II - Preencher'!I2216</f>
        <v>45474</v>
      </c>
      <c r="H2207" s="13" t="str">
        <f>'[1]TCE - ANEXO II - Preencher'!J2216</f>
        <v>1 - Plantonista</v>
      </c>
      <c r="I2207" s="13">
        <f>'[1]TCE - ANEXO II - Preencher'!K2216</f>
        <v>44</v>
      </c>
      <c r="J2207" s="15">
        <f>'[1]TCE - ANEXO II - Preencher'!L2216</f>
        <v>1469.43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1947.55</v>
      </c>
      <c r="N2207" s="16">
        <f>'[1]TCE - ANEXO II - Preencher'!S2216</f>
        <v>140</v>
      </c>
      <c r="O2207" s="17">
        <f>'[1]TCE - ANEXO II - Preencher'!W2216</f>
        <v>419.11</v>
      </c>
      <c r="P2207" s="18">
        <f>'[1]TCE - ANEXO II - Preencher'!X2216</f>
        <v>3137.87</v>
      </c>
      <c r="Q2207" s="21"/>
    </row>
    <row r="2208" spans="1:17" x14ac:dyDescent="0.2">
      <c r="A2208" s="8">
        <f>IFERROR(VLOOKUP(B2208,'[1]DADOS (OCULTAR)'!$Q$3:$S$136,3,0),"")</f>
        <v>10583920000800</v>
      </c>
      <c r="B2208" s="9" t="str">
        <f>'[1]TCE - ANEXO II - Preencher'!C2217</f>
        <v>HOSPITAL MESTRE VITALINO</v>
      </c>
      <c r="C2208" s="10"/>
      <c r="D2208" s="11" t="str">
        <f>'[1]TCE - ANEXO II - Preencher'!E2217</f>
        <v>THAYSA MONTEIRO SOBREIRA</v>
      </c>
      <c r="E2208" s="12" t="str">
        <f>IF('[1]TCE - ANEXO II - Preencher'!G2217="4 - Assistência Odontológica","2 - Outros Profissionais da saúde",'[1]TCE - ANEXO II - Preencher'!G2217)</f>
        <v>1 - Médico</v>
      </c>
      <c r="F2208" s="13" t="str">
        <f>'[1]TCE - ANEXO II - Preencher'!H2217</f>
        <v>225170</v>
      </c>
      <c r="G2208" s="14">
        <f>'[1]TCE - ANEXO II - Preencher'!I2217</f>
        <v>45474</v>
      </c>
      <c r="H2208" s="13" t="str">
        <f>'[1]TCE - ANEXO II - Preencher'!J2217</f>
        <v>1 - Plantonista</v>
      </c>
      <c r="I2208" s="13">
        <f>'[1]TCE - ANEXO II - Preencher'!K2217</f>
        <v>24</v>
      </c>
      <c r="J2208" s="15">
        <f>'[1]TCE - ANEXO II - Preencher'!L2217</f>
        <v>4236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5250.87</v>
      </c>
      <c r="N2208" s="16">
        <f>'[1]TCE - ANEXO II - Preencher'!S2217</f>
        <v>4596.6400000000003</v>
      </c>
      <c r="O2208" s="17">
        <f>'[1]TCE - ANEXO II - Preencher'!W2217</f>
        <v>3641.35</v>
      </c>
      <c r="P2208" s="18">
        <f>'[1]TCE - ANEXO II - Preencher'!X2217</f>
        <v>10442.159999999998</v>
      </c>
      <c r="Q2208" s="21"/>
    </row>
    <row r="2209" spans="1:17" x14ac:dyDescent="0.2">
      <c r="A2209" s="8">
        <f>IFERROR(VLOOKUP(B2209,'[1]DADOS (OCULTAR)'!$Q$3:$S$136,3,0),"")</f>
        <v>10583920000800</v>
      </c>
      <c r="B2209" s="9" t="str">
        <f>'[1]TCE - ANEXO II - Preencher'!C2218</f>
        <v>HOSPITAL MESTRE VITALINO</v>
      </c>
      <c r="C2209" s="10"/>
      <c r="D2209" s="11" t="str">
        <f>'[1]TCE - ANEXO II - Preencher'!E2218</f>
        <v>THAYSE ALANNE BEZERRA DA SILVA</v>
      </c>
      <c r="E2209" s="12" t="str">
        <f>IF('[1]TCE - ANEXO II - Preencher'!G2218="4 - Assistência Odontológica","2 - Outros Profissionais da saúde",'[1]TCE - ANEXO II - Preencher'!G2218)</f>
        <v>2 - Outros Profissionais da Saúde</v>
      </c>
      <c r="F2209" s="13" t="str">
        <f>'[1]TCE - ANEXO II - Preencher'!H2218</f>
        <v>223605</v>
      </c>
      <c r="G2209" s="14">
        <f>'[1]TCE - ANEXO II - Preencher'!I2218</f>
        <v>45474</v>
      </c>
      <c r="H2209" s="13" t="str">
        <f>'[1]TCE - ANEXO II - Preencher'!J2218</f>
        <v>1 - Plantonista</v>
      </c>
      <c r="I2209" s="13">
        <f>'[1]TCE - ANEXO II - Preencher'!K2218</f>
        <v>30</v>
      </c>
      <c r="J2209" s="15">
        <f>'[1]TCE - ANEXO II - Preencher'!L2218</f>
        <v>0</v>
      </c>
      <c r="K2209" s="15">
        <f>'[1]TCE - ANEXO II - Preencher'!P2218</f>
        <v>4493.12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4493.12</v>
      </c>
      <c r="P2209" s="18">
        <f>'[1]TCE - ANEXO II - Preencher'!X2218</f>
        <v>0</v>
      </c>
      <c r="Q2209" s="21"/>
    </row>
    <row r="2210" spans="1:17" x14ac:dyDescent="0.2">
      <c r="A2210" s="8">
        <f>IFERROR(VLOOKUP(B2210,'[1]DADOS (OCULTAR)'!$Q$3:$S$136,3,0),"")</f>
        <v>10583920000800</v>
      </c>
      <c r="B2210" s="9" t="str">
        <f>'[1]TCE - ANEXO II - Preencher'!C2219</f>
        <v>HOSPITAL MESTRE VITALINO</v>
      </c>
      <c r="C2210" s="10"/>
      <c r="D2210" s="11" t="str">
        <f>'[1]TCE - ANEXO II - Preencher'!E2219</f>
        <v>THIAGO FONTENELE MARQUES</v>
      </c>
      <c r="E2210" s="12" t="str">
        <f>IF('[1]TCE - ANEXO II - Preencher'!G2219="4 - Assistência Odontológica","2 - Outros Profissionais da saúde",'[1]TCE - ANEXO II - Preencher'!G2219)</f>
        <v>1 - Médico</v>
      </c>
      <c r="F2210" s="13" t="str">
        <f>'[1]TCE - ANEXO II - Preencher'!H2219</f>
        <v>225120</v>
      </c>
      <c r="G2210" s="14">
        <f>'[1]TCE - ANEXO II - Preencher'!I2219</f>
        <v>45474</v>
      </c>
      <c r="H2210" s="13" t="str">
        <f>'[1]TCE - ANEXO II - Preencher'!J2219</f>
        <v>2 - Diarista</v>
      </c>
      <c r="I2210" s="13">
        <f>'[1]TCE - ANEXO II - Preencher'!K2219</f>
        <v>30</v>
      </c>
      <c r="J2210" s="15">
        <f>'[1]TCE - ANEXO II - Preencher'!L2219</f>
        <v>4236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5476.47</v>
      </c>
      <c r="N2210" s="16">
        <f>'[1]TCE - ANEXO II - Preencher'!S2219</f>
        <v>2446.14</v>
      </c>
      <c r="O2210" s="17">
        <f>'[1]TCE - ANEXO II - Preencher'!W2219</f>
        <v>3059.86</v>
      </c>
      <c r="P2210" s="18">
        <f>'[1]TCE - ANEXO II - Preencher'!X2219</f>
        <v>9098.75</v>
      </c>
      <c r="Q2210" s="21"/>
    </row>
    <row r="2211" spans="1:17" x14ac:dyDescent="0.2">
      <c r="A2211" s="8">
        <f>IFERROR(VLOOKUP(B2211,'[1]DADOS (OCULTAR)'!$Q$3:$S$136,3,0),"")</f>
        <v>10583920000800</v>
      </c>
      <c r="B2211" s="9" t="str">
        <f>'[1]TCE - ANEXO II - Preencher'!C2220</f>
        <v>HOSPITAL MESTRE VITALINO</v>
      </c>
      <c r="C2211" s="10"/>
      <c r="D2211" s="11" t="str">
        <f>'[1]TCE - ANEXO II - Preencher'!E2220</f>
        <v>THIAGO HENRIQUE CARVALHO FIGUEIREDO</v>
      </c>
      <c r="E2211" s="12" t="str">
        <f>IF('[1]TCE - ANEXO II - Preencher'!G2220="4 - Assistência Odontológica","2 - Outros Profissionais da saúde",'[1]TCE - ANEXO II - Preencher'!G2220)</f>
        <v>1 - Médico</v>
      </c>
      <c r="F2211" s="13" t="str">
        <f>'[1]TCE - ANEXO II - Preencher'!H2220</f>
        <v>225225</v>
      </c>
      <c r="G2211" s="14">
        <f>'[1]TCE - ANEXO II - Preencher'!I2220</f>
        <v>45474</v>
      </c>
      <c r="H2211" s="13" t="str">
        <f>'[1]TCE - ANEXO II - Preencher'!J2220</f>
        <v>1 - Plantonista</v>
      </c>
      <c r="I2211" s="13">
        <f>'[1]TCE - ANEXO II - Preencher'!K2220</f>
        <v>24</v>
      </c>
      <c r="J2211" s="15">
        <f>'[1]TCE - ANEXO II - Preencher'!L2220</f>
        <v>4236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5392.97</v>
      </c>
      <c r="N2211" s="16">
        <f>'[1]TCE - ANEXO II - Preencher'!S2220</f>
        <v>7255.05</v>
      </c>
      <c r="O2211" s="17">
        <f>'[1]TCE - ANEXO II - Preencher'!W2220</f>
        <v>4370.2700000000004</v>
      </c>
      <c r="P2211" s="18">
        <f>'[1]TCE - ANEXO II - Preencher'!X2220</f>
        <v>12513.75</v>
      </c>
      <c r="Q2211" s="21"/>
    </row>
    <row r="2212" spans="1:17" x14ac:dyDescent="0.2">
      <c r="A2212" s="8">
        <f>IFERROR(VLOOKUP(B2212,'[1]DADOS (OCULTAR)'!$Q$3:$S$136,3,0),"")</f>
        <v>10583920000800</v>
      </c>
      <c r="B2212" s="9" t="str">
        <f>'[1]TCE - ANEXO II - Preencher'!C2221</f>
        <v>HOSPITAL MESTRE VITALINO</v>
      </c>
      <c r="C2212" s="10"/>
      <c r="D2212" s="11" t="str">
        <f>'[1]TCE - ANEXO II - Preencher'!E2221</f>
        <v>THIAGO HENRIQUE DA SILVA RAMOS</v>
      </c>
      <c r="E2212" s="12" t="str">
        <f>IF('[1]TCE - ANEXO II - Preencher'!G2221="4 - Assistência Odontológica","2 - Outros Profissionais da saúde",'[1]TCE - ANEXO II - Preencher'!G2221)</f>
        <v>2 - Outros Profissionais da Saúde</v>
      </c>
      <c r="F2212" s="13" t="str">
        <f>'[1]TCE - ANEXO II - Preencher'!H2221</f>
        <v>223605</v>
      </c>
      <c r="G2212" s="14">
        <f>'[1]TCE - ANEXO II - Preencher'!I2221</f>
        <v>45474</v>
      </c>
      <c r="H2212" s="13" t="str">
        <f>'[1]TCE - ANEXO II - Preencher'!J2221</f>
        <v>2 - Diarista</v>
      </c>
      <c r="I2212" s="13">
        <f>'[1]TCE - ANEXO II - Preencher'!K2221</f>
        <v>30</v>
      </c>
      <c r="J2212" s="15">
        <f>'[1]TCE - ANEXO II - Preencher'!L2221</f>
        <v>2456.11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306.72000000000003</v>
      </c>
      <c r="N2212" s="16">
        <f>'[1]TCE - ANEXO II - Preencher'!S2221</f>
        <v>398.24</v>
      </c>
      <c r="O2212" s="17">
        <f>'[1]TCE - ANEXO II - Preencher'!W2221</f>
        <v>756.56</v>
      </c>
      <c r="P2212" s="18">
        <f>'[1]TCE - ANEXO II - Preencher'!X2221</f>
        <v>2404.5099999999998</v>
      </c>
      <c r="Q2212" s="21"/>
    </row>
    <row r="2213" spans="1:17" x14ac:dyDescent="0.2">
      <c r="A2213" s="8">
        <f>IFERROR(VLOOKUP(B2213,'[1]DADOS (OCULTAR)'!$Q$3:$S$136,3,0),"")</f>
        <v>10583920000800</v>
      </c>
      <c r="B2213" s="9" t="str">
        <f>'[1]TCE - ANEXO II - Preencher'!C2222</f>
        <v>HOSPITAL MESTRE VITALINO</v>
      </c>
      <c r="C2213" s="10"/>
      <c r="D2213" s="11" t="str">
        <f>'[1]TCE - ANEXO II - Preencher'!E2222</f>
        <v>THIAGO HENRIQUE SIQUEIRA AUGUSTO</v>
      </c>
      <c r="E2213" s="12" t="str">
        <f>IF('[1]TCE - ANEXO II - Preencher'!G2222="4 - Assistência Odontológica","2 - Outros Profissionais da saúde",'[1]TCE - ANEXO II - Preencher'!G2222)</f>
        <v>2 - Outros Profissionais da Saúde</v>
      </c>
      <c r="F2213" s="13" t="str">
        <f>'[1]TCE - ANEXO II - Preencher'!H2222</f>
        <v>322205</v>
      </c>
      <c r="G2213" s="14">
        <f>'[1]TCE - ANEXO II - Preencher'!I2222</f>
        <v>45474</v>
      </c>
      <c r="H2213" s="13" t="str">
        <f>'[1]TCE - ANEXO II - Preencher'!J2222</f>
        <v>1 - Plantonista</v>
      </c>
      <c r="I2213" s="13">
        <f>'[1]TCE - ANEXO II - Preencher'!K2222</f>
        <v>44</v>
      </c>
      <c r="J2213" s="15">
        <f>'[1]TCE - ANEXO II - Preencher'!L2222</f>
        <v>1469.43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2111.85</v>
      </c>
      <c r="N2213" s="16">
        <f>'[1]TCE - ANEXO II - Preencher'!S2222</f>
        <v>277.14999999999998</v>
      </c>
      <c r="O2213" s="17">
        <f>'[1]TCE - ANEXO II - Preencher'!W2222</f>
        <v>490.53</v>
      </c>
      <c r="P2213" s="18">
        <f>'[1]TCE - ANEXO II - Preencher'!X2222</f>
        <v>3367.8999999999996</v>
      </c>
      <c r="Q2213" s="21"/>
    </row>
    <row r="2214" spans="1:17" x14ac:dyDescent="0.2">
      <c r="A2214" s="8">
        <f>IFERROR(VLOOKUP(B2214,'[1]DADOS (OCULTAR)'!$Q$3:$S$136,3,0),"")</f>
        <v>10583920000800</v>
      </c>
      <c r="B2214" s="9" t="str">
        <f>'[1]TCE - ANEXO II - Preencher'!C2223</f>
        <v>HOSPITAL MESTRE VITALINO</v>
      </c>
      <c r="C2214" s="10"/>
      <c r="D2214" s="11" t="str">
        <f>'[1]TCE - ANEXO II - Preencher'!E2223</f>
        <v>THIAGO LUIS DA SILVA ALMEIDA</v>
      </c>
      <c r="E2214" s="12" t="str">
        <f>IF('[1]TCE - ANEXO II - Preencher'!G2223="4 - Assistência Odontológica","2 - Outros Profissionais da saúde",'[1]TCE - ANEXO II - Preencher'!G2223)</f>
        <v>3 - Administrativo</v>
      </c>
      <c r="F2214" s="13" t="str">
        <f>'[1]TCE - ANEXO II - Preencher'!H2223</f>
        <v>212410</v>
      </c>
      <c r="G2214" s="14">
        <f>'[1]TCE - ANEXO II - Preencher'!I2223</f>
        <v>45474</v>
      </c>
      <c r="H2214" s="13" t="str">
        <f>'[1]TCE - ANEXO II - Preencher'!J2223</f>
        <v>1 - Plantonista</v>
      </c>
      <c r="I2214" s="13">
        <f>'[1]TCE - ANEXO II - Preencher'!K2223</f>
        <v>44</v>
      </c>
      <c r="J2214" s="15">
        <f>'[1]TCE - ANEXO II - Preencher'!L2223</f>
        <v>0</v>
      </c>
      <c r="K2214" s="15">
        <f>'[1]TCE - ANEXO II - Preencher'!P2223</f>
        <v>2816.6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2816.6</v>
      </c>
      <c r="P2214" s="18">
        <f>'[1]TCE - ANEXO II - Preencher'!X2223</f>
        <v>0</v>
      </c>
      <c r="Q2214" s="21"/>
    </row>
    <row r="2215" spans="1:17" x14ac:dyDescent="0.2">
      <c r="A2215" s="8">
        <f>IFERROR(VLOOKUP(B2215,'[1]DADOS (OCULTAR)'!$Q$3:$S$136,3,0),"")</f>
        <v>10583920000800</v>
      </c>
      <c r="B2215" s="9" t="str">
        <f>'[1]TCE - ANEXO II - Preencher'!C2224</f>
        <v>HOSPITAL MESTRE VITALINO</v>
      </c>
      <c r="C2215" s="10"/>
      <c r="D2215" s="11" t="str">
        <f>'[1]TCE - ANEXO II - Preencher'!E2224</f>
        <v>THIAGO SIQUEIRA LEITE</v>
      </c>
      <c r="E2215" s="12" t="str">
        <f>IF('[1]TCE - ANEXO II - Preencher'!G2224="4 - Assistência Odontológica","2 - Outros Profissionais da saúde",'[1]TCE - ANEXO II - Preencher'!G2224)</f>
        <v>1 - Médico</v>
      </c>
      <c r="F2215" s="13" t="str">
        <f>'[1]TCE - ANEXO II - Preencher'!H2224</f>
        <v>225285</v>
      </c>
      <c r="G2215" s="14">
        <f>'[1]TCE - ANEXO II - Preencher'!I2224</f>
        <v>45474</v>
      </c>
      <c r="H2215" s="13" t="str">
        <f>'[1]TCE - ANEXO II - Preencher'!J2224</f>
        <v>1 - Plantonista</v>
      </c>
      <c r="I2215" s="13">
        <f>'[1]TCE - ANEXO II - Preencher'!K2224</f>
        <v>24</v>
      </c>
      <c r="J2215" s="15">
        <f>'[1]TCE - ANEXO II - Preencher'!L2224</f>
        <v>4236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1782.4</v>
      </c>
      <c r="N2215" s="16">
        <f>'[1]TCE - ANEXO II - Preencher'!S2224</f>
        <v>6255.05</v>
      </c>
      <c r="O2215" s="17">
        <f>'[1]TCE - ANEXO II - Preencher'!W2224</f>
        <v>3143.58</v>
      </c>
      <c r="P2215" s="18">
        <f>'[1]TCE - ANEXO II - Preencher'!X2224</f>
        <v>9129.8700000000008</v>
      </c>
      <c r="Q2215" s="21"/>
    </row>
    <row r="2216" spans="1:17" x14ac:dyDescent="0.2">
      <c r="A2216" s="8">
        <f>IFERROR(VLOOKUP(B2216,'[1]DADOS (OCULTAR)'!$Q$3:$S$136,3,0),"")</f>
        <v>10583920000800</v>
      </c>
      <c r="B2216" s="9" t="str">
        <f>'[1]TCE - ANEXO II - Preencher'!C2225</f>
        <v>HOSPITAL MESTRE VITALINO</v>
      </c>
      <c r="C2216" s="10"/>
      <c r="D2216" s="11" t="str">
        <f>'[1]TCE - ANEXO II - Preencher'!E2225</f>
        <v>THOMAZ HALLAN DE ANDRADE F DA SILVA</v>
      </c>
      <c r="E2216" s="12" t="str">
        <f>IF('[1]TCE - ANEXO II - Preencher'!G2225="4 - Assistência Odontológica","2 - Outros Profissionais da saúde",'[1]TCE - ANEXO II - Preencher'!G2225)</f>
        <v>2 - Outros Profissionais da Saúde</v>
      </c>
      <c r="F2216" s="13" t="str">
        <f>'[1]TCE - ANEXO II - Preencher'!H2225</f>
        <v>223505</v>
      </c>
      <c r="G2216" s="14">
        <f>'[1]TCE - ANEXO II - Preencher'!I2225</f>
        <v>45474</v>
      </c>
      <c r="H2216" s="13" t="str">
        <f>'[1]TCE - ANEXO II - Preencher'!J2225</f>
        <v>1 - Plantonista</v>
      </c>
      <c r="I2216" s="13">
        <f>'[1]TCE - ANEXO II - Preencher'!K2225</f>
        <v>40</v>
      </c>
      <c r="J2216" s="15">
        <f>'[1]TCE - ANEXO II - Preencher'!L2225</f>
        <v>2737.97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1313.08</v>
      </c>
      <c r="N2216" s="16">
        <f>'[1]TCE - ANEXO II - Preencher'!S2225</f>
        <v>726.22</v>
      </c>
      <c r="O2216" s="17">
        <f>'[1]TCE - ANEXO II - Preencher'!W2225</f>
        <v>782.66</v>
      </c>
      <c r="P2216" s="18">
        <f>'[1]TCE - ANEXO II - Preencher'!X2225</f>
        <v>3994.6099999999997</v>
      </c>
      <c r="Q2216" s="21"/>
    </row>
    <row r="2217" spans="1:17" x14ac:dyDescent="0.2">
      <c r="A2217" s="8">
        <f>IFERROR(VLOOKUP(B2217,'[1]DADOS (OCULTAR)'!$Q$3:$S$136,3,0),"")</f>
        <v>10583920000800</v>
      </c>
      <c r="B2217" s="9" t="str">
        <f>'[1]TCE - ANEXO II - Preencher'!C2226</f>
        <v>HOSPITAL MESTRE VITALINO</v>
      </c>
      <c r="C2217" s="10"/>
      <c r="D2217" s="11" t="str">
        <f>'[1]TCE - ANEXO II - Preencher'!E2226</f>
        <v>THYAGO ALEXANDRINO TORRES LEMOS</v>
      </c>
      <c r="E2217" s="12" t="str">
        <f>IF('[1]TCE - ANEXO II - Preencher'!G2226="4 - Assistência Odontológica","2 - Outros Profissionais da saúde",'[1]TCE - ANEXO II - Preencher'!G2226)</f>
        <v>1 - Médico</v>
      </c>
      <c r="F2217" s="13" t="str">
        <f>'[1]TCE - ANEXO II - Preencher'!H2226</f>
        <v>225225</v>
      </c>
      <c r="G2217" s="14">
        <f>'[1]TCE - ANEXO II - Preencher'!I2226</f>
        <v>45474</v>
      </c>
      <c r="H2217" s="13" t="str">
        <f>'[1]TCE - ANEXO II - Preencher'!J2226</f>
        <v>1 - Plantonista</v>
      </c>
      <c r="I2217" s="13">
        <f>'[1]TCE - ANEXO II - Preencher'!K2226</f>
        <v>24</v>
      </c>
      <c r="J2217" s="15">
        <f>'[1]TCE - ANEXO II - Preencher'!L2226</f>
        <v>4236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23570.58</v>
      </c>
      <c r="N2217" s="16">
        <f>'[1]TCE - ANEXO II - Preencher'!S2226</f>
        <v>7255.05</v>
      </c>
      <c r="O2217" s="17">
        <f>'[1]TCE - ANEXO II - Preencher'!W2226</f>
        <v>9391.77</v>
      </c>
      <c r="P2217" s="18">
        <f>'[1]TCE - ANEXO II - Preencher'!X2226</f>
        <v>25669.860000000004</v>
      </c>
      <c r="Q2217" s="21"/>
    </row>
    <row r="2218" spans="1:17" x14ac:dyDescent="0.2">
      <c r="A2218" s="8">
        <f>IFERROR(VLOOKUP(B2218,'[1]DADOS (OCULTAR)'!$Q$3:$S$136,3,0),"")</f>
        <v>10583920000800</v>
      </c>
      <c r="B2218" s="9" t="str">
        <f>'[1]TCE - ANEXO II - Preencher'!C2227</f>
        <v>HOSPITAL MESTRE VITALINO</v>
      </c>
      <c r="C2218" s="10"/>
      <c r="D2218" s="11" t="str">
        <f>'[1]TCE - ANEXO II - Preencher'!E2227</f>
        <v>TIAGO DE OLIVEIRA MOREIRA</v>
      </c>
      <c r="E2218" s="12" t="str">
        <f>IF('[1]TCE - ANEXO II - Preencher'!G2227="4 - Assistência Odontológica","2 - Outros Profissionais da saúde",'[1]TCE - ANEXO II - Preencher'!G2227)</f>
        <v>3 - Administrativo</v>
      </c>
      <c r="F2218" s="13" t="str">
        <f>'[1]TCE - ANEXO II - Preencher'!H2227</f>
        <v>212410</v>
      </c>
      <c r="G2218" s="14">
        <f>'[1]TCE - ANEXO II - Preencher'!I2227</f>
        <v>45474</v>
      </c>
      <c r="H2218" s="13" t="str">
        <f>'[1]TCE - ANEXO II - Preencher'!J2227</f>
        <v>1 - Plantonista</v>
      </c>
      <c r="I2218" s="13">
        <f>'[1]TCE - ANEXO II - Preencher'!K2227</f>
        <v>44</v>
      </c>
      <c r="J2218" s="15">
        <f>'[1]TCE - ANEXO II - Preencher'!L2227</f>
        <v>2082.65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207.9</v>
      </c>
      <c r="P2218" s="18">
        <f>'[1]TCE - ANEXO II - Preencher'!X2227</f>
        <v>1874.75</v>
      </c>
      <c r="Q2218" s="21"/>
    </row>
    <row r="2219" spans="1:17" x14ac:dyDescent="0.2">
      <c r="A2219" s="8">
        <f>IFERROR(VLOOKUP(B2219,'[1]DADOS (OCULTAR)'!$Q$3:$S$136,3,0),"")</f>
        <v>10583920000800</v>
      </c>
      <c r="B2219" s="9" t="str">
        <f>'[1]TCE - ANEXO II - Preencher'!C2228</f>
        <v>HOSPITAL MESTRE VITALINO</v>
      </c>
      <c r="C2219" s="10"/>
      <c r="D2219" s="11" t="str">
        <f>'[1]TCE - ANEXO II - Preencher'!E2228</f>
        <v>TIAGO GOMES DE LIMA</v>
      </c>
      <c r="E2219" s="12" t="str">
        <f>IF('[1]TCE - ANEXO II - Preencher'!G2228="4 - Assistência Odontológica","2 - Outros Profissionais da saúde",'[1]TCE - ANEXO II - Preencher'!G2228)</f>
        <v>2 - Outros Profissionais da Saúde</v>
      </c>
      <c r="F2219" s="13" t="str">
        <f>'[1]TCE - ANEXO II - Preencher'!H2228</f>
        <v>322205</v>
      </c>
      <c r="G2219" s="14">
        <f>'[1]TCE - ANEXO II - Preencher'!I2228</f>
        <v>45474</v>
      </c>
      <c r="H2219" s="13" t="str">
        <f>'[1]TCE - ANEXO II - Preencher'!J2228</f>
        <v>1 - Plantonista</v>
      </c>
      <c r="I2219" s="13">
        <f>'[1]TCE - ANEXO II - Preencher'!K2228</f>
        <v>44</v>
      </c>
      <c r="J2219" s="15">
        <f>'[1]TCE - ANEXO II - Preencher'!L2228</f>
        <v>1469.43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1980.54</v>
      </c>
      <c r="N2219" s="16">
        <f>'[1]TCE - ANEXO II - Preencher'!S2228</f>
        <v>140</v>
      </c>
      <c r="O2219" s="17">
        <f>'[1]TCE - ANEXO II - Preencher'!W2228</f>
        <v>403.06</v>
      </c>
      <c r="P2219" s="18">
        <f>'[1]TCE - ANEXO II - Preencher'!X2228</f>
        <v>3186.9100000000003</v>
      </c>
      <c r="Q2219" s="21"/>
    </row>
    <row r="2220" spans="1:17" x14ac:dyDescent="0.2">
      <c r="A2220" s="8">
        <f>IFERROR(VLOOKUP(B2220,'[1]DADOS (OCULTAR)'!$Q$3:$S$136,3,0),"")</f>
        <v>10583920000800</v>
      </c>
      <c r="B2220" s="9" t="str">
        <f>'[1]TCE - ANEXO II - Preencher'!C2229</f>
        <v>HOSPITAL MESTRE VITALINO</v>
      </c>
      <c r="C2220" s="10"/>
      <c r="D2220" s="11" t="str">
        <f>'[1]TCE - ANEXO II - Preencher'!E2229</f>
        <v>TIAGO VIEIRA SEPPE DE CALAIS</v>
      </c>
      <c r="E2220" s="12" t="str">
        <f>IF('[1]TCE - ANEXO II - Preencher'!G2229="4 - Assistência Odontológica","2 - Outros Profissionais da saúde",'[1]TCE - ANEXO II - Preencher'!G2229)</f>
        <v>1 - Médico</v>
      </c>
      <c r="F2220" s="13" t="str">
        <f>'[1]TCE - ANEXO II - Preencher'!H2229</f>
        <v>225125</v>
      </c>
      <c r="G2220" s="14">
        <f>'[1]TCE - ANEXO II - Preencher'!I2229</f>
        <v>45474</v>
      </c>
      <c r="H2220" s="13" t="str">
        <f>'[1]TCE - ANEXO II - Preencher'!J2229</f>
        <v>2 - Diarista</v>
      </c>
      <c r="I2220" s="13">
        <f>'[1]TCE - ANEXO II - Preencher'!K2229</f>
        <v>24</v>
      </c>
      <c r="J2220" s="15">
        <f>'[1]TCE - ANEXO II - Preencher'!L2229</f>
        <v>4236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2379.23</v>
      </c>
      <c r="N2220" s="16">
        <f>'[1]TCE - ANEXO II - Preencher'!S2229</f>
        <v>7332.4</v>
      </c>
      <c r="O2220" s="17">
        <f>'[1]TCE - ANEXO II - Preencher'!W2229</f>
        <v>3390.58</v>
      </c>
      <c r="P2220" s="18">
        <f>'[1]TCE - ANEXO II - Preencher'!X2229</f>
        <v>10557.05</v>
      </c>
      <c r="Q2220" s="21"/>
    </row>
    <row r="2221" spans="1:17" x14ac:dyDescent="0.2">
      <c r="A2221" s="8">
        <f>IFERROR(VLOOKUP(B2221,'[1]DADOS (OCULTAR)'!$Q$3:$S$136,3,0),"")</f>
        <v>10583920000800</v>
      </c>
      <c r="B2221" s="9" t="str">
        <f>'[1]TCE - ANEXO II - Preencher'!C2230</f>
        <v>HOSPITAL MESTRE VITALINO</v>
      </c>
      <c r="C2221" s="10"/>
      <c r="D2221" s="11" t="str">
        <f>'[1]TCE - ANEXO II - Preencher'!E2230</f>
        <v>TIRZAH MARIA PEREIRA ROCHA</v>
      </c>
      <c r="E2221" s="12" t="str">
        <f>IF('[1]TCE - ANEXO II - Preencher'!G2230="4 - Assistência Odontológica","2 - Outros Profissionais da saúde",'[1]TCE - ANEXO II - Preencher'!G2230)</f>
        <v>2 - Outros Profissionais da Saúde</v>
      </c>
      <c r="F2221" s="13" t="str">
        <f>'[1]TCE - ANEXO II - Preencher'!H2230</f>
        <v>223505</v>
      </c>
      <c r="G2221" s="14">
        <f>'[1]TCE - ANEXO II - Preencher'!I2230</f>
        <v>45474</v>
      </c>
      <c r="H2221" s="13" t="str">
        <f>'[1]TCE - ANEXO II - Preencher'!J2230</f>
        <v>1 - Plantonista</v>
      </c>
      <c r="I2221" s="13">
        <f>'[1]TCE - ANEXO II - Preencher'!K2230</f>
        <v>40</v>
      </c>
      <c r="J2221" s="15">
        <f>'[1]TCE - ANEXO II - Preencher'!L2230</f>
        <v>2737.97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619.69000000000005</v>
      </c>
      <c r="N2221" s="16">
        <f>'[1]TCE - ANEXO II - Preencher'!S2230</f>
        <v>873.8</v>
      </c>
      <c r="O2221" s="17">
        <f>'[1]TCE - ANEXO II - Preencher'!W2230</f>
        <v>726.46</v>
      </c>
      <c r="P2221" s="18">
        <f>'[1]TCE - ANEXO II - Preencher'!X2230</f>
        <v>3505</v>
      </c>
      <c r="Q2221" s="21"/>
    </row>
    <row r="2222" spans="1:17" x14ac:dyDescent="0.2">
      <c r="A2222" s="8">
        <f>IFERROR(VLOOKUP(B2222,'[1]DADOS (OCULTAR)'!$Q$3:$S$136,3,0),"")</f>
        <v>10583920000800</v>
      </c>
      <c r="B2222" s="9" t="str">
        <f>'[1]TCE - ANEXO II - Preencher'!C2231</f>
        <v>HOSPITAL MESTRE VITALINO</v>
      </c>
      <c r="C2222" s="10"/>
      <c r="D2222" s="11" t="str">
        <f>'[1]TCE - ANEXO II - Preencher'!E2231</f>
        <v>TTIAGO JOSE PEDRO DA SILVA</v>
      </c>
      <c r="E2222" s="12" t="str">
        <f>IF('[1]TCE - ANEXO II - Preencher'!G2231="4 - Assistência Odontológica","2 - Outros Profissionais da saúde",'[1]TCE - ANEXO II - Preencher'!G2231)</f>
        <v>1 - Médico</v>
      </c>
      <c r="F2222" s="13" t="str">
        <f>'[1]TCE - ANEXO II - Preencher'!H2231</f>
        <v>225170</v>
      </c>
      <c r="G2222" s="14">
        <f>'[1]TCE - ANEXO II - Preencher'!I2231</f>
        <v>45474</v>
      </c>
      <c r="H2222" s="13" t="str">
        <f>'[1]TCE - ANEXO II - Preencher'!J2231</f>
        <v>1 - Plantonista</v>
      </c>
      <c r="I2222" s="13">
        <f>'[1]TCE - ANEXO II - Preencher'!K2231</f>
        <v>24</v>
      </c>
      <c r="J2222" s="15">
        <f>'[1]TCE - ANEXO II - Preencher'!L2231</f>
        <v>4236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9112.56</v>
      </c>
      <c r="N2222" s="16">
        <f>'[1]TCE - ANEXO II - Preencher'!S2231</f>
        <v>6255.05</v>
      </c>
      <c r="O2222" s="17">
        <f>'[1]TCE - ANEXO II - Preencher'!W2231</f>
        <v>5120.8900000000003</v>
      </c>
      <c r="P2222" s="18">
        <f>'[1]TCE - ANEXO II - Preencher'!X2231</f>
        <v>14482.720000000001</v>
      </c>
      <c r="Q2222" s="21"/>
    </row>
    <row r="2223" spans="1:17" x14ac:dyDescent="0.2">
      <c r="A2223" s="8">
        <f>IFERROR(VLOOKUP(B2223,'[1]DADOS (OCULTAR)'!$Q$3:$S$136,3,0),"")</f>
        <v>10583920000800</v>
      </c>
      <c r="B2223" s="9" t="str">
        <f>'[1]TCE - ANEXO II - Preencher'!C2232</f>
        <v>HOSPITAL MESTRE VITALINO</v>
      </c>
      <c r="C2223" s="10"/>
      <c r="D2223" s="11" t="str">
        <f>'[1]TCE - ANEXO II - Preencher'!E2232</f>
        <v>TUANA NICOLY SIQUEIRA LIMA</v>
      </c>
      <c r="E2223" s="12" t="str">
        <f>IF('[1]TCE - ANEXO II - Preencher'!G2232="4 - Assistência Odontológica","2 - Outros Profissionais da saúde",'[1]TCE - ANEXO II - Preencher'!G2232)</f>
        <v>3 - Administrativo</v>
      </c>
      <c r="F2223" s="13" t="str">
        <f>'[1]TCE - ANEXO II - Preencher'!H2232</f>
        <v>411005</v>
      </c>
      <c r="G2223" s="14">
        <f>'[1]TCE - ANEXO II - Preencher'!I2232</f>
        <v>45474</v>
      </c>
      <c r="H2223" s="13" t="str">
        <f>'[1]TCE - ANEXO II - Preencher'!J2232</f>
        <v>2 - Diarista</v>
      </c>
      <c r="I2223" s="13">
        <f>'[1]TCE - ANEXO II - Preencher'!K2232</f>
        <v>20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1861.21</v>
      </c>
      <c r="P2223" s="18">
        <f>'[1]TCE - ANEXO II - Preencher'!X2232</f>
        <v>0</v>
      </c>
      <c r="Q2223" s="21"/>
    </row>
    <row r="2224" spans="1:17" x14ac:dyDescent="0.2">
      <c r="A2224" s="8">
        <f>IFERROR(VLOOKUP(B2224,'[1]DADOS (OCULTAR)'!$Q$3:$S$136,3,0),"")</f>
        <v>10583920000800</v>
      </c>
      <c r="B2224" s="9" t="str">
        <f>'[1]TCE - ANEXO II - Preencher'!C2233</f>
        <v>HOSPITAL MESTRE VITALINO</v>
      </c>
      <c r="C2224" s="10"/>
      <c r="D2224" s="11" t="str">
        <f>'[1]TCE - ANEXO II - Preencher'!E2233</f>
        <v>TULIO DE FARIAS OLIVEIRA</v>
      </c>
      <c r="E2224" s="12" t="str">
        <f>IF('[1]TCE - ANEXO II - Preencher'!G2233="4 - Assistência Odontológica","2 - Outros Profissionais da saúde",'[1]TCE - ANEXO II - Preencher'!G2233)</f>
        <v>3 - Administrativo</v>
      </c>
      <c r="F2224" s="13" t="str">
        <f>'[1]TCE - ANEXO II - Preencher'!H2233</f>
        <v>212410</v>
      </c>
      <c r="G2224" s="14">
        <f>'[1]TCE - ANEXO II - Preencher'!I2233</f>
        <v>45474</v>
      </c>
      <c r="H2224" s="13" t="str">
        <f>'[1]TCE - ANEXO II - Preencher'!J2233</f>
        <v>2 - Diarista</v>
      </c>
      <c r="I2224" s="13">
        <f>'[1]TCE - ANEXO II - Preencher'!K2233</f>
        <v>44</v>
      </c>
      <c r="J2224" s="15">
        <f>'[1]TCE - ANEXO II - Preencher'!L2233</f>
        <v>1388.43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811.57</v>
      </c>
      <c r="O2224" s="17">
        <f>'[1]TCE - ANEXO II - Preencher'!W2233</f>
        <v>204.59</v>
      </c>
      <c r="P2224" s="18">
        <f>'[1]TCE - ANEXO II - Preencher'!X2233</f>
        <v>1995.41</v>
      </c>
      <c r="Q2224" s="21"/>
    </row>
    <row r="2225" spans="1:17" x14ac:dyDescent="0.2">
      <c r="A2225" s="8">
        <f>IFERROR(VLOOKUP(B2225,'[1]DADOS (OCULTAR)'!$Q$3:$S$136,3,0),"")</f>
        <v>10583920000800</v>
      </c>
      <c r="B2225" s="9" t="str">
        <f>'[1]TCE - ANEXO II - Preencher'!C2234</f>
        <v>HOSPITAL MESTRE VITALINO</v>
      </c>
      <c r="C2225" s="10"/>
      <c r="D2225" s="11" t="str">
        <f>'[1]TCE - ANEXO II - Preencher'!E2234</f>
        <v>VALBERT MORAES MOREIRA RAMOS</v>
      </c>
      <c r="E2225" s="12" t="str">
        <f>IF('[1]TCE - ANEXO II - Preencher'!G2234="4 - Assistência Odontológica","2 - Outros Profissionais da saúde",'[1]TCE - ANEXO II - Preencher'!G2234)</f>
        <v>1 - Médico</v>
      </c>
      <c r="F2225" s="13" t="str">
        <f>'[1]TCE - ANEXO II - Preencher'!H2234</f>
        <v>225285</v>
      </c>
      <c r="G2225" s="14">
        <f>'[1]TCE - ANEXO II - Preencher'!I2234</f>
        <v>45474</v>
      </c>
      <c r="H2225" s="13" t="str">
        <f>'[1]TCE - ANEXO II - Preencher'!J2234</f>
        <v>2 - Diarista</v>
      </c>
      <c r="I2225" s="13">
        <f>'[1]TCE - ANEXO II - Preencher'!K2234</f>
        <v>44</v>
      </c>
      <c r="J2225" s="15">
        <f>'[1]TCE - ANEXO II - Preencher'!L2234</f>
        <v>4236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2094.1999999999998</v>
      </c>
      <c r="N2225" s="16">
        <f>'[1]TCE - ANEXO II - Preencher'!S2234</f>
        <v>6255.05</v>
      </c>
      <c r="O2225" s="17">
        <f>'[1]TCE - ANEXO II - Preencher'!W2234</f>
        <v>3229.33</v>
      </c>
      <c r="P2225" s="18">
        <f>'[1]TCE - ANEXO II - Preencher'!X2234</f>
        <v>9355.92</v>
      </c>
      <c r="Q2225" s="21"/>
    </row>
    <row r="2226" spans="1:17" x14ac:dyDescent="0.2">
      <c r="A2226" s="8">
        <f>IFERROR(VLOOKUP(B2226,'[1]DADOS (OCULTAR)'!$Q$3:$S$136,3,0),"")</f>
        <v>10583920000800</v>
      </c>
      <c r="B2226" s="9" t="str">
        <f>'[1]TCE - ANEXO II - Preencher'!C2235</f>
        <v>HOSPITAL MESTRE VITALINO</v>
      </c>
      <c r="C2226" s="10"/>
      <c r="D2226" s="11" t="str">
        <f>'[1]TCE - ANEXO II - Preencher'!E2235</f>
        <v>VALDECI AMBROSIO DE OLIVEIRA FILHO</v>
      </c>
      <c r="E2226" s="12" t="str">
        <f>IF('[1]TCE - ANEXO II - Preencher'!G2235="4 - Assistência Odontológica","2 - Outros Profissionais da saúde",'[1]TCE - ANEXO II - Preencher'!G2235)</f>
        <v>2 - Outros Profissionais da Saúde</v>
      </c>
      <c r="F2226" s="13" t="str">
        <f>'[1]TCE - ANEXO II - Preencher'!H2235</f>
        <v>223605</v>
      </c>
      <c r="G2226" s="14">
        <f>'[1]TCE - ANEXO II - Preencher'!I2235</f>
        <v>45474</v>
      </c>
      <c r="H2226" s="13" t="str">
        <f>'[1]TCE - ANEXO II - Preencher'!J2235</f>
        <v>2 - Diarista</v>
      </c>
      <c r="I2226" s="13">
        <f>'[1]TCE - ANEXO II - Preencher'!K2235</f>
        <v>30</v>
      </c>
      <c r="J2226" s="15">
        <f>'[1]TCE - ANEXO II - Preencher'!L2235</f>
        <v>2128.63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930.84</v>
      </c>
      <c r="N2226" s="16">
        <f>'[1]TCE - ANEXO II - Preencher'!S2235</f>
        <v>822.81</v>
      </c>
      <c r="O2226" s="17">
        <f>'[1]TCE - ANEXO II - Preencher'!W2235</f>
        <v>550.37</v>
      </c>
      <c r="P2226" s="18">
        <f>'[1]TCE - ANEXO II - Preencher'!X2235</f>
        <v>3331.9100000000003</v>
      </c>
      <c r="Q2226" s="21"/>
    </row>
    <row r="2227" spans="1:17" x14ac:dyDescent="0.2">
      <c r="A2227" s="8">
        <f>IFERROR(VLOOKUP(B2227,'[1]DADOS (OCULTAR)'!$Q$3:$S$136,3,0),"")</f>
        <v>10583920000800</v>
      </c>
      <c r="B2227" s="9" t="str">
        <f>'[1]TCE - ANEXO II - Preencher'!C2236</f>
        <v>HOSPITAL MESTRE VITALINO</v>
      </c>
      <c r="C2227" s="10"/>
      <c r="D2227" s="11" t="str">
        <f>'[1]TCE - ANEXO II - Preencher'!E2236</f>
        <v>VALDECI TENORIO DE SOUZA</v>
      </c>
      <c r="E2227" s="12" t="str">
        <f>IF('[1]TCE - ANEXO II - Preencher'!G2236="4 - Assistência Odontológica","2 - Outros Profissionais da saúde",'[1]TCE - ANEXO II - Preencher'!G2236)</f>
        <v>3 - Administrativo</v>
      </c>
      <c r="F2227" s="13" t="str">
        <f>'[1]TCE - ANEXO II - Preencher'!H2236</f>
        <v>514320</v>
      </c>
      <c r="G2227" s="14">
        <f>'[1]TCE - ANEXO II - Preencher'!I2236</f>
        <v>45474</v>
      </c>
      <c r="H2227" s="13" t="str">
        <f>'[1]TCE - ANEXO II - Preencher'!J2236</f>
        <v>1 - Plantonista</v>
      </c>
      <c r="I2227" s="13">
        <f>'[1]TCE - ANEXO II - Preencher'!K2236</f>
        <v>44</v>
      </c>
      <c r="J2227" s="15">
        <f>'[1]TCE - ANEXO II - Preencher'!L2236</f>
        <v>1412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282.39999999999998</v>
      </c>
      <c r="N2227" s="16">
        <f>'[1]TCE - ANEXO II - Preencher'!S2236</f>
        <v>70</v>
      </c>
      <c r="O2227" s="17">
        <f>'[1]TCE - ANEXO II - Preencher'!W2236</f>
        <v>449.75</v>
      </c>
      <c r="P2227" s="18">
        <f>'[1]TCE - ANEXO II - Preencher'!X2236</f>
        <v>1314.65</v>
      </c>
      <c r="Q2227" s="21"/>
    </row>
    <row r="2228" spans="1:17" x14ac:dyDescent="0.2">
      <c r="A2228" s="8">
        <f>IFERROR(VLOOKUP(B2228,'[1]DADOS (OCULTAR)'!$Q$3:$S$136,3,0),"")</f>
        <v>10583920000800</v>
      </c>
      <c r="B2228" s="9" t="str">
        <f>'[1]TCE - ANEXO II - Preencher'!C2237</f>
        <v>HOSPITAL MESTRE VITALINO</v>
      </c>
      <c r="C2228" s="10"/>
      <c r="D2228" s="11" t="str">
        <f>'[1]TCE - ANEXO II - Preencher'!E2237</f>
        <v>VALDEMAR ALFREDO DA SILVA JUNIOR</v>
      </c>
      <c r="E2228" s="12" t="str">
        <f>IF('[1]TCE - ANEXO II - Preencher'!G2237="4 - Assistência Odontológica","2 - Outros Profissionais da saúde",'[1]TCE - ANEXO II - Preencher'!G2237)</f>
        <v>3 - Administrativo</v>
      </c>
      <c r="F2228" s="13" t="str">
        <f>'[1]TCE - ANEXO II - Preencher'!H2237</f>
        <v>514320</v>
      </c>
      <c r="G2228" s="14">
        <f>'[1]TCE - ANEXO II - Preencher'!I2237</f>
        <v>45474</v>
      </c>
      <c r="H2228" s="13" t="str">
        <f>'[1]TCE - ANEXO II - Preencher'!J2237</f>
        <v>1 - Plantonista</v>
      </c>
      <c r="I2228" s="13">
        <f>'[1]TCE - ANEXO II - Preencher'!K2237</f>
        <v>44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>
        <f>IFERROR(VLOOKUP(B2229,'[1]DADOS (OCULTAR)'!$Q$3:$S$136,3,0),"")</f>
        <v>10583920000800</v>
      </c>
      <c r="B2229" s="9" t="str">
        <f>'[1]TCE - ANEXO II - Preencher'!C2238</f>
        <v>HOSPITAL MESTRE VITALINO</v>
      </c>
      <c r="C2229" s="10"/>
      <c r="D2229" s="11" t="str">
        <f>'[1]TCE - ANEXO II - Preencher'!E2238</f>
        <v>VALDERICE MARIA DA SILVA</v>
      </c>
      <c r="E2229" s="12" t="str">
        <f>IF('[1]TCE - ANEXO II - Preencher'!G2238="4 - Assistência Odontológica","2 - Outros Profissionais da saúde",'[1]TCE - ANEXO II - Preencher'!G2238)</f>
        <v>3 - Administrativo</v>
      </c>
      <c r="F2229" s="13" t="str">
        <f>'[1]TCE - ANEXO II - Preencher'!H2238</f>
        <v>411010</v>
      </c>
      <c r="G2229" s="14">
        <f>'[1]TCE - ANEXO II - Preencher'!I2238</f>
        <v>45474</v>
      </c>
      <c r="H2229" s="13" t="str">
        <f>'[1]TCE - ANEXO II - Preencher'!J2238</f>
        <v>1 - Plantonista</v>
      </c>
      <c r="I2229" s="13">
        <f>'[1]TCE - ANEXO II - Preencher'!K2238</f>
        <v>44</v>
      </c>
      <c r="J2229" s="15">
        <f>'[1]TCE - ANEXO II - Preencher'!L2238</f>
        <v>1466.18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546.46</v>
      </c>
      <c r="N2229" s="16">
        <f>'[1]TCE - ANEXO II - Preencher'!S2238</f>
        <v>0</v>
      </c>
      <c r="O2229" s="17">
        <f>'[1]TCE - ANEXO II - Preencher'!W2238</f>
        <v>159.94999999999999</v>
      </c>
      <c r="P2229" s="18">
        <f>'[1]TCE - ANEXO II - Preencher'!X2238</f>
        <v>1852.69</v>
      </c>
      <c r="Q2229" s="21"/>
    </row>
    <row r="2230" spans="1:17" x14ac:dyDescent="0.2">
      <c r="A2230" s="8">
        <f>IFERROR(VLOOKUP(B2230,'[1]DADOS (OCULTAR)'!$Q$3:$S$136,3,0),"")</f>
        <v>10583920000800</v>
      </c>
      <c r="B2230" s="9" t="str">
        <f>'[1]TCE - ANEXO II - Preencher'!C2239</f>
        <v>HOSPITAL MESTRE VITALINO</v>
      </c>
      <c r="C2230" s="10"/>
      <c r="D2230" s="11" t="str">
        <f>'[1]TCE - ANEXO II - Preencher'!E2239</f>
        <v>VALDILENE SILVA FONSECA</v>
      </c>
      <c r="E2230" s="12" t="str">
        <f>IF('[1]TCE - ANEXO II - Preencher'!G2239="4 - Assistência Odontológica","2 - Outros Profissionais da saúde",'[1]TCE - ANEXO II - Preencher'!G2239)</f>
        <v>3 - Administrativo</v>
      </c>
      <c r="F2230" s="13" t="str">
        <f>'[1]TCE - ANEXO II - Preencher'!H2239</f>
        <v>513430</v>
      </c>
      <c r="G2230" s="14">
        <f>'[1]TCE - ANEXO II - Preencher'!I2239</f>
        <v>45474</v>
      </c>
      <c r="H2230" s="13" t="str">
        <f>'[1]TCE - ANEXO II - Preencher'!J2239</f>
        <v>1 - Plantonista</v>
      </c>
      <c r="I2230" s="13">
        <f>'[1]TCE - ANEXO II - Preencher'!K2239</f>
        <v>44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845.22</v>
      </c>
      <c r="P2230" s="18">
        <f>'[1]TCE - ANEXO II - Preencher'!X2239</f>
        <v>0</v>
      </c>
      <c r="Q2230" s="21"/>
    </row>
    <row r="2231" spans="1:17" x14ac:dyDescent="0.2">
      <c r="A2231" s="8">
        <f>IFERROR(VLOOKUP(B2231,'[1]DADOS (OCULTAR)'!$Q$3:$S$136,3,0),"")</f>
        <v>10583920000800</v>
      </c>
      <c r="B2231" s="9" t="str">
        <f>'[1]TCE - ANEXO II - Preencher'!C2240</f>
        <v>HOSPITAL MESTRE VITALINO</v>
      </c>
      <c r="C2231" s="10"/>
      <c r="D2231" s="11" t="str">
        <f>'[1]TCE - ANEXO II - Preencher'!E2240</f>
        <v>VALERIA DA SILVA VIEIRA</v>
      </c>
      <c r="E2231" s="12" t="str">
        <f>IF('[1]TCE - ANEXO II - Preencher'!G2240="4 - Assistência Odontológica","2 - Outros Profissionais da saúde",'[1]TCE - ANEXO II - Preencher'!G2240)</f>
        <v>2 - Outros Profissionais da Saúde</v>
      </c>
      <c r="F2231" s="13" t="str">
        <f>'[1]TCE - ANEXO II - Preencher'!H2240</f>
        <v>322205</v>
      </c>
      <c r="G2231" s="14">
        <f>'[1]TCE - ANEXO II - Preencher'!I2240</f>
        <v>45474</v>
      </c>
      <c r="H2231" s="13" t="str">
        <f>'[1]TCE - ANEXO II - Preencher'!J2240</f>
        <v>1 - Plantonista</v>
      </c>
      <c r="I2231" s="13">
        <f>'[1]TCE - ANEXO II - Preencher'!K2240</f>
        <v>44</v>
      </c>
      <c r="J2231" s="15">
        <f>'[1]TCE - ANEXO II - Preencher'!L2240</f>
        <v>1469.43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2174.17</v>
      </c>
      <c r="N2231" s="16">
        <f>'[1]TCE - ANEXO II - Preencher'!S2240</f>
        <v>286.94</v>
      </c>
      <c r="O2231" s="17">
        <f>'[1]TCE - ANEXO II - Preencher'!W2240</f>
        <v>523.55999999999995</v>
      </c>
      <c r="P2231" s="18">
        <f>'[1]TCE - ANEXO II - Preencher'!X2240</f>
        <v>3406.9800000000005</v>
      </c>
      <c r="Q2231" s="21"/>
    </row>
    <row r="2232" spans="1:17" x14ac:dyDescent="0.2">
      <c r="A2232" s="8">
        <f>IFERROR(VLOOKUP(B2232,'[1]DADOS (OCULTAR)'!$Q$3:$S$136,3,0),"")</f>
        <v>10583920000800</v>
      </c>
      <c r="B2232" s="9" t="str">
        <f>'[1]TCE - ANEXO II - Preencher'!C2241</f>
        <v>HOSPITAL MESTRE VITALINO</v>
      </c>
      <c r="C2232" s="10"/>
      <c r="D2232" s="11" t="str">
        <f>'[1]TCE - ANEXO II - Preencher'!E2241</f>
        <v>VALERIA DELMIRA MARINHO</v>
      </c>
      <c r="E2232" s="12" t="str">
        <f>IF('[1]TCE - ANEXO II - Preencher'!G2241="4 - Assistência Odontológica","2 - Outros Profissionais da saúde",'[1]TCE - ANEXO II - Preencher'!G2241)</f>
        <v>3 - Administrativo</v>
      </c>
      <c r="F2232" s="13" t="str">
        <f>'[1]TCE - ANEXO II - Preencher'!H2241</f>
        <v>411010</v>
      </c>
      <c r="G2232" s="14">
        <f>'[1]TCE - ANEXO II - Preencher'!I2241</f>
        <v>45474</v>
      </c>
      <c r="H2232" s="13" t="str">
        <f>'[1]TCE - ANEXO II - Preencher'!J2241</f>
        <v>1 - Plantonista</v>
      </c>
      <c r="I2232" s="13">
        <f>'[1]TCE - ANEXO II - Preencher'!K2241</f>
        <v>44</v>
      </c>
      <c r="J2232" s="15">
        <f>'[1]TCE - ANEXO II - Preencher'!L2241</f>
        <v>1368.43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692.09</v>
      </c>
      <c r="N2232" s="16">
        <f>'[1]TCE - ANEXO II - Preencher'!S2241</f>
        <v>440.77</v>
      </c>
      <c r="O2232" s="17">
        <f>'[1]TCE - ANEXO II - Preencher'!W2241</f>
        <v>789.12</v>
      </c>
      <c r="P2232" s="18">
        <f>'[1]TCE - ANEXO II - Preencher'!X2241</f>
        <v>1712.17</v>
      </c>
      <c r="Q2232" s="21"/>
    </row>
    <row r="2233" spans="1:17" x14ac:dyDescent="0.2">
      <c r="A2233" s="8">
        <f>IFERROR(VLOOKUP(B2233,'[1]DADOS (OCULTAR)'!$Q$3:$S$136,3,0),"")</f>
        <v>10583920000800</v>
      </c>
      <c r="B2233" s="9" t="str">
        <f>'[1]TCE - ANEXO II - Preencher'!C2242</f>
        <v>HOSPITAL MESTRE VITALINO</v>
      </c>
      <c r="C2233" s="10"/>
      <c r="D2233" s="11" t="str">
        <f>'[1]TCE - ANEXO II - Preencher'!E2242</f>
        <v>VALERIA MARIA DE LIMA</v>
      </c>
      <c r="E2233" s="12" t="str">
        <f>IF('[1]TCE - ANEXO II - Preencher'!G2242="4 - Assistência Odontológica","2 - Outros Profissionais da saúde",'[1]TCE - ANEXO II - Preencher'!G2242)</f>
        <v>2 - Outros Profissionais da Saúde</v>
      </c>
      <c r="F2233" s="13" t="str">
        <f>'[1]TCE - ANEXO II - Preencher'!H2242</f>
        <v>322205</v>
      </c>
      <c r="G2233" s="14">
        <f>'[1]TCE - ANEXO II - Preencher'!I2242</f>
        <v>45474</v>
      </c>
      <c r="H2233" s="13" t="str">
        <f>'[1]TCE - ANEXO II - Preencher'!J2242</f>
        <v>1 - Plantonista</v>
      </c>
      <c r="I2233" s="13">
        <f>'[1]TCE - ANEXO II - Preencher'!K2242</f>
        <v>44</v>
      </c>
      <c r="J2233" s="15">
        <f>'[1]TCE - ANEXO II - Preencher'!L2242</f>
        <v>1469.43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2177.13</v>
      </c>
      <c r="N2233" s="16">
        <f>'[1]TCE - ANEXO II - Preencher'!S2242</f>
        <v>70</v>
      </c>
      <c r="O2233" s="17">
        <f>'[1]TCE - ANEXO II - Preencher'!W2242</f>
        <v>601.03</v>
      </c>
      <c r="P2233" s="18">
        <f>'[1]TCE - ANEXO II - Preencher'!X2242</f>
        <v>3115.5300000000007</v>
      </c>
      <c r="Q2233" s="21"/>
    </row>
    <row r="2234" spans="1:17" x14ac:dyDescent="0.2">
      <c r="A2234" s="8">
        <f>IFERROR(VLOOKUP(B2234,'[1]DADOS (OCULTAR)'!$Q$3:$S$136,3,0),"")</f>
        <v>10583920000800</v>
      </c>
      <c r="B2234" s="9" t="str">
        <f>'[1]TCE - ANEXO II - Preencher'!C2243</f>
        <v>HOSPITAL MESTRE VITALINO</v>
      </c>
      <c r="C2234" s="10"/>
      <c r="D2234" s="11" t="str">
        <f>'[1]TCE - ANEXO II - Preencher'!E2243</f>
        <v>VALERIA SILVA VILA NOVA</v>
      </c>
      <c r="E2234" s="12" t="str">
        <f>IF('[1]TCE - ANEXO II - Preencher'!G2243="4 - Assistência Odontológica","2 - Outros Profissionais da saúde",'[1]TCE - ANEXO II - Preencher'!G2243)</f>
        <v>3 - Administrativo</v>
      </c>
      <c r="F2234" s="13" t="str">
        <f>'[1]TCE - ANEXO II - Preencher'!H2243</f>
        <v>521130</v>
      </c>
      <c r="G2234" s="14">
        <f>'[1]TCE - ANEXO II - Preencher'!I2243</f>
        <v>45474</v>
      </c>
      <c r="H2234" s="13" t="str">
        <f>'[1]TCE - ANEXO II - Preencher'!J2243</f>
        <v>1 - Plantonista</v>
      </c>
      <c r="I2234" s="13">
        <f>'[1]TCE - ANEXO II - Preencher'!K2243</f>
        <v>44</v>
      </c>
      <c r="J2234" s="15">
        <f>'[1]TCE - ANEXO II - Preencher'!L2243</f>
        <v>1364.93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329.47</v>
      </c>
      <c r="N2234" s="16">
        <f>'[1]TCE - ANEXO II - Preencher'!S2243</f>
        <v>70</v>
      </c>
      <c r="O2234" s="17">
        <f>'[1]TCE - ANEXO II - Preencher'!W2243</f>
        <v>557.44000000000005</v>
      </c>
      <c r="P2234" s="18">
        <f>'[1]TCE - ANEXO II - Preencher'!X2243</f>
        <v>1206.96</v>
      </c>
      <c r="Q2234" s="21"/>
    </row>
    <row r="2235" spans="1:17" x14ac:dyDescent="0.2">
      <c r="A2235" s="8">
        <f>IFERROR(VLOOKUP(B2235,'[1]DADOS (OCULTAR)'!$Q$3:$S$136,3,0),"")</f>
        <v>10583920000800</v>
      </c>
      <c r="B2235" s="9" t="str">
        <f>'[1]TCE - ANEXO II - Preencher'!C2244</f>
        <v>HOSPITAL MESTRE VITALINO</v>
      </c>
      <c r="C2235" s="10"/>
      <c r="D2235" s="11" t="str">
        <f>'[1]TCE - ANEXO II - Preencher'!E2244</f>
        <v>VALQUIRIA DA SILVA VITOR</v>
      </c>
      <c r="E2235" s="12" t="str">
        <f>IF('[1]TCE - ANEXO II - Preencher'!G2244="4 - Assistência Odontológica","2 - Outros Profissionais da saúde",'[1]TCE - ANEXO II - Preencher'!G2244)</f>
        <v>2 - Outros Profissionais da Saúde</v>
      </c>
      <c r="F2235" s="13" t="str">
        <f>'[1]TCE - ANEXO II - Preencher'!H2244</f>
        <v>322205</v>
      </c>
      <c r="G2235" s="14">
        <f>'[1]TCE - ANEXO II - Preencher'!I2244</f>
        <v>45474</v>
      </c>
      <c r="H2235" s="13" t="str">
        <f>'[1]TCE - ANEXO II - Preencher'!J2244</f>
        <v>1 - Plantonista</v>
      </c>
      <c r="I2235" s="13">
        <f>'[1]TCE - ANEXO II - Preencher'!K2244</f>
        <v>44</v>
      </c>
      <c r="J2235" s="15">
        <f>'[1]TCE - ANEXO II - Preencher'!L2244</f>
        <v>1371.47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2195.0700000000002</v>
      </c>
      <c r="N2235" s="16">
        <f>'[1]TCE - ANEXO II - Preencher'!S2244</f>
        <v>70</v>
      </c>
      <c r="O2235" s="17">
        <f>'[1]TCE - ANEXO II - Preencher'!W2244</f>
        <v>965.45</v>
      </c>
      <c r="P2235" s="18">
        <f>'[1]TCE - ANEXO II - Preencher'!X2244</f>
        <v>2671.09</v>
      </c>
      <c r="Q2235" s="21"/>
    </row>
    <row r="2236" spans="1:17" x14ac:dyDescent="0.2">
      <c r="A2236" s="8">
        <f>IFERROR(VLOOKUP(B2236,'[1]DADOS (OCULTAR)'!$Q$3:$S$136,3,0),"")</f>
        <v>10583920000800</v>
      </c>
      <c r="B2236" s="9" t="str">
        <f>'[1]TCE - ANEXO II - Preencher'!C2245</f>
        <v>HOSPITAL MESTRE VITALINO</v>
      </c>
      <c r="C2236" s="10"/>
      <c r="D2236" s="11" t="str">
        <f>'[1]TCE - ANEXO II - Preencher'!E2245</f>
        <v>VANAILDA MARIA DA SILVA</v>
      </c>
      <c r="E2236" s="12" t="str">
        <f>IF('[1]TCE - ANEXO II - Preencher'!G2245="4 - Assistência Odontológica","2 - Outros Profissionais da saúde",'[1]TCE - ANEXO II - Preencher'!G2245)</f>
        <v>2 - Outros Profissionais da Saúde</v>
      </c>
      <c r="F2236" s="13" t="str">
        <f>'[1]TCE - ANEXO II - Preencher'!H2245</f>
        <v>515205</v>
      </c>
      <c r="G2236" s="14">
        <f>'[1]TCE - ANEXO II - Preencher'!I2245</f>
        <v>45474</v>
      </c>
      <c r="H2236" s="13" t="str">
        <f>'[1]TCE - ANEXO II - Preencher'!J2245</f>
        <v>1 - Plantonista</v>
      </c>
      <c r="I2236" s="13">
        <f>'[1]TCE - ANEXO II - Preencher'!K2245</f>
        <v>44</v>
      </c>
      <c r="J2236" s="15">
        <f>'[1]TCE - ANEXO II - Preencher'!L2245</f>
        <v>1412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783.08</v>
      </c>
      <c r="N2236" s="16">
        <f>'[1]TCE - ANEXO II - Preencher'!S2245</f>
        <v>0</v>
      </c>
      <c r="O2236" s="17">
        <f>'[1]TCE - ANEXO II - Preencher'!W2245</f>
        <v>204.61</v>
      </c>
      <c r="P2236" s="18">
        <f>'[1]TCE - ANEXO II - Preencher'!X2245</f>
        <v>1990.4699999999998</v>
      </c>
      <c r="Q2236" s="21"/>
    </row>
    <row r="2237" spans="1:17" x14ac:dyDescent="0.2">
      <c r="A2237" s="8">
        <f>IFERROR(VLOOKUP(B2237,'[1]DADOS (OCULTAR)'!$Q$3:$S$136,3,0),"")</f>
        <v>10583920000800</v>
      </c>
      <c r="B2237" s="9" t="str">
        <f>'[1]TCE - ANEXO II - Preencher'!C2246</f>
        <v>HOSPITAL MESTRE VITALINO</v>
      </c>
      <c r="C2237" s="10"/>
      <c r="D2237" s="11" t="str">
        <f>'[1]TCE - ANEXO II - Preencher'!E2246</f>
        <v>VANDEILDO VANDERLEY BEZERRA DE LIMA</v>
      </c>
      <c r="E2237" s="12" t="str">
        <f>IF('[1]TCE - ANEXO II - Preencher'!G2246="4 - Assistência Odontológica","2 - Outros Profissionais da saúde",'[1]TCE - ANEXO II - Preencher'!G2246)</f>
        <v>3 - Administrativo</v>
      </c>
      <c r="F2237" s="13" t="str">
        <f>'[1]TCE - ANEXO II - Preencher'!H2246</f>
        <v>514320</v>
      </c>
      <c r="G2237" s="14">
        <f>'[1]TCE - ANEXO II - Preencher'!I2246</f>
        <v>45474</v>
      </c>
      <c r="H2237" s="13" t="str">
        <f>'[1]TCE - ANEXO II - Preencher'!J2246</f>
        <v>1 - Plantonista</v>
      </c>
      <c r="I2237" s="13">
        <f>'[1]TCE - ANEXO II - Preencher'!K2246</f>
        <v>44</v>
      </c>
      <c r="J2237" s="15">
        <f>'[1]TCE - ANEXO II - Preencher'!L2246</f>
        <v>1412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812.82</v>
      </c>
      <c r="N2237" s="16">
        <f>'[1]TCE - ANEXO II - Preencher'!S2246</f>
        <v>70</v>
      </c>
      <c r="O2237" s="17">
        <f>'[1]TCE - ANEXO II - Preencher'!W2246</f>
        <v>621.72</v>
      </c>
      <c r="P2237" s="18">
        <f>'[1]TCE - ANEXO II - Preencher'!X2246</f>
        <v>1673.1000000000001</v>
      </c>
      <c r="Q2237" s="21"/>
    </row>
    <row r="2238" spans="1:17" x14ac:dyDescent="0.2">
      <c r="A2238" s="8">
        <f>IFERROR(VLOOKUP(B2238,'[1]DADOS (OCULTAR)'!$Q$3:$S$136,3,0),"")</f>
        <v>10583920000800</v>
      </c>
      <c r="B2238" s="9" t="str">
        <f>'[1]TCE - ANEXO II - Preencher'!C2247</f>
        <v>HOSPITAL MESTRE VITALINO</v>
      </c>
      <c r="C2238" s="10"/>
      <c r="D2238" s="11" t="str">
        <f>'[1]TCE - ANEXO II - Preencher'!E2247</f>
        <v>VANDERLANIO LUIZ BATISTA</v>
      </c>
      <c r="E2238" s="12" t="str">
        <f>IF('[1]TCE - ANEXO II - Preencher'!G2247="4 - Assistência Odontológica","2 - Outros Profissionais da saúde",'[1]TCE - ANEXO II - Preencher'!G2247)</f>
        <v>3 - Administrativo</v>
      </c>
      <c r="F2238" s="13" t="str">
        <f>'[1]TCE - ANEXO II - Preencher'!H2247</f>
        <v>513505</v>
      </c>
      <c r="G2238" s="14">
        <f>'[1]TCE - ANEXO II - Preencher'!I2247</f>
        <v>45474</v>
      </c>
      <c r="H2238" s="13" t="str">
        <f>'[1]TCE - ANEXO II - Preencher'!J2247</f>
        <v>1 - Plantonista</v>
      </c>
      <c r="I2238" s="13">
        <f>'[1]TCE - ANEXO II - Preencher'!K2247</f>
        <v>44</v>
      </c>
      <c r="J2238" s="15">
        <f>'[1]TCE - ANEXO II - Preencher'!L2247</f>
        <v>1270.8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596.12</v>
      </c>
      <c r="N2238" s="16">
        <f>'[1]TCE - ANEXO II - Preencher'!S2247</f>
        <v>70</v>
      </c>
      <c r="O2238" s="17">
        <f>'[1]TCE - ANEXO II - Preencher'!W2247</f>
        <v>178.56</v>
      </c>
      <c r="P2238" s="18">
        <f>'[1]TCE - ANEXO II - Preencher'!X2247</f>
        <v>1758.3600000000001</v>
      </c>
      <c r="Q2238" s="21"/>
    </row>
    <row r="2239" spans="1:17" x14ac:dyDescent="0.2">
      <c r="A2239" s="8">
        <f>IFERROR(VLOOKUP(B2239,'[1]DADOS (OCULTAR)'!$Q$3:$S$136,3,0),"")</f>
        <v>10583920000800</v>
      </c>
      <c r="B2239" s="9" t="str">
        <f>'[1]TCE - ANEXO II - Preencher'!C2248</f>
        <v>HOSPITAL MESTRE VITALINO</v>
      </c>
      <c r="C2239" s="10"/>
      <c r="D2239" s="11" t="str">
        <f>'[1]TCE - ANEXO II - Preencher'!E2248</f>
        <v>VANDICLEIDE CORDEIRO DE MENEZES</v>
      </c>
      <c r="E2239" s="12" t="str">
        <f>IF('[1]TCE - ANEXO II - Preencher'!G2248="4 - Assistência Odontológica","2 - Outros Profissionais da saúde",'[1]TCE - ANEXO II - Preencher'!G2248)</f>
        <v>3 - Administrativo</v>
      </c>
      <c r="F2239" s="13" t="str">
        <f>'[1]TCE - ANEXO II - Preencher'!H2248</f>
        <v>521130</v>
      </c>
      <c r="G2239" s="14">
        <f>'[1]TCE - ANEXO II - Preencher'!I2248</f>
        <v>45474</v>
      </c>
      <c r="H2239" s="13" t="str">
        <f>'[1]TCE - ANEXO II - Preencher'!J2248</f>
        <v>1 - Plantonista</v>
      </c>
      <c r="I2239" s="13">
        <f>'[1]TCE - ANEXO II - Preencher'!K2248</f>
        <v>44</v>
      </c>
      <c r="J2239" s="15">
        <f>'[1]TCE - ANEXO II - Preencher'!L2248</f>
        <v>1412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485.79</v>
      </c>
      <c r="N2239" s="16">
        <f>'[1]TCE - ANEXO II - Preencher'!S2248</f>
        <v>0</v>
      </c>
      <c r="O2239" s="17">
        <f>'[1]TCE - ANEXO II - Preencher'!W2248</f>
        <v>262.58</v>
      </c>
      <c r="P2239" s="18">
        <f>'[1]TCE - ANEXO II - Preencher'!X2248</f>
        <v>1635.21</v>
      </c>
      <c r="Q2239" s="21"/>
    </row>
    <row r="2240" spans="1:17" x14ac:dyDescent="0.2">
      <c r="A2240" s="8">
        <f>IFERROR(VLOOKUP(B2240,'[1]DADOS (OCULTAR)'!$Q$3:$S$136,3,0),"")</f>
        <v>10583920000800</v>
      </c>
      <c r="B2240" s="9" t="str">
        <f>'[1]TCE - ANEXO II - Preencher'!C2249</f>
        <v>HOSPITAL MESTRE VITALINO</v>
      </c>
      <c r="C2240" s="10"/>
      <c r="D2240" s="11" t="str">
        <f>'[1]TCE - ANEXO II - Preencher'!E2249</f>
        <v>VANESA BRAZ DE MEDEIROS</v>
      </c>
      <c r="E2240" s="12" t="str">
        <f>IF('[1]TCE - ANEXO II - Preencher'!G2249="4 - Assistência Odontológica","2 - Outros Profissionais da saúde",'[1]TCE - ANEXO II - Preencher'!G2249)</f>
        <v>2 - Outros Profissionais da Saúde</v>
      </c>
      <c r="F2240" s="13" t="str">
        <f>'[1]TCE - ANEXO II - Preencher'!H2249</f>
        <v>322205</v>
      </c>
      <c r="G2240" s="14">
        <f>'[1]TCE - ANEXO II - Preencher'!I2249</f>
        <v>45474</v>
      </c>
      <c r="H2240" s="13" t="str">
        <f>'[1]TCE - ANEXO II - Preencher'!J2249</f>
        <v>1 - Plantonista</v>
      </c>
      <c r="I2240" s="13">
        <f>'[1]TCE - ANEXO II - Preencher'!K2249</f>
        <v>44</v>
      </c>
      <c r="J2240" s="15">
        <f>'[1]TCE - ANEXO II - Preencher'!L2249</f>
        <v>1469.43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2013.26</v>
      </c>
      <c r="N2240" s="16">
        <f>'[1]TCE - ANEXO II - Preencher'!S2249</f>
        <v>140</v>
      </c>
      <c r="O2240" s="17">
        <f>'[1]TCE - ANEXO II - Preencher'!W2249</f>
        <v>382.02</v>
      </c>
      <c r="P2240" s="18">
        <f>'[1]TCE - ANEXO II - Preencher'!X2249</f>
        <v>3240.67</v>
      </c>
      <c r="Q2240" s="21"/>
    </row>
    <row r="2241" spans="1:17" x14ac:dyDescent="0.2">
      <c r="A2241" s="8">
        <f>IFERROR(VLOOKUP(B2241,'[1]DADOS (OCULTAR)'!$Q$3:$S$136,3,0),"")</f>
        <v>10583920000800</v>
      </c>
      <c r="B2241" s="9" t="str">
        <f>'[1]TCE - ANEXO II - Preencher'!C2250</f>
        <v>HOSPITAL MESTRE VITALINO</v>
      </c>
      <c r="C2241" s="10"/>
      <c r="D2241" s="11" t="str">
        <f>'[1]TCE - ANEXO II - Preencher'!E2250</f>
        <v>VANESSA CORDEIRO DOS SANTOS</v>
      </c>
      <c r="E2241" s="12" t="str">
        <f>IF('[1]TCE - ANEXO II - Preencher'!G2250="4 - Assistência Odontológica","2 - Outros Profissionais da saúde",'[1]TCE - ANEXO II - Preencher'!G2250)</f>
        <v>2 - Outros Profissionais da Saúde</v>
      </c>
      <c r="F2241" s="13" t="str">
        <f>'[1]TCE - ANEXO II - Preencher'!H2250</f>
        <v>223505</v>
      </c>
      <c r="G2241" s="14">
        <f>'[1]TCE - ANEXO II - Preencher'!I2250</f>
        <v>45474</v>
      </c>
      <c r="H2241" s="13" t="str">
        <f>'[1]TCE - ANEXO II - Preencher'!J2250</f>
        <v>1 - Plantonista</v>
      </c>
      <c r="I2241" s="13">
        <f>'[1]TCE - ANEXO II - Preencher'!K2250</f>
        <v>40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4902.96</v>
      </c>
      <c r="N2241" s="16">
        <f>'[1]TCE - ANEXO II - Preencher'!S2250</f>
        <v>0</v>
      </c>
      <c r="O2241" s="17">
        <f>'[1]TCE - ANEXO II - Preencher'!W2250</f>
        <v>1239.26</v>
      </c>
      <c r="P2241" s="18">
        <f>'[1]TCE - ANEXO II - Preencher'!X2250</f>
        <v>3663.7</v>
      </c>
      <c r="Q2241" s="21"/>
    </row>
    <row r="2242" spans="1:17" x14ac:dyDescent="0.2">
      <c r="A2242" s="8">
        <f>IFERROR(VLOOKUP(B2242,'[1]DADOS (OCULTAR)'!$Q$3:$S$136,3,0),"")</f>
        <v>10583920000800</v>
      </c>
      <c r="B2242" s="9" t="str">
        <f>'[1]TCE - ANEXO II - Preencher'!C2251</f>
        <v>HOSPITAL MESTRE VITALINO</v>
      </c>
      <c r="C2242" s="10"/>
      <c r="D2242" s="11" t="str">
        <f>'[1]TCE - ANEXO II - Preencher'!E2251</f>
        <v>VANESSA DA SILVA BEZERRA</v>
      </c>
      <c r="E2242" s="12" t="str">
        <f>IF('[1]TCE - ANEXO II - Preencher'!G2251="4 - Assistência Odontológica","2 - Outros Profissionais da saúde",'[1]TCE - ANEXO II - Preencher'!G2251)</f>
        <v>3 - Administrativo</v>
      </c>
      <c r="F2242" s="13" t="str">
        <f>'[1]TCE - ANEXO II - Preencher'!H2251</f>
        <v>521130</v>
      </c>
      <c r="G2242" s="14">
        <f>'[1]TCE - ANEXO II - Preencher'!I2251</f>
        <v>45474</v>
      </c>
      <c r="H2242" s="13" t="str">
        <f>'[1]TCE - ANEXO II - Preencher'!J2251</f>
        <v>1 - Plantonista</v>
      </c>
      <c r="I2242" s="13">
        <f>'[1]TCE - ANEXO II - Preencher'!K2251</f>
        <v>44</v>
      </c>
      <c r="J2242" s="15">
        <f>'[1]TCE - ANEXO II - Preencher'!L2251</f>
        <v>1364.93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1003.71</v>
      </c>
      <c r="N2242" s="16">
        <f>'[1]TCE - ANEXO II - Preencher'!S2251</f>
        <v>70</v>
      </c>
      <c r="O2242" s="17">
        <f>'[1]TCE - ANEXO II - Preencher'!W2251</f>
        <v>198.29</v>
      </c>
      <c r="P2242" s="18">
        <f>'[1]TCE - ANEXO II - Preencher'!X2251</f>
        <v>2240.3500000000004</v>
      </c>
      <c r="Q2242" s="21"/>
    </row>
    <row r="2243" spans="1:17" x14ac:dyDescent="0.2">
      <c r="A2243" s="8">
        <f>IFERROR(VLOOKUP(B2243,'[1]DADOS (OCULTAR)'!$Q$3:$S$136,3,0),"")</f>
        <v>10583920000800</v>
      </c>
      <c r="B2243" s="9" t="str">
        <f>'[1]TCE - ANEXO II - Preencher'!C2252</f>
        <v>HOSPITAL MESTRE VITALINO</v>
      </c>
      <c r="C2243" s="10"/>
      <c r="D2243" s="11" t="str">
        <f>'[1]TCE - ANEXO II - Preencher'!E2252</f>
        <v>VANESSA DA SILVA ROSENDO</v>
      </c>
      <c r="E2243" s="12" t="str">
        <f>IF('[1]TCE - ANEXO II - Preencher'!G2252="4 - Assistência Odontológica","2 - Outros Profissionais da saúde",'[1]TCE - ANEXO II - Preencher'!G2252)</f>
        <v>2 - Outros Profissionais da Saúde</v>
      </c>
      <c r="F2243" s="13" t="str">
        <f>'[1]TCE - ANEXO II - Preencher'!H2252</f>
        <v>322205</v>
      </c>
      <c r="G2243" s="14">
        <f>'[1]TCE - ANEXO II - Preencher'!I2252</f>
        <v>45474</v>
      </c>
      <c r="H2243" s="13" t="str">
        <f>'[1]TCE - ANEXO II - Preencher'!J2252</f>
        <v>1 - Plantonista</v>
      </c>
      <c r="I2243" s="13">
        <f>'[1]TCE - ANEXO II - Preencher'!K2252</f>
        <v>44</v>
      </c>
      <c r="J2243" s="15">
        <f>'[1]TCE - ANEXO II - Preencher'!L2252</f>
        <v>1469.43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1940.99</v>
      </c>
      <c r="N2243" s="16">
        <f>'[1]TCE - ANEXO II - Preencher'!S2252</f>
        <v>277.14999999999998</v>
      </c>
      <c r="O2243" s="17">
        <f>'[1]TCE - ANEXO II - Preencher'!W2252</f>
        <v>428.1</v>
      </c>
      <c r="P2243" s="18">
        <f>'[1]TCE - ANEXO II - Preencher'!X2252</f>
        <v>3259.4700000000003</v>
      </c>
      <c r="Q2243" s="21"/>
    </row>
    <row r="2244" spans="1:17" x14ac:dyDescent="0.2">
      <c r="A2244" s="8">
        <f>IFERROR(VLOOKUP(B2244,'[1]DADOS (OCULTAR)'!$Q$3:$S$136,3,0),"")</f>
        <v>10583920000800</v>
      </c>
      <c r="B2244" s="9" t="str">
        <f>'[1]TCE - ANEXO II - Preencher'!C2253</f>
        <v>HOSPITAL MESTRE VITALINO</v>
      </c>
      <c r="C2244" s="10"/>
      <c r="D2244" s="11" t="str">
        <f>'[1]TCE - ANEXO II - Preencher'!E2253</f>
        <v>VANESSA DE DEUS ALENCAR</v>
      </c>
      <c r="E2244" s="12" t="str">
        <f>IF('[1]TCE - ANEXO II - Preencher'!G2253="4 - Assistência Odontológica","2 - Outros Profissionais da saúde",'[1]TCE - ANEXO II - Preencher'!G2253)</f>
        <v>2 - Outros Profissionais da Saúde</v>
      </c>
      <c r="F2244" s="13" t="str">
        <f>'[1]TCE - ANEXO II - Preencher'!H2253</f>
        <v>322205</v>
      </c>
      <c r="G2244" s="14">
        <f>'[1]TCE - ANEXO II - Preencher'!I2253</f>
        <v>45474</v>
      </c>
      <c r="H2244" s="13" t="str">
        <f>'[1]TCE - ANEXO II - Preencher'!J2253</f>
        <v>1 - Plantonista</v>
      </c>
      <c r="I2244" s="13">
        <f>'[1]TCE - ANEXO II - Preencher'!K2253</f>
        <v>44</v>
      </c>
      <c r="J2244" s="15">
        <f>'[1]TCE - ANEXO II - Preencher'!L2253</f>
        <v>1469.43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2051.7600000000002</v>
      </c>
      <c r="N2244" s="16">
        <f>'[1]TCE - ANEXO II - Preencher'!S2253</f>
        <v>286.94</v>
      </c>
      <c r="O2244" s="17">
        <f>'[1]TCE - ANEXO II - Preencher'!W2253</f>
        <v>489.78</v>
      </c>
      <c r="P2244" s="18">
        <f>'[1]TCE - ANEXO II - Preencher'!X2253</f>
        <v>3318.3500000000004</v>
      </c>
      <c r="Q2244" s="21"/>
    </row>
    <row r="2245" spans="1:17" x14ac:dyDescent="0.2">
      <c r="A2245" s="8">
        <f>IFERROR(VLOOKUP(B2245,'[1]DADOS (OCULTAR)'!$Q$3:$S$136,3,0),"")</f>
        <v>10583920000800</v>
      </c>
      <c r="B2245" s="9" t="str">
        <f>'[1]TCE - ANEXO II - Preencher'!C2254</f>
        <v>HOSPITAL MESTRE VITALINO</v>
      </c>
      <c r="C2245" s="10"/>
      <c r="D2245" s="11" t="str">
        <f>'[1]TCE - ANEXO II - Preencher'!E2254</f>
        <v>VANESSA FALCAO GONCALVES</v>
      </c>
      <c r="E2245" s="12" t="str">
        <f>IF('[1]TCE - ANEXO II - Preencher'!G2254="4 - Assistência Odontológica","2 - Outros Profissionais da saúde",'[1]TCE - ANEXO II - Preencher'!G2254)</f>
        <v>3 - Administrativo</v>
      </c>
      <c r="F2245" s="13" t="str">
        <f>'[1]TCE - ANEXO II - Preencher'!H2254</f>
        <v>413105</v>
      </c>
      <c r="G2245" s="14">
        <f>'[1]TCE - ANEXO II - Preencher'!I2254</f>
        <v>45474</v>
      </c>
      <c r="H2245" s="13" t="str">
        <f>'[1]TCE - ANEXO II - Preencher'!J2254</f>
        <v>2 - Diarista</v>
      </c>
      <c r="I2245" s="13">
        <f>'[1]TCE - ANEXO II - Preencher'!K2254</f>
        <v>44</v>
      </c>
      <c r="J2245" s="15">
        <f>'[1]TCE - ANEXO II - Preencher'!L2254</f>
        <v>1882.22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95</v>
      </c>
      <c r="N2245" s="16">
        <f>'[1]TCE - ANEXO II - Preencher'!S2254</f>
        <v>764.59</v>
      </c>
      <c r="O2245" s="17">
        <f>'[1]TCE - ANEXO II - Preencher'!W2254</f>
        <v>265.47000000000003</v>
      </c>
      <c r="P2245" s="18">
        <f>'[1]TCE - ANEXO II - Preencher'!X2254</f>
        <v>2476.34</v>
      </c>
      <c r="Q2245" s="21"/>
    </row>
    <row r="2246" spans="1:17" x14ac:dyDescent="0.2">
      <c r="A2246" s="8">
        <f>IFERROR(VLOOKUP(B2246,'[1]DADOS (OCULTAR)'!$Q$3:$S$136,3,0),"")</f>
        <v>10583920000800</v>
      </c>
      <c r="B2246" s="9" t="str">
        <f>'[1]TCE - ANEXO II - Preencher'!C2255</f>
        <v>HOSPITAL MESTRE VITALINO</v>
      </c>
      <c r="C2246" s="10"/>
      <c r="D2246" s="11" t="str">
        <f>'[1]TCE - ANEXO II - Preencher'!E2255</f>
        <v>VANESSA FERREIRA DE SOUZA</v>
      </c>
      <c r="E2246" s="12" t="str">
        <f>IF('[1]TCE - ANEXO II - Preencher'!G2255="4 - Assistência Odontológica","2 - Outros Profissionais da saúde",'[1]TCE - ANEXO II - Preencher'!G2255)</f>
        <v>3 - Administrativo</v>
      </c>
      <c r="F2246" s="13" t="str">
        <f>'[1]TCE - ANEXO II - Preencher'!H2255</f>
        <v>514320</v>
      </c>
      <c r="G2246" s="14">
        <f>'[1]TCE - ANEXO II - Preencher'!I2255</f>
        <v>45474</v>
      </c>
      <c r="H2246" s="13" t="str">
        <f>'[1]TCE - ANEXO II - Preencher'!J2255</f>
        <v>1 - Plantonista</v>
      </c>
      <c r="I2246" s="13">
        <f>'[1]TCE - ANEXO II - Preencher'!K2255</f>
        <v>44</v>
      </c>
      <c r="J2246" s="15">
        <f>'[1]TCE - ANEXO II - Preencher'!L2255</f>
        <v>1412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346.43</v>
      </c>
      <c r="N2246" s="16">
        <f>'[1]TCE - ANEXO II - Preencher'!S2255</f>
        <v>0</v>
      </c>
      <c r="O2246" s="17">
        <f>'[1]TCE - ANEXO II - Preencher'!W2255</f>
        <v>582.19000000000005</v>
      </c>
      <c r="P2246" s="18">
        <f>'[1]TCE - ANEXO II - Preencher'!X2255</f>
        <v>1176.24</v>
      </c>
      <c r="Q2246" s="21"/>
    </row>
    <row r="2247" spans="1:17" x14ac:dyDescent="0.2">
      <c r="A2247" s="8">
        <f>IFERROR(VLOOKUP(B2247,'[1]DADOS (OCULTAR)'!$Q$3:$S$136,3,0),"")</f>
        <v>10583920000800</v>
      </c>
      <c r="B2247" s="9" t="str">
        <f>'[1]TCE - ANEXO II - Preencher'!C2256</f>
        <v>HOSPITAL MESTRE VITALINO</v>
      </c>
      <c r="C2247" s="10"/>
      <c r="D2247" s="11" t="str">
        <f>'[1]TCE - ANEXO II - Preencher'!E2256</f>
        <v>VANESSA HERONILDA DA SILVA</v>
      </c>
      <c r="E2247" s="12" t="str">
        <f>IF('[1]TCE - ANEXO II - Preencher'!G2256="4 - Assistência Odontológica","2 - Outros Profissionais da saúde",'[1]TCE - ANEXO II - Preencher'!G2256)</f>
        <v>2 - Outros Profissionais da Saúde</v>
      </c>
      <c r="F2247" s="13" t="str">
        <f>'[1]TCE - ANEXO II - Preencher'!H2256</f>
        <v>223505</v>
      </c>
      <c r="G2247" s="14">
        <f>'[1]TCE - ANEXO II - Preencher'!I2256</f>
        <v>45474</v>
      </c>
      <c r="H2247" s="13" t="str">
        <f>'[1]TCE - ANEXO II - Preencher'!J2256</f>
        <v>1 - Plantonista</v>
      </c>
      <c r="I2247" s="13">
        <f>'[1]TCE - ANEXO II - Preencher'!K2256</f>
        <v>40</v>
      </c>
      <c r="J2247" s="15">
        <f>'[1]TCE - ANEXO II - Preencher'!L2256</f>
        <v>2063.16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2122.7600000000002</v>
      </c>
      <c r="N2247" s="16">
        <f>'[1]TCE - ANEXO II - Preencher'!S2256</f>
        <v>713.47</v>
      </c>
      <c r="O2247" s="17">
        <f>'[1]TCE - ANEXO II - Preencher'!W2256</f>
        <v>770.92</v>
      </c>
      <c r="P2247" s="18">
        <f>'[1]TCE - ANEXO II - Preencher'!X2256</f>
        <v>4128.47</v>
      </c>
      <c r="Q2247" s="21"/>
    </row>
    <row r="2248" spans="1:17" x14ac:dyDescent="0.2">
      <c r="A2248" s="8">
        <f>IFERROR(VLOOKUP(B2248,'[1]DADOS (OCULTAR)'!$Q$3:$S$136,3,0),"")</f>
        <v>10583920000800</v>
      </c>
      <c r="B2248" s="9" t="str">
        <f>'[1]TCE - ANEXO II - Preencher'!C2257</f>
        <v>HOSPITAL MESTRE VITALINO</v>
      </c>
      <c r="C2248" s="10"/>
      <c r="D2248" s="11" t="str">
        <f>'[1]TCE - ANEXO II - Preencher'!E2257</f>
        <v>VANESSA IVANI DA SILVA PORTELA</v>
      </c>
      <c r="E2248" s="12" t="str">
        <f>IF('[1]TCE - ANEXO II - Preencher'!G2257="4 - Assistência Odontológica","2 - Outros Profissionais da saúde",'[1]TCE - ANEXO II - Preencher'!G2257)</f>
        <v>2 - Outros Profissionais da Saúde</v>
      </c>
      <c r="F2248" s="13" t="str">
        <f>'[1]TCE - ANEXO II - Preencher'!H2257</f>
        <v>223605</v>
      </c>
      <c r="G2248" s="14">
        <f>'[1]TCE - ANEXO II - Preencher'!I2257</f>
        <v>45474</v>
      </c>
      <c r="H2248" s="13" t="str">
        <f>'[1]TCE - ANEXO II - Preencher'!J2257</f>
        <v>1 - Plantonista</v>
      </c>
      <c r="I2248" s="13">
        <f>'[1]TCE - ANEXO II - Preencher'!K2257</f>
        <v>30</v>
      </c>
      <c r="J2248" s="15">
        <f>'[1]TCE - ANEXO II - Preencher'!L2257</f>
        <v>2456.11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726.22</v>
      </c>
      <c r="N2248" s="16">
        <f>'[1]TCE - ANEXO II - Preencher'!S2257</f>
        <v>521.04999999999995</v>
      </c>
      <c r="O2248" s="17">
        <f>'[1]TCE - ANEXO II - Preencher'!W2257</f>
        <v>569.42999999999995</v>
      </c>
      <c r="P2248" s="18">
        <f>'[1]TCE - ANEXO II - Preencher'!X2257</f>
        <v>3133.9500000000003</v>
      </c>
      <c r="Q2248" s="21"/>
    </row>
    <row r="2249" spans="1:17" x14ac:dyDescent="0.2">
      <c r="A2249" s="8">
        <f>IFERROR(VLOOKUP(B2249,'[1]DADOS (OCULTAR)'!$Q$3:$S$136,3,0),"")</f>
        <v>10583920000800</v>
      </c>
      <c r="B2249" s="9" t="str">
        <f>'[1]TCE - ANEXO II - Preencher'!C2258</f>
        <v>HOSPITAL MESTRE VITALINO</v>
      </c>
      <c r="C2249" s="10"/>
      <c r="D2249" s="11" t="str">
        <f>'[1]TCE - ANEXO II - Preencher'!E2258</f>
        <v>VANESSA KETILIN DE LIMA</v>
      </c>
      <c r="E2249" s="12" t="str">
        <f>IF('[1]TCE - ANEXO II - Preencher'!G2258="4 - Assistência Odontológica","2 - Outros Profissionais da saúde",'[1]TCE - ANEXO II - Preencher'!G2258)</f>
        <v>2 - Outros Profissionais da Saúde</v>
      </c>
      <c r="F2249" s="13" t="str">
        <f>'[1]TCE - ANEXO II - Preencher'!H2258</f>
        <v>322205</v>
      </c>
      <c r="G2249" s="14">
        <f>'[1]TCE - ANEXO II - Preencher'!I2258</f>
        <v>45474</v>
      </c>
      <c r="H2249" s="13" t="str">
        <f>'[1]TCE - ANEXO II - Preencher'!J2258</f>
        <v>1 - Plantonista</v>
      </c>
      <c r="I2249" s="13">
        <f>'[1]TCE - ANEXO II - Preencher'!K2258</f>
        <v>44</v>
      </c>
      <c r="J2249" s="15">
        <f>'[1]TCE - ANEXO II - Preencher'!L2258</f>
        <v>1469.43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2094.4499999999998</v>
      </c>
      <c r="N2249" s="16">
        <f>'[1]TCE - ANEXO II - Preencher'!S2258</f>
        <v>140</v>
      </c>
      <c r="O2249" s="17">
        <f>'[1]TCE - ANEXO II - Preencher'!W2258</f>
        <v>523.4</v>
      </c>
      <c r="P2249" s="18">
        <f>'[1]TCE - ANEXO II - Preencher'!X2258</f>
        <v>3180.48</v>
      </c>
      <c r="Q2249" s="21"/>
    </row>
    <row r="2250" spans="1:17" x14ac:dyDescent="0.2">
      <c r="A2250" s="8">
        <f>IFERROR(VLOOKUP(B2250,'[1]DADOS (OCULTAR)'!$Q$3:$S$136,3,0),"")</f>
        <v>10583920000800</v>
      </c>
      <c r="B2250" s="9" t="str">
        <f>'[1]TCE - ANEXO II - Preencher'!C2259</f>
        <v>HOSPITAL MESTRE VITALINO</v>
      </c>
      <c r="C2250" s="10"/>
      <c r="D2250" s="11" t="str">
        <f>'[1]TCE - ANEXO II - Preencher'!E2259</f>
        <v>VANESSA LAIS DA SILVA NASCIMENTO</v>
      </c>
      <c r="E2250" s="12" t="str">
        <f>IF('[1]TCE - ANEXO II - Preencher'!G2259="4 - Assistência Odontológica","2 - Outros Profissionais da saúde",'[1]TCE - ANEXO II - Preencher'!G2259)</f>
        <v>2 - Outros Profissionais da Saúde</v>
      </c>
      <c r="F2250" s="13" t="str">
        <f>'[1]TCE - ANEXO II - Preencher'!H2259</f>
        <v>223505</v>
      </c>
      <c r="G2250" s="14">
        <f>'[1]TCE - ANEXO II - Preencher'!I2259</f>
        <v>45474</v>
      </c>
      <c r="H2250" s="13" t="str">
        <f>'[1]TCE - ANEXO II - Preencher'!J2259</f>
        <v>1 - Plantonista</v>
      </c>
      <c r="I2250" s="13">
        <f>'[1]TCE - ANEXO II - Preencher'!K2259</f>
        <v>40</v>
      </c>
      <c r="J2250" s="15">
        <f>'[1]TCE - ANEXO II - Preencher'!L2259</f>
        <v>2646.7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1840.76</v>
      </c>
      <c r="N2250" s="16">
        <f>'[1]TCE - ANEXO II - Preencher'!S2259</f>
        <v>736.9</v>
      </c>
      <c r="O2250" s="17">
        <f>'[1]TCE - ANEXO II - Preencher'!W2259</f>
        <v>967.8</v>
      </c>
      <c r="P2250" s="18">
        <f>'[1]TCE - ANEXO II - Preencher'!X2259</f>
        <v>4256.5599999999995</v>
      </c>
      <c r="Q2250" s="21"/>
    </row>
    <row r="2251" spans="1:17" x14ac:dyDescent="0.2">
      <c r="A2251" s="8">
        <f>IFERROR(VLOOKUP(B2251,'[1]DADOS (OCULTAR)'!$Q$3:$S$136,3,0),"")</f>
        <v>10583920000800</v>
      </c>
      <c r="B2251" s="9" t="str">
        <f>'[1]TCE - ANEXO II - Preencher'!C2260</f>
        <v>HOSPITAL MESTRE VITALINO</v>
      </c>
      <c r="C2251" s="10"/>
      <c r="D2251" s="11" t="str">
        <f>'[1]TCE - ANEXO II - Preencher'!E2260</f>
        <v>VANESSA MARIA DA SILVA</v>
      </c>
      <c r="E2251" s="12" t="str">
        <f>IF('[1]TCE - ANEXO II - Preencher'!G2260="4 - Assistência Odontológica","2 - Outros Profissionais da saúde",'[1]TCE - ANEXO II - Preencher'!G2260)</f>
        <v>2 - Outros Profissionais da Saúde</v>
      </c>
      <c r="F2251" s="13" t="str">
        <f>'[1]TCE - ANEXO II - Preencher'!H2260</f>
        <v>322205</v>
      </c>
      <c r="G2251" s="14">
        <f>'[1]TCE - ANEXO II - Preencher'!I2260</f>
        <v>45474</v>
      </c>
      <c r="H2251" s="13" t="str">
        <f>'[1]TCE - ANEXO II - Preencher'!J2260</f>
        <v>2 - Diarista</v>
      </c>
      <c r="I2251" s="13">
        <f>'[1]TCE - ANEXO II - Preencher'!K2260</f>
        <v>44</v>
      </c>
      <c r="J2251" s="15">
        <f>'[1]TCE - ANEXO II - Preencher'!L2260</f>
        <v>1469.43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1935.71</v>
      </c>
      <c r="N2251" s="16">
        <f>'[1]TCE - ANEXO II - Preencher'!S2260</f>
        <v>140</v>
      </c>
      <c r="O2251" s="17">
        <f>'[1]TCE - ANEXO II - Preencher'!W2260</f>
        <v>419.23</v>
      </c>
      <c r="P2251" s="18">
        <f>'[1]TCE - ANEXO II - Preencher'!X2260</f>
        <v>3125.9100000000003</v>
      </c>
      <c r="Q2251" s="21"/>
    </row>
    <row r="2252" spans="1:17" x14ac:dyDescent="0.2">
      <c r="A2252" s="8">
        <f>IFERROR(VLOOKUP(B2252,'[1]DADOS (OCULTAR)'!$Q$3:$S$136,3,0),"")</f>
        <v>10583920000800</v>
      </c>
      <c r="B2252" s="9" t="str">
        <f>'[1]TCE - ANEXO II - Preencher'!C2261</f>
        <v>HOSPITAL MESTRE VITALINO</v>
      </c>
      <c r="C2252" s="10"/>
      <c r="D2252" s="11" t="str">
        <f>'[1]TCE - ANEXO II - Preencher'!E2261</f>
        <v>VANESSA NADYELLE DE OLIVEIRA SILVA</v>
      </c>
      <c r="E2252" s="12" t="str">
        <f>IF('[1]TCE - ANEXO II - Preencher'!G2261="4 - Assistência Odontológica","2 - Outros Profissionais da saúde",'[1]TCE - ANEXO II - Preencher'!G2261)</f>
        <v>2 - Outros Profissionais da Saúde</v>
      </c>
      <c r="F2252" s="13" t="str">
        <f>'[1]TCE - ANEXO II - Preencher'!H2261</f>
        <v>322205</v>
      </c>
      <c r="G2252" s="14">
        <f>'[1]TCE - ANEXO II - Preencher'!I2261</f>
        <v>45474</v>
      </c>
      <c r="H2252" s="13" t="str">
        <f>'[1]TCE - ANEXO II - Preencher'!J2261</f>
        <v>1 - Plantonista</v>
      </c>
      <c r="I2252" s="13">
        <f>'[1]TCE - ANEXO II - Preencher'!K2261</f>
        <v>44</v>
      </c>
      <c r="J2252" s="15">
        <f>'[1]TCE - ANEXO II - Preencher'!L2261</f>
        <v>1469.43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2096</v>
      </c>
      <c r="N2252" s="16">
        <f>'[1]TCE - ANEXO II - Preencher'!S2261</f>
        <v>140</v>
      </c>
      <c r="O2252" s="17">
        <f>'[1]TCE - ANEXO II - Preencher'!W2261</f>
        <v>1305.52</v>
      </c>
      <c r="P2252" s="18">
        <f>'[1]TCE - ANEXO II - Preencher'!X2261</f>
        <v>2399.9100000000003</v>
      </c>
      <c r="Q2252" s="21"/>
    </row>
    <row r="2253" spans="1:17" x14ac:dyDescent="0.2">
      <c r="A2253" s="8">
        <f>IFERROR(VLOOKUP(B2253,'[1]DADOS (OCULTAR)'!$Q$3:$S$136,3,0),"")</f>
        <v>10583920000800</v>
      </c>
      <c r="B2253" s="9" t="str">
        <f>'[1]TCE - ANEXO II - Preencher'!C2262</f>
        <v>HOSPITAL MESTRE VITALINO</v>
      </c>
      <c r="C2253" s="10"/>
      <c r="D2253" s="11" t="str">
        <f>'[1]TCE - ANEXO II - Preencher'!E2262</f>
        <v>VANESSA PRISCILA DA SILVA SOUZA</v>
      </c>
      <c r="E2253" s="12" t="str">
        <f>IF('[1]TCE - ANEXO II - Preencher'!G2262="4 - Assistência Odontológica","2 - Outros Profissionais da saúde",'[1]TCE - ANEXO II - Preencher'!G2262)</f>
        <v>2 - Outros Profissionais da Saúde</v>
      </c>
      <c r="F2253" s="13" t="str">
        <f>'[1]TCE - ANEXO II - Preencher'!H2262</f>
        <v>223505</v>
      </c>
      <c r="G2253" s="14">
        <f>'[1]TCE - ANEXO II - Preencher'!I2262</f>
        <v>45474</v>
      </c>
      <c r="H2253" s="13" t="str">
        <f>'[1]TCE - ANEXO II - Preencher'!J2262</f>
        <v>1 - Plantonista</v>
      </c>
      <c r="I2253" s="13">
        <f>'[1]TCE - ANEXO II - Preencher'!K2262</f>
        <v>40</v>
      </c>
      <c r="J2253" s="15">
        <f>'[1]TCE - ANEXO II - Preencher'!L2262</f>
        <v>2737.97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1527.26</v>
      </c>
      <c r="N2253" s="16">
        <f>'[1]TCE - ANEXO II - Preencher'!S2262</f>
        <v>1024.3900000000001</v>
      </c>
      <c r="O2253" s="17">
        <f>'[1]TCE - ANEXO II - Preencher'!W2262</f>
        <v>1738.77</v>
      </c>
      <c r="P2253" s="18">
        <f>'[1]TCE - ANEXO II - Preencher'!X2262</f>
        <v>3550.85</v>
      </c>
      <c r="Q2253" s="21"/>
    </row>
    <row r="2254" spans="1:17" x14ac:dyDescent="0.2">
      <c r="A2254" s="8">
        <f>IFERROR(VLOOKUP(B2254,'[1]DADOS (OCULTAR)'!$Q$3:$S$136,3,0),"")</f>
        <v>10583920000800</v>
      </c>
      <c r="B2254" s="9" t="str">
        <f>'[1]TCE - ANEXO II - Preencher'!C2263</f>
        <v>HOSPITAL MESTRE VITALINO</v>
      </c>
      <c r="C2254" s="10"/>
      <c r="D2254" s="11" t="str">
        <f>'[1]TCE - ANEXO II - Preencher'!E2263</f>
        <v>VANESSA TAMYRIS PIMENTEL DE SOBRAL</v>
      </c>
      <c r="E2254" s="12" t="str">
        <f>IF('[1]TCE - ANEXO II - Preencher'!G2263="4 - Assistência Odontológica","2 - Outros Profissionais da saúde",'[1]TCE - ANEXO II - Preencher'!G2263)</f>
        <v>2 - Outros Profissionais da Saúde</v>
      </c>
      <c r="F2254" s="13" t="str">
        <f>'[1]TCE - ANEXO II - Preencher'!H2263</f>
        <v>322205</v>
      </c>
      <c r="G2254" s="14">
        <f>'[1]TCE - ANEXO II - Preencher'!I2263</f>
        <v>45474</v>
      </c>
      <c r="H2254" s="13" t="str">
        <f>'[1]TCE - ANEXO II - Preencher'!J2263</f>
        <v>1 - Plantonista</v>
      </c>
      <c r="I2254" s="13">
        <f>'[1]TCE - ANEXO II - Preencher'!K2263</f>
        <v>44</v>
      </c>
      <c r="J2254" s="15">
        <f>'[1]TCE - ANEXO II - Preencher'!L2263</f>
        <v>1469.43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2440.0300000000002</v>
      </c>
      <c r="N2254" s="16">
        <f>'[1]TCE - ANEXO II - Preencher'!S2263</f>
        <v>140</v>
      </c>
      <c r="O2254" s="17">
        <f>'[1]TCE - ANEXO II - Preencher'!W2263</f>
        <v>525.47</v>
      </c>
      <c r="P2254" s="18">
        <f>'[1]TCE - ANEXO II - Preencher'!X2263</f>
        <v>3523.99</v>
      </c>
      <c r="Q2254" s="21"/>
    </row>
    <row r="2255" spans="1:17" x14ac:dyDescent="0.2">
      <c r="A2255" s="8">
        <f>IFERROR(VLOOKUP(B2255,'[1]DADOS (OCULTAR)'!$Q$3:$S$136,3,0),"")</f>
        <v>10583920000800</v>
      </c>
      <c r="B2255" s="9" t="str">
        <f>'[1]TCE - ANEXO II - Preencher'!C2264</f>
        <v>HOSPITAL MESTRE VITALINO</v>
      </c>
      <c r="C2255" s="10"/>
      <c r="D2255" s="11" t="str">
        <f>'[1]TCE - ANEXO II - Preencher'!E2264</f>
        <v>VANIA LIMA DE BRITO</v>
      </c>
      <c r="E2255" s="12" t="str">
        <f>IF('[1]TCE - ANEXO II - Preencher'!G2264="4 - Assistência Odontológica","2 - Outros Profissionais da saúde",'[1]TCE - ANEXO II - Preencher'!G2264)</f>
        <v>2 - Outros Profissionais da Saúde</v>
      </c>
      <c r="F2255" s="13" t="str">
        <f>'[1]TCE - ANEXO II - Preencher'!H2264</f>
        <v>223505</v>
      </c>
      <c r="G2255" s="14">
        <f>'[1]TCE - ANEXO II - Preencher'!I2264</f>
        <v>45474</v>
      </c>
      <c r="H2255" s="13" t="str">
        <f>'[1]TCE - ANEXO II - Preencher'!J2264</f>
        <v>1 - Plantonista</v>
      </c>
      <c r="I2255" s="13">
        <f>'[1]TCE - ANEXO II - Preencher'!K2264</f>
        <v>40</v>
      </c>
      <c r="J2255" s="15">
        <f>'[1]TCE - ANEXO II - Preencher'!L2264</f>
        <v>2737.97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1566.91</v>
      </c>
      <c r="N2255" s="16">
        <f>'[1]TCE - ANEXO II - Preencher'!S2264</f>
        <v>1024.3900000000001</v>
      </c>
      <c r="O2255" s="17">
        <f>'[1]TCE - ANEXO II - Preencher'!W2264</f>
        <v>1183.17</v>
      </c>
      <c r="P2255" s="18">
        <f>'[1]TCE - ANEXO II - Preencher'!X2264</f>
        <v>4146.1000000000004</v>
      </c>
      <c r="Q2255" s="21"/>
    </row>
    <row r="2256" spans="1:17" x14ac:dyDescent="0.2">
      <c r="A2256" s="8">
        <f>IFERROR(VLOOKUP(B2256,'[1]DADOS (OCULTAR)'!$Q$3:$S$136,3,0),"")</f>
        <v>10583920000800</v>
      </c>
      <c r="B2256" s="9" t="str">
        <f>'[1]TCE - ANEXO II - Preencher'!C2265</f>
        <v>HOSPITAL MESTRE VITALINO</v>
      </c>
      <c r="C2256" s="10"/>
      <c r="D2256" s="11" t="str">
        <f>'[1]TCE - ANEXO II - Preencher'!E2265</f>
        <v>VANIELY CUNHA DE SOUSA</v>
      </c>
      <c r="E2256" s="12" t="str">
        <f>IF('[1]TCE - ANEXO II - Preencher'!G2265="4 - Assistência Odontológica","2 - Outros Profissionais da saúde",'[1]TCE - ANEXO II - Preencher'!G2265)</f>
        <v>2 - Outros Profissionais da Saúde</v>
      </c>
      <c r="F2256" s="13" t="str">
        <f>'[1]TCE - ANEXO II - Preencher'!H2265</f>
        <v>223605</v>
      </c>
      <c r="G2256" s="14">
        <f>'[1]TCE - ANEXO II - Preencher'!I2265</f>
        <v>45474</v>
      </c>
      <c r="H2256" s="13" t="str">
        <f>'[1]TCE - ANEXO II - Preencher'!J2265</f>
        <v>1 - Plantonista</v>
      </c>
      <c r="I2256" s="13">
        <f>'[1]TCE - ANEXO II - Preencher'!K2265</f>
        <v>30</v>
      </c>
      <c r="J2256" s="15">
        <f>'[1]TCE - ANEXO II - Preencher'!L2265</f>
        <v>2456.11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464.34</v>
      </c>
      <c r="N2256" s="16">
        <f>'[1]TCE - ANEXO II - Preencher'!S2265</f>
        <v>422.8</v>
      </c>
      <c r="O2256" s="17">
        <f>'[1]TCE - ANEXO II - Preencher'!W2265</f>
        <v>342.62</v>
      </c>
      <c r="P2256" s="18">
        <f>'[1]TCE - ANEXO II - Preencher'!X2265</f>
        <v>3000.6300000000006</v>
      </c>
      <c r="Q2256" s="21"/>
    </row>
    <row r="2257" spans="1:17" x14ac:dyDescent="0.2">
      <c r="A2257" s="8">
        <f>IFERROR(VLOOKUP(B2257,'[1]DADOS (OCULTAR)'!$Q$3:$S$136,3,0),"")</f>
        <v>10583920000800</v>
      </c>
      <c r="B2257" s="9" t="str">
        <f>'[1]TCE - ANEXO II - Preencher'!C2266</f>
        <v>HOSPITAL MESTRE VITALINO</v>
      </c>
      <c r="C2257" s="10"/>
      <c r="D2257" s="11" t="str">
        <f>'[1]TCE - ANEXO II - Preencher'!E2266</f>
        <v>VEITIHAN MAHARA OLIVEIRA DA SILVA</v>
      </c>
      <c r="E2257" s="12" t="str">
        <f>IF('[1]TCE - ANEXO II - Preencher'!G2266="4 - Assistência Odontológica","2 - Outros Profissionais da saúde",'[1]TCE - ANEXO II - Preencher'!G2266)</f>
        <v>2 - Outros Profissionais da Saúde</v>
      </c>
      <c r="F2257" s="13" t="str">
        <f>'[1]TCE - ANEXO II - Preencher'!H2266</f>
        <v>223505</v>
      </c>
      <c r="G2257" s="14">
        <f>'[1]TCE - ANEXO II - Preencher'!I2266</f>
        <v>45474</v>
      </c>
      <c r="H2257" s="13" t="str">
        <f>'[1]TCE - ANEXO II - Preencher'!J2266</f>
        <v>2 - Diarista</v>
      </c>
      <c r="I2257" s="13">
        <f>'[1]TCE - ANEXO II - Preencher'!K2266</f>
        <v>40</v>
      </c>
      <c r="J2257" s="15">
        <f>'[1]TCE - ANEXO II - Preencher'!L2266</f>
        <v>0</v>
      </c>
      <c r="K2257" s="15">
        <f>'[1]TCE - ANEXO II - Preencher'!P2266</f>
        <v>5320.53</v>
      </c>
      <c r="L2257" s="15">
        <f>'[1]TCE - ANEXO II - Preencher'!Q2266</f>
        <v>0</v>
      </c>
      <c r="M2257" s="15">
        <f>'[1]TCE - ANEXO II - Preencher'!R2266</f>
        <v>1130.8900000000001</v>
      </c>
      <c r="N2257" s="16">
        <f>'[1]TCE - ANEXO II - Preencher'!S2266</f>
        <v>0</v>
      </c>
      <c r="O2257" s="17">
        <f>'[1]TCE - ANEXO II - Preencher'!W2266</f>
        <v>5690.34</v>
      </c>
      <c r="P2257" s="18">
        <f>'[1]TCE - ANEXO II - Preencher'!X2266</f>
        <v>761.07999999999993</v>
      </c>
      <c r="Q2257" s="21"/>
    </row>
    <row r="2258" spans="1:17" x14ac:dyDescent="0.2">
      <c r="A2258" s="8">
        <f>IFERROR(VLOOKUP(B2258,'[1]DADOS (OCULTAR)'!$Q$3:$S$136,3,0),"")</f>
        <v>10583920000800</v>
      </c>
      <c r="B2258" s="9" t="str">
        <f>'[1]TCE - ANEXO II - Preencher'!C2267</f>
        <v>HOSPITAL MESTRE VITALINO</v>
      </c>
      <c r="C2258" s="10"/>
      <c r="D2258" s="11" t="str">
        <f>'[1]TCE - ANEXO II - Preencher'!E2267</f>
        <v>VERA LUCIA PAIXAO SILVA</v>
      </c>
      <c r="E2258" s="12" t="str">
        <f>IF('[1]TCE - ANEXO II - Preencher'!G2267="4 - Assistência Odontológica","2 - Outros Profissionais da saúde",'[1]TCE - ANEXO II - Preencher'!G2267)</f>
        <v>3 - Administrativo</v>
      </c>
      <c r="F2258" s="13" t="str">
        <f>'[1]TCE - ANEXO II - Preencher'!H2267</f>
        <v>513505</v>
      </c>
      <c r="G2258" s="14">
        <f>'[1]TCE - ANEXO II - Preencher'!I2267</f>
        <v>45474</v>
      </c>
      <c r="H2258" s="13" t="str">
        <f>'[1]TCE - ANEXO II - Preencher'!J2267</f>
        <v>1 - Plantonista</v>
      </c>
      <c r="I2258" s="13">
        <f>'[1]TCE - ANEXO II - Preencher'!K2267</f>
        <v>44</v>
      </c>
      <c r="J2258" s="15">
        <f>'[1]TCE - ANEXO II - Preencher'!L2267</f>
        <v>1412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282.39999999999998</v>
      </c>
      <c r="N2258" s="16">
        <f>'[1]TCE - ANEXO II - Preencher'!S2267</f>
        <v>70</v>
      </c>
      <c r="O2258" s="17">
        <f>'[1]TCE - ANEXO II - Preencher'!W2267</f>
        <v>250.57</v>
      </c>
      <c r="P2258" s="18">
        <f>'[1]TCE - ANEXO II - Preencher'!X2267</f>
        <v>1513.8300000000002</v>
      </c>
      <c r="Q2258" s="21"/>
    </row>
    <row r="2259" spans="1:17" x14ac:dyDescent="0.2">
      <c r="A2259" s="8">
        <f>IFERROR(VLOOKUP(B2259,'[1]DADOS (OCULTAR)'!$Q$3:$S$136,3,0),"")</f>
        <v>10583920000800</v>
      </c>
      <c r="B2259" s="9" t="str">
        <f>'[1]TCE - ANEXO II - Preencher'!C2268</f>
        <v>HOSPITAL MESTRE VITALINO</v>
      </c>
      <c r="C2259" s="10"/>
      <c r="D2259" s="11" t="str">
        <f>'[1]TCE - ANEXO II - Preencher'!E2268</f>
        <v>VERICIA DE ALMEIDA SILVA</v>
      </c>
      <c r="E2259" s="12" t="str">
        <f>IF('[1]TCE - ANEXO II - Preencher'!G2268="4 - Assistência Odontológica","2 - Outros Profissionais da saúde",'[1]TCE - ANEXO II - Preencher'!G2268)</f>
        <v>2 - Outros Profissionais da Saúde</v>
      </c>
      <c r="F2259" s="13" t="str">
        <f>'[1]TCE - ANEXO II - Preencher'!H2268</f>
        <v>322205</v>
      </c>
      <c r="G2259" s="14">
        <f>'[1]TCE - ANEXO II - Preencher'!I2268</f>
        <v>45474</v>
      </c>
      <c r="H2259" s="13" t="str">
        <f>'[1]TCE - ANEXO II - Preencher'!J2268</f>
        <v>1 - Plantonista</v>
      </c>
      <c r="I2259" s="13">
        <f>'[1]TCE - ANEXO II - Preencher'!K2268</f>
        <v>44</v>
      </c>
      <c r="J2259" s="15">
        <f>'[1]TCE - ANEXO II - Preencher'!L2268</f>
        <v>1469.43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2223.0100000000002</v>
      </c>
      <c r="N2259" s="16">
        <f>'[1]TCE - ANEXO II - Preencher'!S2268</f>
        <v>140</v>
      </c>
      <c r="O2259" s="17">
        <f>'[1]TCE - ANEXO II - Preencher'!W2268</f>
        <v>481.27</v>
      </c>
      <c r="P2259" s="18">
        <f>'[1]TCE - ANEXO II - Preencher'!X2268</f>
        <v>3351.1700000000005</v>
      </c>
      <c r="Q2259" s="21"/>
    </row>
    <row r="2260" spans="1:17" x14ac:dyDescent="0.2">
      <c r="A2260" s="8">
        <f>IFERROR(VLOOKUP(B2260,'[1]DADOS (OCULTAR)'!$Q$3:$S$136,3,0),"")</f>
        <v>10583920000800</v>
      </c>
      <c r="B2260" s="9" t="str">
        <f>'[1]TCE - ANEXO II - Preencher'!C2269</f>
        <v>HOSPITAL MESTRE VITALINO</v>
      </c>
      <c r="C2260" s="10"/>
      <c r="D2260" s="11" t="str">
        <f>'[1]TCE - ANEXO II - Preencher'!E2269</f>
        <v>VERONICA LEONARDO DOS SANTOS</v>
      </c>
      <c r="E2260" s="12" t="str">
        <f>IF('[1]TCE - ANEXO II - Preencher'!G2269="4 - Assistência Odontológica","2 - Outros Profissionais da saúde",'[1]TCE - ANEXO II - Preencher'!G2269)</f>
        <v>2 - Outros Profissionais da Saúde</v>
      </c>
      <c r="F2260" s="13" t="str">
        <f>'[1]TCE - ANEXO II - Preencher'!H2269</f>
        <v>322205</v>
      </c>
      <c r="G2260" s="14">
        <f>'[1]TCE - ANEXO II - Preencher'!I2269</f>
        <v>45474</v>
      </c>
      <c r="H2260" s="13" t="str">
        <f>'[1]TCE - ANEXO II - Preencher'!J2269</f>
        <v>1 - Plantonista</v>
      </c>
      <c r="I2260" s="13">
        <f>'[1]TCE - ANEXO II - Preencher'!K2269</f>
        <v>44</v>
      </c>
      <c r="J2260" s="15">
        <f>'[1]TCE - ANEXO II - Preencher'!L2269</f>
        <v>1469.43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2255.3200000000002</v>
      </c>
      <c r="N2260" s="16">
        <f>'[1]TCE - ANEXO II - Preencher'!S2269</f>
        <v>286.94</v>
      </c>
      <c r="O2260" s="17">
        <f>'[1]TCE - ANEXO II - Preencher'!W2269</f>
        <v>1030.6600000000001</v>
      </c>
      <c r="P2260" s="18">
        <f>'[1]TCE - ANEXO II - Preencher'!X2269</f>
        <v>2981.0299999999997</v>
      </c>
      <c r="Q2260" s="21"/>
    </row>
    <row r="2261" spans="1:17" x14ac:dyDescent="0.2">
      <c r="A2261" s="8">
        <f>IFERROR(VLOOKUP(B2261,'[1]DADOS (OCULTAR)'!$Q$3:$S$136,3,0),"")</f>
        <v>10583920000800</v>
      </c>
      <c r="B2261" s="9" t="str">
        <f>'[1]TCE - ANEXO II - Preencher'!C2270</f>
        <v>HOSPITAL MESTRE VITALINO</v>
      </c>
      <c r="C2261" s="10"/>
      <c r="D2261" s="11" t="str">
        <f>'[1]TCE - ANEXO II - Preencher'!E2270</f>
        <v>VERONICA MARIA DE FREITAS</v>
      </c>
      <c r="E2261" s="12" t="str">
        <f>IF('[1]TCE - ANEXO II - Preencher'!G2270="4 - Assistência Odontológica","2 - Outros Profissionais da saúde",'[1]TCE - ANEXO II - Preencher'!G2270)</f>
        <v>2 - Outros Profissionais da Saúde</v>
      </c>
      <c r="F2261" s="13" t="str">
        <f>'[1]TCE - ANEXO II - Preencher'!H2270</f>
        <v>322205</v>
      </c>
      <c r="G2261" s="14">
        <f>'[1]TCE - ANEXO II - Preencher'!I2270</f>
        <v>45474</v>
      </c>
      <c r="H2261" s="13" t="str">
        <f>'[1]TCE - ANEXO II - Preencher'!J2270</f>
        <v>1 - Plantonista</v>
      </c>
      <c r="I2261" s="13">
        <f>'[1]TCE - ANEXO II - Preencher'!K2270</f>
        <v>44</v>
      </c>
      <c r="J2261" s="15">
        <f>'[1]TCE - ANEXO II - Preencher'!L2270</f>
        <v>1224.52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2371.89</v>
      </c>
      <c r="N2261" s="16">
        <f>'[1]TCE - ANEXO II - Preencher'!S2270</f>
        <v>140</v>
      </c>
      <c r="O2261" s="17">
        <f>'[1]TCE - ANEXO II - Preencher'!W2270</f>
        <v>824.23</v>
      </c>
      <c r="P2261" s="18">
        <f>'[1]TCE - ANEXO II - Preencher'!X2270</f>
        <v>2912.18</v>
      </c>
      <c r="Q2261" s="21"/>
    </row>
    <row r="2262" spans="1:17" x14ac:dyDescent="0.2">
      <c r="A2262" s="8">
        <f>IFERROR(VLOOKUP(B2262,'[1]DADOS (OCULTAR)'!$Q$3:$S$136,3,0),"")</f>
        <v>10583920000800</v>
      </c>
      <c r="B2262" s="9" t="str">
        <f>'[1]TCE - ANEXO II - Preencher'!C2271</f>
        <v>HOSPITAL MESTRE VITALINO</v>
      </c>
      <c r="C2262" s="10"/>
      <c r="D2262" s="11" t="str">
        <f>'[1]TCE - ANEXO II - Preencher'!E2271</f>
        <v>VERONICA VALERIA TEIXEIRA DA SILVA</v>
      </c>
      <c r="E2262" s="12" t="str">
        <f>IF('[1]TCE - ANEXO II - Preencher'!G2271="4 - Assistência Odontológica","2 - Outros Profissionais da saúde",'[1]TCE - ANEXO II - Preencher'!G2271)</f>
        <v>3 - Administrativo</v>
      </c>
      <c r="F2262" s="13" t="str">
        <f>'[1]TCE - ANEXO II - Preencher'!H2271</f>
        <v>763305</v>
      </c>
      <c r="G2262" s="14">
        <f>'[1]TCE - ANEXO II - Preencher'!I2271</f>
        <v>45474</v>
      </c>
      <c r="H2262" s="13" t="str">
        <f>'[1]TCE - ANEXO II - Preencher'!J2271</f>
        <v>1 - Plantonista</v>
      </c>
      <c r="I2262" s="13">
        <f>'[1]TCE - ANEXO II - Preencher'!K2271</f>
        <v>44</v>
      </c>
      <c r="J2262" s="15">
        <f>'[1]TCE - ANEXO II - Preencher'!L2271</f>
        <v>0</v>
      </c>
      <c r="K2262" s="15">
        <f>'[1]TCE - ANEXO II - Preencher'!P2271</f>
        <v>2270.9299999999998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2270.9299999999998</v>
      </c>
      <c r="P2262" s="18">
        <f>'[1]TCE - ANEXO II - Preencher'!X2271</f>
        <v>0</v>
      </c>
      <c r="Q2262" s="21"/>
    </row>
    <row r="2263" spans="1:17" x14ac:dyDescent="0.2">
      <c r="A2263" s="8">
        <f>IFERROR(VLOOKUP(B2263,'[1]DADOS (OCULTAR)'!$Q$3:$S$136,3,0),"")</f>
        <v>10583920000800</v>
      </c>
      <c r="B2263" s="9" t="str">
        <f>'[1]TCE - ANEXO II - Preencher'!C2272</f>
        <v>HOSPITAL MESTRE VITALINO</v>
      </c>
      <c r="C2263" s="10"/>
      <c r="D2263" s="11" t="str">
        <f>'[1]TCE - ANEXO II - Preencher'!E2272</f>
        <v>VERUALDO RODRIGUES DA SILVA</v>
      </c>
      <c r="E2263" s="12" t="str">
        <f>IF('[1]TCE - ANEXO II - Preencher'!G2272="4 - Assistência Odontológica","2 - Outros Profissionais da saúde",'[1]TCE - ANEXO II - Preencher'!G2272)</f>
        <v>3 - Administrativo</v>
      </c>
      <c r="F2263" s="13" t="str">
        <f>'[1]TCE - ANEXO II - Preencher'!H2272</f>
        <v>312105</v>
      </c>
      <c r="G2263" s="14">
        <f>'[1]TCE - ANEXO II - Preencher'!I2272</f>
        <v>45474</v>
      </c>
      <c r="H2263" s="13" t="str">
        <f>'[1]TCE - ANEXO II - Preencher'!J2272</f>
        <v>2 - Diarista</v>
      </c>
      <c r="I2263" s="13">
        <f>'[1]TCE - ANEXO II - Preencher'!K2272</f>
        <v>44</v>
      </c>
      <c r="J2263" s="15">
        <f>'[1]TCE - ANEXO II - Preencher'!L2272</f>
        <v>1790.17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334.38</v>
      </c>
      <c r="N2263" s="16">
        <f>'[1]TCE - ANEXO II - Preencher'!S2272</f>
        <v>240.59</v>
      </c>
      <c r="O2263" s="17">
        <f>'[1]TCE - ANEXO II - Preencher'!W2272</f>
        <v>222.8</v>
      </c>
      <c r="P2263" s="18">
        <f>'[1]TCE - ANEXO II - Preencher'!X2272</f>
        <v>2142.34</v>
      </c>
      <c r="Q2263" s="21"/>
    </row>
    <row r="2264" spans="1:17" x14ac:dyDescent="0.2">
      <c r="A2264" s="8">
        <f>IFERROR(VLOOKUP(B2264,'[1]DADOS (OCULTAR)'!$Q$3:$S$136,3,0),"")</f>
        <v>10583920000800</v>
      </c>
      <c r="B2264" s="9" t="str">
        <f>'[1]TCE - ANEXO II - Preencher'!C2273</f>
        <v>HOSPITAL MESTRE VITALINO</v>
      </c>
      <c r="C2264" s="10"/>
      <c r="D2264" s="11" t="str">
        <f>'[1]TCE - ANEXO II - Preencher'!E2273</f>
        <v>VICTOR HUGO SILVA OLIVARES</v>
      </c>
      <c r="E2264" s="12" t="str">
        <f>IF('[1]TCE - ANEXO II - Preencher'!G2273="4 - Assistência Odontológica","2 - Outros Profissionais da saúde",'[1]TCE - ANEXO II - Preencher'!G2273)</f>
        <v>3 - Administrativo</v>
      </c>
      <c r="F2264" s="13" t="str">
        <f>'[1]TCE - ANEXO II - Preencher'!H2273</f>
        <v>521130</v>
      </c>
      <c r="G2264" s="14">
        <f>'[1]TCE - ANEXO II - Preencher'!I2273</f>
        <v>45474</v>
      </c>
      <c r="H2264" s="13" t="str">
        <f>'[1]TCE - ANEXO II - Preencher'!J2273</f>
        <v>1 - Plantonista</v>
      </c>
      <c r="I2264" s="13">
        <f>'[1]TCE - ANEXO II - Preencher'!K2273</f>
        <v>44</v>
      </c>
      <c r="J2264" s="15">
        <f>'[1]TCE - ANEXO II - Preencher'!L2273</f>
        <v>1412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1037.55</v>
      </c>
      <c r="N2264" s="16">
        <f>'[1]TCE - ANEXO II - Preencher'!S2273</f>
        <v>70</v>
      </c>
      <c r="O2264" s="17">
        <f>'[1]TCE - ANEXO II - Preencher'!W2273</f>
        <v>205.57</v>
      </c>
      <c r="P2264" s="18">
        <f>'[1]TCE - ANEXO II - Preencher'!X2273</f>
        <v>2313.98</v>
      </c>
      <c r="Q2264" s="21"/>
    </row>
    <row r="2265" spans="1:17" x14ac:dyDescent="0.2">
      <c r="A2265" s="8">
        <f>IFERROR(VLOOKUP(B2265,'[1]DADOS (OCULTAR)'!$Q$3:$S$136,3,0),"")</f>
        <v>10583920000800</v>
      </c>
      <c r="B2265" s="9" t="str">
        <f>'[1]TCE - ANEXO II - Preencher'!C2274</f>
        <v>HOSPITAL MESTRE VITALINO</v>
      </c>
      <c r="C2265" s="10"/>
      <c r="D2265" s="11" t="str">
        <f>'[1]TCE - ANEXO II - Preencher'!E2274</f>
        <v>VICTOR LEITE TEIXEIRA</v>
      </c>
      <c r="E2265" s="12" t="str">
        <f>IF('[1]TCE - ANEXO II - Preencher'!G2274="4 - Assistência Odontológica","2 - Outros Profissionais da saúde",'[1]TCE - ANEXO II - Preencher'!G2274)</f>
        <v>1 - Médico</v>
      </c>
      <c r="F2265" s="13" t="str">
        <f>'[1]TCE - ANEXO II - Preencher'!H2274</f>
        <v>225124</v>
      </c>
      <c r="G2265" s="14">
        <f>'[1]TCE - ANEXO II - Preencher'!I2274</f>
        <v>45474</v>
      </c>
      <c r="H2265" s="13" t="str">
        <f>'[1]TCE - ANEXO II - Preencher'!J2274</f>
        <v>1 - Plantonista</v>
      </c>
      <c r="I2265" s="13">
        <f>'[1]TCE - ANEXO II - Preencher'!K2274</f>
        <v>24</v>
      </c>
      <c r="J2265" s="15">
        <f>'[1]TCE - ANEXO II - Preencher'!L2274</f>
        <v>4236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5321.11</v>
      </c>
      <c r="N2265" s="16">
        <f>'[1]TCE - ANEXO II - Preencher'!S2274</f>
        <v>7255.05</v>
      </c>
      <c r="O2265" s="17">
        <f>'[1]TCE - ANEXO II - Preencher'!W2274</f>
        <v>4034.68</v>
      </c>
      <c r="P2265" s="18">
        <f>'[1]TCE - ANEXO II - Preencher'!X2274</f>
        <v>12777.48</v>
      </c>
      <c r="Q2265" s="21"/>
    </row>
    <row r="2266" spans="1:17" x14ac:dyDescent="0.2">
      <c r="A2266" s="8">
        <f>IFERROR(VLOOKUP(B2266,'[1]DADOS (OCULTAR)'!$Q$3:$S$136,3,0),"")</f>
        <v>10583920000800</v>
      </c>
      <c r="B2266" s="9" t="str">
        <f>'[1]TCE - ANEXO II - Preencher'!C2275</f>
        <v>HOSPITAL MESTRE VITALINO</v>
      </c>
      <c r="C2266" s="10"/>
      <c r="D2266" s="11" t="str">
        <f>'[1]TCE - ANEXO II - Preencher'!E2275</f>
        <v>VICTOR MELO FRANCA CAMPOS</v>
      </c>
      <c r="E2266" s="12" t="str">
        <f>IF('[1]TCE - ANEXO II - Preencher'!G2275="4 - Assistência Odontológica","2 - Outros Profissionais da saúde",'[1]TCE - ANEXO II - Preencher'!G2275)</f>
        <v>1 - Médico</v>
      </c>
      <c r="F2266" s="13" t="str">
        <f>'[1]TCE - ANEXO II - Preencher'!H2275</f>
        <v>225225</v>
      </c>
      <c r="G2266" s="14">
        <f>'[1]TCE - ANEXO II - Preencher'!I2275</f>
        <v>45474</v>
      </c>
      <c r="H2266" s="13" t="str">
        <f>'[1]TCE - ANEXO II - Preencher'!J2275</f>
        <v>1 - Plantonista</v>
      </c>
      <c r="I2266" s="13">
        <f>'[1]TCE - ANEXO II - Preencher'!K2275</f>
        <v>24</v>
      </c>
      <c r="J2266" s="15">
        <f>'[1]TCE - ANEXO II - Preencher'!L2275</f>
        <v>4236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5037.46</v>
      </c>
      <c r="N2266" s="16">
        <f>'[1]TCE - ANEXO II - Preencher'!S2275</f>
        <v>4691.29</v>
      </c>
      <c r="O2266" s="17">
        <f>'[1]TCE - ANEXO II - Preencher'!W2275</f>
        <v>3857.65</v>
      </c>
      <c r="P2266" s="18">
        <f>'[1]TCE - ANEXO II - Preencher'!X2275</f>
        <v>10107.1</v>
      </c>
      <c r="Q2266" s="21"/>
    </row>
    <row r="2267" spans="1:17" x14ac:dyDescent="0.2">
      <c r="A2267" s="8">
        <f>IFERROR(VLOOKUP(B2267,'[1]DADOS (OCULTAR)'!$Q$3:$S$136,3,0),"")</f>
        <v>10583920000800</v>
      </c>
      <c r="B2267" s="9" t="str">
        <f>'[1]TCE - ANEXO II - Preencher'!C2276</f>
        <v>HOSPITAL MESTRE VITALINO</v>
      </c>
      <c r="C2267" s="10"/>
      <c r="D2267" s="11" t="str">
        <f>'[1]TCE - ANEXO II - Preencher'!E2276</f>
        <v>VICTOR REGIS CAROCA</v>
      </c>
      <c r="E2267" s="12" t="str">
        <f>IF('[1]TCE - ANEXO II - Preencher'!G2276="4 - Assistência Odontológica","2 - Outros Profissionais da saúde",'[1]TCE - ANEXO II - Preencher'!G2276)</f>
        <v>1 - Médico</v>
      </c>
      <c r="F2267" s="13" t="str">
        <f>'[1]TCE - ANEXO II - Preencher'!H2276</f>
        <v>225150</v>
      </c>
      <c r="G2267" s="14">
        <f>'[1]TCE - ANEXO II - Preencher'!I2276</f>
        <v>45474</v>
      </c>
      <c r="H2267" s="13" t="str">
        <f>'[1]TCE - ANEXO II - Preencher'!J2276</f>
        <v>1 - Plantonista</v>
      </c>
      <c r="I2267" s="13">
        <f>'[1]TCE - ANEXO II - Preencher'!K2276</f>
        <v>24</v>
      </c>
      <c r="J2267" s="15">
        <f>'[1]TCE - ANEXO II - Preencher'!L2276</f>
        <v>4236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282.39999999999998</v>
      </c>
      <c r="N2267" s="16">
        <f>'[1]TCE - ANEXO II - Preencher'!S2276</f>
        <v>6747.14</v>
      </c>
      <c r="O2267" s="17">
        <f>'[1]TCE - ANEXO II - Preencher'!W2276</f>
        <v>2762.13</v>
      </c>
      <c r="P2267" s="18">
        <f>'[1]TCE - ANEXO II - Preencher'!X2276</f>
        <v>8503.41</v>
      </c>
      <c r="Q2267" s="21"/>
    </row>
    <row r="2268" spans="1:17" x14ac:dyDescent="0.2">
      <c r="A2268" s="8">
        <f>IFERROR(VLOOKUP(B2268,'[1]DADOS (OCULTAR)'!$Q$3:$S$136,3,0),"")</f>
        <v>10583920000800</v>
      </c>
      <c r="B2268" s="9" t="str">
        <f>'[1]TCE - ANEXO II - Preencher'!C2277</f>
        <v>HOSPITAL MESTRE VITALINO</v>
      </c>
      <c r="C2268" s="10"/>
      <c r="D2268" s="11" t="str">
        <f>'[1]TCE - ANEXO II - Preencher'!E2277</f>
        <v>VICTORIA ARIELL ALMEIDA DA SILVA</v>
      </c>
      <c r="E2268" s="12" t="str">
        <f>IF('[1]TCE - ANEXO II - Preencher'!G2277="4 - Assistência Odontológica","2 - Outros Profissionais da saúde",'[1]TCE - ANEXO II - Preencher'!G2277)</f>
        <v>2 - Outros Profissionais da Saúde</v>
      </c>
      <c r="F2268" s="13" t="str">
        <f>'[1]TCE - ANEXO II - Preencher'!H2277</f>
        <v>322205</v>
      </c>
      <c r="G2268" s="14">
        <f>'[1]TCE - ANEXO II - Preencher'!I2277</f>
        <v>45474</v>
      </c>
      <c r="H2268" s="13" t="str">
        <f>'[1]TCE - ANEXO II - Preencher'!J2277</f>
        <v>1 - Plantonista</v>
      </c>
      <c r="I2268" s="13">
        <f>'[1]TCE - ANEXO II - Preencher'!K2277</f>
        <v>44</v>
      </c>
      <c r="J2268" s="15">
        <f>'[1]TCE - ANEXO II - Preencher'!L2277</f>
        <v>1420.45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2094.8200000000002</v>
      </c>
      <c r="N2268" s="16">
        <f>'[1]TCE - ANEXO II - Preencher'!S2277</f>
        <v>277.38</v>
      </c>
      <c r="O2268" s="17">
        <f>'[1]TCE - ANEXO II - Preencher'!W2277</f>
        <v>742.01</v>
      </c>
      <c r="P2268" s="18">
        <f>'[1]TCE - ANEXO II - Preencher'!X2277</f>
        <v>3050.6400000000003</v>
      </c>
      <c r="Q2268" s="21"/>
    </row>
    <row r="2269" spans="1:17" x14ac:dyDescent="0.2">
      <c r="A2269" s="8">
        <f>IFERROR(VLOOKUP(B2269,'[1]DADOS (OCULTAR)'!$Q$3:$S$136,3,0),"")</f>
        <v>10583920000800</v>
      </c>
      <c r="B2269" s="9" t="str">
        <f>'[1]TCE - ANEXO II - Preencher'!C2278</f>
        <v>HOSPITAL MESTRE VITALINO</v>
      </c>
      <c r="C2269" s="10"/>
      <c r="D2269" s="11" t="str">
        <f>'[1]TCE - ANEXO II - Preencher'!E2278</f>
        <v>VICTORIA FERNANDA PEREIRA DE LIMA</v>
      </c>
      <c r="E2269" s="12" t="str">
        <f>IF('[1]TCE - ANEXO II - Preencher'!G2278="4 - Assistência Odontológica","2 - Outros Profissionais da saúde",'[1]TCE - ANEXO II - Preencher'!G2278)</f>
        <v>3 - Administrativo</v>
      </c>
      <c r="F2269" s="13" t="str">
        <f>'[1]TCE - ANEXO II - Preencher'!H2278</f>
        <v>521130</v>
      </c>
      <c r="G2269" s="14">
        <f>'[1]TCE - ANEXO II - Preencher'!I2278</f>
        <v>45474</v>
      </c>
      <c r="H2269" s="13" t="str">
        <f>'[1]TCE - ANEXO II - Preencher'!J2278</f>
        <v>1 - Plantonista</v>
      </c>
      <c r="I2269" s="13">
        <f>'[1]TCE - ANEXO II - Preencher'!K2278</f>
        <v>44</v>
      </c>
      <c r="J2269" s="15">
        <f>'[1]TCE - ANEXO II - Preencher'!L2278</f>
        <v>1412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707.2</v>
      </c>
      <c r="N2269" s="16">
        <f>'[1]TCE - ANEXO II - Preencher'!S2278</f>
        <v>0</v>
      </c>
      <c r="O2269" s="17">
        <f>'[1]TCE - ANEXO II - Preencher'!W2278</f>
        <v>647.30999999999995</v>
      </c>
      <c r="P2269" s="18">
        <f>'[1]TCE - ANEXO II - Preencher'!X2278</f>
        <v>1471.8899999999999</v>
      </c>
      <c r="Q2269" s="21"/>
    </row>
    <row r="2270" spans="1:17" x14ac:dyDescent="0.2">
      <c r="A2270" s="8">
        <f>IFERROR(VLOOKUP(B2270,'[1]DADOS (OCULTAR)'!$Q$3:$S$136,3,0),"")</f>
        <v>10583920000800</v>
      </c>
      <c r="B2270" s="9" t="str">
        <f>'[1]TCE - ANEXO II - Preencher'!C2279</f>
        <v>HOSPITAL MESTRE VITALINO</v>
      </c>
      <c r="C2270" s="10"/>
      <c r="D2270" s="11" t="str">
        <f>'[1]TCE - ANEXO II - Preencher'!E2279</f>
        <v>VILMA MARIA XAVIER DA SILVA DE ALMEIDA</v>
      </c>
      <c r="E2270" s="12" t="str">
        <f>IF('[1]TCE - ANEXO II - Preencher'!G2279="4 - Assistência Odontológica","2 - Outros Profissionais da saúde",'[1]TCE - ANEXO II - Preencher'!G2279)</f>
        <v>3 - Administrativo</v>
      </c>
      <c r="F2270" s="13" t="str">
        <f>'[1]TCE - ANEXO II - Preencher'!H2279</f>
        <v>763305</v>
      </c>
      <c r="G2270" s="14">
        <f>'[1]TCE - ANEXO II - Preencher'!I2279</f>
        <v>45474</v>
      </c>
      <c r="H2270" s="13" t="str">
        <f>'[1]TCE - ANEXO II - Preencher'!J2279</f>
        <v>1 - Plantonista</v>
      </c>
      <c r="I2270" s="13">
        <f>'[1]TCE - ANEXO II - Preencher'!K2279</f>
        <v>44</v>
      </c>
      <c r="J2270" s="15">
        <f>'[1]TCE - ANEXO II - Preencher'!L2279</f>
        <v>0</v>
      </c>
      <c r="K2270" s="15">
        <f>'[1]TCE - ANEXO II - Preencher'!P2279</f>
        <v>2285.75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2285.75</v>
      </c>
      <c r="P2270" s="18">
        <f>'[1]TCE - ANEXO II - Preencher'!X2279</f>
        <v>0</v>
      </c>
      <c r="Q2270" s="21"/>
    </row>
    <row r="2271" spans="1:17" x14ac:dyDescent="0.2">
      <c r="A2271" s="8">
        <f>IFERROR(VLOOKUP(B2271,'[1]DADOS (OCULTAR)'!$Q$3:$S$136,3,0),"")</f>
        <v>10583920000800</v>
      </c>
      <c r="B2271" s="9" t="str">
        <f>'[1]TCE - ANEXO II - Preencher'!C2280</f>
        <v>HOSPITAL MESTRE VITALINO</v>
      </c>
      <c r="C2271" s="10"/>
      <c r="D2271" s="11" t="str">
        <f>'[1]TCE - ANEXO II - Preencher'!E2280</f>
        <v>VINNICIUS GALVAO FERREIRA</v>
      </c>
      <c r="E2271" s="12" t="str">
        <f>IF('[1]TCE - ANEXO II - Preencher'!G2280="4 - Assistência Odontológica","2 - Outros Profissionais da saúde",'[1]TCE - ANEXO II - Preencher'!G2280)</f>
        <v>3 - Administrativo</v>
      </c>
      <c r="F2271" s="13" t="str">
        <f>'[1]TCE - ANEXO II - Preencher'!H2280</f>
        <v>413110</v>
      </c>
      <c r="G2271" s="14">
        <f>'[1]TCE - ANEXO II - Preencher'!I2280</f>
        <v>45474</v>
      </c>
      <c r="H2271" s="13" t="str">
        <f>'[1]TCE - ANEXO II - Preencher'!J2280</f>
        <v>2 - Diarista</v>
      </c>
      <c r="I2271" s="13">
        <f>'[1]TCE - ANEXO II - Preencher'!K2280</f>
        <v>44</v>
      </c>
      <c r="J2271" s="15">
        <f>'[1]TCE - ANEXO II - Preencher'!L2280</f>
        <v>1466.18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697.02</v>
      </c>
      <c r="O2271" s="17">
        <f>'[1]TCE - ANEXO II - Preencher'!W2280</f>
        <v>710.14</v>
      </c>
      <c r="P2271" s="18">
        <f>'[1]TCE - ANEXO II - Preencher'!X2280</f>
        <v>1453.06</v>
      </c>
      <c r="Q2271" s="21"/>
    </row>
    <row r="2272" spans="1:17" x14ac:dyDescent="0.2">
      <c r="A2272" s="8">
        <f>IFERROR(VLOOKUP(B2272,'[1]DADOS (OCULTAR)'!$Q$3:$S$136,3,0),"")</f>
        <v>10583920000800</v>
      </c>
      <c r="B2272" s="9" t="str">
        <f>'[1]TCE - ANEXO II - Preencher'!C2281</f>
        <v>HOSPITAL MESTRE VITALINO</v>
      </c>
      <c r="C2272" s="10"/>
      <c r="D2272" s="11" t="str">
        <f>'[1]TCE - ANEXO II - Preencher'!E2281</f>
        <v>VIOLETA CANEJO ROSSE</v>
      </c>
      <c r="E2272" s="12" t="str">
        <f>IF('[1]TCE - ANEXO II - Preencher'!G2281="4 - Assistência Odontológica","2 - Outros Profissionais da saúde",'[1]TCE - ANEXO II - Preencher'!G2281)</f>
        <v>1 - Médico</v>
      </c>
      <c r="F2272" s="13" t="str">
        <f>'[1]TCE - ANEXO II - Preencher'!H2281</f>
        <v>225125</v>
      </c>
      <c r="G2272" s="14">
        <f>'[1]TCE - ANEXO II - Preencher'!I2281</f>
        <v>45474</v>
      </c>
      <c r="H2272" s="13" t="str">
        <f>'[1]TCE - ANEXO II - Preencher'!J2281</f>
        <v>1 - Plantonista</v>
      </c>
      <c r="I2272" s="13">
        <f>'[1]TCE - ANEXO II - Preencher'!K2281</f>
        <v>24</v>
      </c>
      <c r="J2272" s="15">
        <f>'[1]TCE - ANEXO II - Preencher'!L2281</f>
        <v>3671.2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2879.33</v>
      </c>
      <c r="N2272" s="16">
        <f>'[1]TCE - ANEXO II - Preencher'!S2281</f>
        <v>5441.29</v>
      </c>
      <c r="O2272" s="17">
        <f>'[1]TCE - ANEXO II - Preencher'!W2281</f>
        <v>2380.06</v>
      </c>
      <c r="P2272" s="18">
        <f>'[1]TCE - ANEXO II - Preencher'!X2281</f>
        <v>9611.76</v>
      </c>
      <c r="Q2272" s="21"/>
    </row>
    <row r="2273" spans="1:17" x14ac:dyDescent="0.2">
      <c r="A2273" s="8">
        <f>IFERROR(VLOOKUP(B2273,'[1]DADOS (OCULTAR)'!$Q$3:$S$136,3,0),"")</f>
        <v>10583920000800</v>
      </c>
      <c r="B2273" s="9" t="str">
        <f>'[1]TCE - ANEXO II - Preencher'!C2282</f>
        <v>HOSPITAL MESTRE VITALINO</v>
      </c>
      <c r="C2273" s="10"/>
      <c r="D2273" s="11" t="str">
        <f>'[1]TCE - ANEXO II - Preencher'!E2282</f>
        <v>VITOR BEZERRA DE MELO</v>
      </c>
      <c r="E2273" s="12" t="str">
        <f>IF('[1]TCE - ANEXO II - Preencher'!G2282="4 - Assistência Odontológica","2 - Outros Profissionais da saúde",'[1]TCE - ANEXO II - Preencher'!G2282)</f>
        <v>1 - Médico</v>
      </c>
      <c r="F2273" s="13" t="str">
        <f>'[1]TCE - ANEXO II - Preencher'!H2282</f>
        <v>225225</v>
      </c>
      <c r="G2273" s="14">
        <f>'[1]TCE - ANEXO II - Preencher'!I2282</f>
        <v>45474</v>
      </c>
      <c r="H2273" s="13" t="str">
        <f>'[1]TCE - ANEXO II - Preencher'!J2282</f>
        <v>1 - Plantonista</v>
      </c>
      <c r="I2273" s="13">
        <f>'[1]TCE - ANEXO II - Preencher'!K2282</f>
        <v>24</v>
      </c>
      <c r="J2273" s="15">
        <f>'[1]TCE - ANEXO II - Preencher'!L2282</f>
        <v>4236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14677.98</v>
      </c>
      <c r="N2273" s="16">
        <f>'[1]TCE - ANEXO II - Preencher'!S2282</f>
        <v>6255.05</v>
      </c>
      <c r="O2273" s="17">
        <f>'[1]TCE - ANEXO II - Preencher'!W2282</f>
        <v>6747.74</v>
      </c>
      <c r="P2273" s="18">
        <f>'[1]TCE - ANEXO II - Preencher'!X2282</f>
        <v>18421.29</v>
      </c>
      <c r="Q2273" s="21"/>
    </row>
    <row r="2274" spans="1:17" x14ac:dyDescent="0.2">
      <c r="A2274" s="8">
        <f>IFERROR(VLOOKUP(B2274,'[1]DADOS (OCULTAR)'!$Q$3:$S$136,3,0),"")</f>
        <v>10583920000800</v>
      </c>
      <c r="B2274" s="9" t="str">
        <f>'[1]TCE - ANEXO II - Preencher'!C2283</f>
        <v>HOSPITAL MESTRE VITALINO</v>
      </c>
      <c r="C2274" s="10"/>
      <c r="D2274" s="11" t="str">
        <f>'[1]TCE - ANEXO II - Preencher'!E2283</f>
        <v>VITORIA GONCALVES DOS SANTOS</v>
      </c>
      <c r="E2274" s="12" t="str">
        <f>IF('[1]TCE - ANEXO II - Preencher'!G2283="4 - Assistência Odontológica","2 - Outros Profissionais da saúde",'[1]TCE - ANEXO II - Preencher'!G2283)</f>
        <v>2 - Outros Profissionais da Saúde</v>
      </c>
      <c r="F2274" s="13" t="str">
        <f>'[1]TCE - ANEXO II - Preencher'!H2283</f>
        <v>223810</v>
      </c>
      <c r="G2274" s="14">
        <f>'[1]TCE - ANEXO II - Preencher'!I2283</f>
        <v>45474</v>
      </c>
      <c r="H2274" s="13" t="str">
        <f>'[1]TCE - ANEXO II - Preencher'!J2283</f>
        <v>2 - Diarista</v>
      </c>
      <c r="I2274" s="13">
        <f>'[1]TCE - ANEXO II - Preencher'!K2283</f>
        <v>30</v>
      </c>
      <c r="J2274" s="15">
        <f>'[1]TCE - ANEXO II - Preencher'!L2283</f>
        <v>0</v>
      </c>
      <c r="K2274" s="15">
        <f>'[1]TCE - ANEXO II - Preencher'!P2283</f>
        <v>3565.99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3565.99</v>
      </c>
      <c r="P2274" s="18">
        <f>'[1]TCE - ANEXO II - Preencher'!X2283</f>
        <v>0</v>
      </c>
      <c r="Q2274" s="21"/>
    </row>
    <row r="2275" spans="1:17" x14ac:dyDescent="0.2">
      <c r="A2275" s="8">
        <f>IFERROR(VLOOKUP(B2275,'[1]DADOS (OCULTAR)'!$Q$3:$S$136,3,0),"")</f>
        <v>10583920000800</v>
      </c>
      <c r="B2275" s="9" t="str">
        <f>'[1]TCE - ANEXO II - Preencher'!C2284</f>
        <v>HOSPITAL MESTRE VITALINO</v>
      </c>
      <c r="C2275" s="10"/>
      <c r="D2275" s="11" t="str">
        <f>'[1]TCE - ANEXO II - Preencher'!E2284</f>
        <v>VITORIA PATRICIA MIGUEL DA SILVA</v>
      </c>
      <c r="E2275" s="12" t="str">
        <f>IF('[1]TCE - ANEXO II - Preencher'!G2284="4 - Assistência Odontológica","2 - Outros Profissionais da saúde",'[1]TCE - ANEXO II - Preencher'!G2284)</f>
        <v>2 - Outros Profissionais da Saúde</v>
      </c>
      <c r="F2275" s="13" t="str">
        <f>'[1]TCE - ANEXO II - Preencher'!H2284</f>
        <v>322205</v>
      </c>
      <c r="G2275" s="14">
        <f>'[1]TCE - ANEXO II - Preencher'!I2284</f>
        <v>45474</v>
      </c>
      <c r="H2275" s="13" t="str">
        <f>'[1]TCE - ANEXO II - Preencher'!J2284</f>
        <v>1 - Plantonista</v>
      </c>
      <c r="I2275" s="13">
        <f>'[1]TCE - ANEXO II - Preencher'!K2284</f>
        <v>44</v>
      </c>
      <c r="J2275" s="15">
        <f>'[1]TCE - ANEXO II - Preencher'!L2284</f>
        <v>1420.45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1970.85</v>
      </c>
      <c r="N2275" s="16">
        <f>'[1]TCE - ANEXO II - Preencher'!S2284</f>
        <v>135.34</v>
      </c>
      <c r="O2275" s="17">
        <f>'[1]TCE - ANEXO II - Preencher'!W2284</f>
        <v>456.89</v>
      </c>
      <c r="P2275" s="18">
        <f>'[1]TCE - ANEXO II - Preencher'!X2284</f>
        <v>3069.7500000000005</v>
      </c>
      <c r="Q2275" s="21"/>
    </row>
    <row r="2276" spans="1:17" x14ac:dyDescent="0.2">
      <c r="A2276" s="8">
        <f>IFERROR(VLOOKUP(B2276,'[1]DADOS (OCULTAR)'!$Q$3:$S$136,3,0),"")</f>
        <v>10583920000800</v>
      </c>
      <c r="B2276" s="9" t="str">
        <f>'[1]TCE - ANEXO II - Preencher'!C2285</f>
        <v>HOSPITAL MESTRE VITALINO</v>
      </c>
      <c r="C2276" s="10"/>
      <c r="D2276" s="11" t="str">
        <f>'[1]TCE - ANEXO II - Preencher'!E2285</f>
        <v>VITORIA REGINA SILVA SANTOS</v>
      </c>
      <c r="E2276" s="12" t="str">
        <f>IF('[1]TCE - ANEXO II - Preencher'!G2285="4 - Assistência Odontológica","2 - Outros Profissionais da saúde",'[1]TCE - ANEXO II - Preencher'!G2285)</f>
        <v>3 - Administrativo</v>
      </c>
      <c r="F2276" s="13" t="str">
        <f>'[1]TCE - ANEXO II - Preencher'!H2285</f>
        <v>521130</v>
      </c>
      <c r="G2276" s="14">
        <f>'[1]TCE - ANEXO II - Preencher'!I2285</f>
        <v>45474</v>
      </c>
      <c r="H2276" s="13" t="str">
        <f>'[1]TCE - ANEXO II - Preencher'!J2285</f>
        <v>1 - Plantonista</v>
      </c>
      <c r="I2276" s="13">
        <f>'[1]TCE - ANEXO II - Preencher'!K2285</f>
        <v>44</v>
      </c>
      <c r="J2276" s="15">
        <f>'[1]TCE - ANEXO II - Preencher'!L2285</f>
        <v>1364.93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522.87</v>
      </c>
      <c r="N2276" s="16">
        <f>'[1]TCE - ANEXO II - Preencher'!S2285</f>
        <v>67.67</v>
      </c>
      <c r="O2276" s="17">
        <f>'[1]TCE - ANEXO II - Preencher'!W2285</f>
        <v>183.35</v>
      </c>
      <c r="P2276" s="18">
        <f>'[1]TCE - ANEXO II - Preencher'!X2285</f>
        <v>1772.1200000000003</v>
      </c>
      <c r="Q2276" s="21"/>
    </row>
    <row r="2277" spans="1:17" x14ac:dyDescent="0.2">
      <c r="A2277" s="8">
        <f>IFERROR(VLOOKUP(B2277,'[1]DADOS (OCULTAR)'!$Q$3:$S$136,3,0),"")</f>
        <v>10583920000800</v>
      </c>
      <c r="B2277" s="9" t="str">
        <f>'[1]TCE - ANEXO II - Preencher'!C2286</f>
        <v>HOSPITAL MESTRE VITALINO</v>
      </c>
      <c r="C2277" s="10"/>
      <c r="D2277" s="11" t="str">
        <f>'[1]TCE - ANEXO II - Preencher'!E2286</f>
        <v>VITORIA SUE HELLEM LINS DE ARAUJO PINHEIRO</v>
      </c>
      <c r="E2277" s="12" t="str">
        <f>IF('[1]TCE - ANEXO II - Preencher'!G2286="4 - Assistência Odontológica","2 - Outros Profissionais da saúde",'[1]TCE - ANEXO II - Preencher'!G2286)</f>
        <v>2 - Outros Profissionais da Saúde</v>
      </c>
      <c r="F2277" s="13" t="str">
        <f>'[1]TCE - ANEXO II - Preencher'!H2286</f>
        <v>322205</v>
      </c>
      <c r="G2277" s="14">
        <f>'[1]TCE - ANEXO II - Preencher'!I2286</f>
        <v>45474</v>
      </c>
      <c r="H2277" s="13" t="str">
        <f>'[1]TCE - ANEXO II - Preencher'!J2286</f>
        <v>1 - Plantonista</v>
      </c>
      <c r="I2277" s="13">
        <f>'[1]TCE - ANEXO II - Preencher'!K2286</f>
        <v>44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716.43</v>
      </c>
      <c r="N2277" s="16">
        <f>'[1]TCE - ANEXO II - Preencher'!S2286</f>
        <v>0</v>
      </c>
      <c r="O2277" s="17">
        <f>'[1]TCE - ANEXO II - Preencher'!W2286</f>
        <v>53.73</v>
      </c>
      <c r="P2277" s="18">
        <f>'[1]TCE - ANEXO II - Preencher'!X2286</f>
        <v>662.69999999999993</v>
      </c>
      <c r="Q2277" s="21"/>
    </row>
    <row r="2278" spans="1:17" x14ac:dyDescent="0.2">
      <c r="A2278" s="8">
        <f>IFERROR(VLOOKUP(B2278,'[1]DADOS (OCULTAR)'!$Q$3:$S$136,3,0),"")</f>
        <v>10583920000800</v>
      </c>
      <c r="B2278" s="9" t="str">
        <f>'[1]TCE - ANEXO II - Preencher'!C2287</f>
        <v>HOSPITAL MESTRE VITALINO</v>
      </c>
      <c r="C2278" s="10"/>
      <c r="D2278" s="11" t="str">
        <f>'[1]TCE - ANEXO II - Preencher'!E2287</f>
        <v>VIVIA DE AMORIM LIRA</v>
      </c>
      <c r="E2278" s="12" t="str">
        <f>IF('[1]TCE - ANEXO II - Preencher'!G2287="4 - Assistência Odontológica","2 - Outros Profissionais da saúde",'[1]TCE - ANEXO II - Preencher'!G2287)</f>
        <v>2 - Outros Profissionais da Saúde</v>
      </c>
      <c r="F2278" s="13" t="str">
        <f>'[1]TCE - ANEXO II - Preencher'!H2287</f>
        <v>322205</v>
      </c>
      <c r="G2278" s="14">
        <f>'[1]TCE - ANEXO II - Preencher'!I2287</f>
        <v>45474</v>
      </c>
      <c r="H2278" s="13" t="str">
        <f>'[1]TCE - ANEXO II - Preencher'!J2287</f>
        <v>2 - Diarista</v>
      </c>
      <c r="I2278" s="13">
        <f>'[1]TCE - ANEXO II - Preencher'!K2287</f>
        <v>44</v>
      </c>
      <c r="J2278" s="15">
        <f>'[1]TCE - ANEXO II - Preencher'!L2287</f>
        <v>1469.43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2009.18</v>
      </c>
      <c r="N2278" s="16">
        <f>'[1]TCE - ANEXO II - Preencher'!S2287</f>
        <v>140</v>
      </c>
      <c r="O2278" s="17">
        <f>'[1]TCE - ANEXO II - Preencher'!W2287</f>
        <v>409.68</v>
      </c>
      <c r="P2278" s="18">
        <f>'[1]TCE - ANEXO II - Preencher'!X2287</f>
        <v>3208.9300000000003</v>
      </c>
      <c r="Q2278" s="21"/>
    </row>
    <row r="2279" spans="1:17" x14ac:dyDescent="0.2">
      <c r="A2279" s="8">
        <f>IFERROR(VLOOKUP(B2279,'[1]DADOS (OCULTAR)'!$Q$3:$S$136,3,0),"")</f>
        <v>10583920000800</v>
      </c>
      <c r="B2279" s="9" t="str">
        <f>'[1]TCE - ANEXO II - Preencher'!C2288</f>
        <v>HOSPITAL MESTRE VITALINO</v>
      </c>
      <c r="C2279" s="10"/>
      <c r="D2279" s="11" t="str">
        <f>'[1]TCE - ANEXO II - Preencher'!E2288</f>
        <v>VIVIAN MARIA DE ASSIS MOURA SILVA</v>
      </c>
      <c r="E2279" s="12" t="str">
        <f>IF('[1]TCE - ANEXO II - Preencher'!G2288="4 - Assistência Odontológica","2 - Outros Profissionais da saúde",'[1]TCE - ANEXO II - Preencher'!G2288)</f>
        <v>2 - Outros Profissionais da Saúde</v>
      </c>
      <c r="F2279" s="13" t="str">
        <f>'[1]TCE - ANEXO II - Preencher'!H2288</f>
        <v>322205</v>
      </c>
      <c r="G2279" s="14">
        <f>'[1]TCE - ANEXO II - Preencher'!I2288</f>
        <v>45474</v>
      </c>
      <c r="H2279" s="13" t="str">
        <f>'[1]TCE - ANEXO II - Preencher'!J2288</f>
        <v>1 - Plantonista</v>
      </c>
      <c r="I2279" s="13">
        <f>'[1]TCE - ANEXO II - Preencher'!K2288</f>
        <v>44</v>
      </c>
      <c r="J2279" s="15">
        <f>'[1]TCE - ANEXO II - Preencher'!L2288</f>
        <v>1469.43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1968.7</v>
      </c>
      <c r="N2279" s="16">
        <f>'[1]TCE - ANEXO II - Preencher'!S2288</f>
        <v>140</v>
      </c>
      <c r="O2279" s="17">
        <f>'[1]TCE - ANEXO II - Preencher'!W2288</f>
        <v>426.94</v>
      </c>
      <c r="P2279" s="18">
        <f>'[1]TCE - ANEXO II - Preencher'!X2288</f>
        <v>3151.19</v>
      </c>
      <c r="Q2279" s="21"/>
    </row>
    <row r="2280" spans="1:17" x14ac:dyDescent="0.2">
      <c r="A2280" s="8">
        <f>IFERROR(VLOOKUP(B2280,'[1]DADOS (OCULTAR)'!$Q$3:$S$136,3,0),"")</f>
        <v>10583920000800</v>
      </c>
      <c r="B2280" s="9" t="str">
        <f>'[1]TCE - ANEXO II - Preencher'!C2289</f>
        <v>HOSPITAL MESTRE VITALINO</v>
      </c>
      <c r="C2280" s="10"/>
      <c r="D2280" s="11" t="str">
        <f>'[1]TCE - ANEXO II - Preencher'!E2289</f>
        <v>VIVIANA ALEXANDRE DE LIMA MEDEIROS</v>
      </c>
      <c r="E2280" s="12" t="str">
        <f>IF('[1]TCE - ANEXO II - Preencher'!G2289="4 - Assistência Odontológica","2 - Outros Profissionais da saúde",'[1]TCE - ANEXO II - Preencher'!G2289)</f>
        <v>2 - Outros Profissionais da Saúde</v>
      </c>
      <c r="F2280" s="13" t="str">
        <f>'[1]TCE - ANEXO II - Preencher'!H2289</f>
        <v>322205</v>
      </c>
      <c r="G2280" s="14">
        <f>'[1]TCE - ANEXO II - Preencher'!I2289</f>
        <v>45474</v>
      </c>
      <c r="H2280" s="13" t="str">
        <f>'[1]TCE - ANEXO II - Preencher'!J2289</f>
        <v>1 - Plantonista</v>
      </c>
      <c r="I2280" s="13">
        <f>'[1]TCE - ANEXO II - Preencher'!K2289</f>
        <v>44</v>
      </c>
      <c r="J2280" s="15">
        <f>'[1]TCE - ANEXO II - Preencher'!L2289</f>
        <v>1469.43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1935.71</v>
      </c>
      <c r="N2280" s="16">
        <f>'[1]TCE - ANEXO II - Preencher'!S2289</f>
        <v>140</v>
      </c>
      <c r="O2280" s="17">
        <f>'[1]TCE - ANEXO II - Preencher'!W2289</f>
        <v>396.49</v>
      </c>
      <c r="P2280" s="18">
        <f>'[1]TCE - ANEXO II - Preencher'!X2289</f>
        <v>3148.6500000000005</v>
      </c>
      <c r="Q2280" s="21"/>
    </row>
    <row r="2281" spans="1:17" x14ac:dyDescent="0.2">
      <c r="A2281" s="8">
        <f>IFERROR(VLOOKUP(B2281,'[1]DADOS (OCULTAR)'!$Q$3:$S$136,3,0),"")</f>
        <v>10583920000800</v>
      </c>
      <c r="B2281" s="9" t="str">
        <f>'[1]TCE - ANEXO II - Preencher'!C2290</f>
        <v>HOSPITAL MESTRE VITALINO</v>
      </c>
      <c r="C2281" s="10"/>
      <c r="D2281" s="11" t="str">
        <f>'[1]TCE - ANEXO II - Preencher'!E2290</f>
        <v>VIVIANA CIQUEIRA MONTEIRO</v>
      </c>
      <c r="E2281" s="12" t="str">
        <f>IF('[1]TCE - ANEXO II - Preencher'!G2290="4 - Assistência Odontológica","2 - Outros Profissionais da saúde",'[1]TCE - ANEXO II - Preencher'!G2290)</f>
        <v>3 - Administrativo</v>
      </c>
      <c r="F2281" s="13" t="str">
        <f>'[1]TCE - ANEXO II - Preencher'!H2290</f>
        <v>513430</v>
      </c>
      <c r="G2281" s="14">
        <f>'[1]TCE - ANEXO II - Preencher'!I2290</f>
        <v>45474</v>
      </c>
      <c r="H2281" s="13" t="str">
        <f>'[1]TCE - ANEXO II - Preencher'!J2290</f>
        <v>1 - Plantonista</v>
      </c>
      <c r="I2281" s="13">
        <f>'[1]TCE - ANEXO II - Preencher'!K2290</f>
        <v>44</v>
      </c>
      <c r="J2281" s="15">
        <f>'[1]TCE - ANEXO II - Preencher'!L2290</f>
        <v>658.93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189.69</v>
      </c>
      <c r="N2281" s="16">
        <f>'[1]TCE - ANEXO II - Preencher'!S2290</f>
        <v>32.67</v>
      </c>
      <c r="O2281" s="17">
        <f>'[1]TCE - ANEXO II - Preencher'!W2290</f>
        <v>151.72999999999999</v>
      </c>
      <c r="P2281" s="18">
        <f>'[1]TCE - ANEXO II - Preencher'!X2290</f>
        <v>729.55999999999983</v>
      </c>
      <c r="Q2281" s="21"/>
    </row>
    <row r="2282" spans="1:17" x14ac:dyDescent="0.2">
      <c r="A2282" s="8">
        <f>IFERROR(VLOOKUP(B2282,'[1]DADOS (OCULTAR)'!$Q$3:$S$136,3,0),"")</f>
        <v>10583920000800</v>
      </c>
      <c r="B2282" s="9" t="str">
        <f>'[1]TCE - ANEXO II - Preencher'!C2291</f>
        <v>HOSPITAL MESTRE VITALINO</v>
      </c>
      <c r="C2282" s="10"/>
      <c r="D2282" s="11" t="str">
        <f>'[1]TCE - ANEXO II - Preencher'!E2291</f>
        <v>VIVIANA DE ASSIS MOURA</v>
      </c>
      <c r="E2282" s="12" t="str">
        <f>IF('[1]TCE - ANEXO II - Preencher'!G2291="4 - Assistência Odontológica","2 - Outros Profissionais da saúde",'[1]TCE - ANEXO II - Preencher'!G2291)</f>
        <v>2 - Outros Profissionais da Saúde</v>
      </c>
      <c r="F2282" s="13" t="str">
        <f>'[1]TCE - ANEXO II - Preencher'!H2291</f>
        <v>322205</v>
      </c>
      <c r="G2282" s="14">
        <f>'[1]TCE - ANEXO II - Preencher'!I2291</f>
        <v>45474</v>
      </c>
      <c r="H2282" s="13" t="str">
        <f>'[1]TCE - ANEXO II - Preencher'!J2291</f>
        <v>1 - Plantonista</v>
      </c>
      <c r="I2282" s="13">
        <f>'[1]TCE - ANEXO II - Preencher'!K2291</f>
        <v>44</v>
      </c>
      <c r="J2282" s="15">
        <f>'[1]TCE - ANEXO II - Preencher'!L2291</f>
        <v>1469.43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1949.55</v>
      </c>
      <c r="N2282" s="16">
        <f>'[1]TCE - ANEXO II - Preencher'!S2291</f>
        <v>286.94</v>
      </c>
      <c r="O2282" s="17">
        <f>'[1]TCE - ANEXO II - Preencher'!W2291</f>
        <v>463.73</v>
      </c>
      <c r="P2282" s="18">
        <f>'[1]TCE - ANEXO II - Preencher'!X2291</f>
        <v>3242.19</v>
      </c>
      <c r="Q2282" s="21"/>
    </row>
    <row r="2283" spans="1:17" x14ac:dyDescent="0.2">
      <c r="A2283" s="8">
        <f>IFERROR(VLOOKUP(B2283,'[1]DADOS (OCULTAR)'!$Q$3:$S$136,3,0),"")</f>
        <v>10583920000800</v>
      </c>
      <c r="B2283" s="9" t="str">
        <f>'[1]TCE - ANEXO II - Preencher'!C2292</f>
        <v>HOSPITAL MESTRE VITALINO</v>
      </c>
      <c r="C2283" s="10"/>
      <c r="D2283" s="11" t="str">
        <f>'[1]TCE - ANEXO II - Preencher'!E2292</f>
        <v>VIVIANE DA SILVA MATEUS</v>
      </c>
      <c r="E2283" s="12" t="str">
        <f>IF('[1]TCE - ANEXO II - Preencher'!G2292="4 - Assistência Odontológica","2 - Outros Profissionais da saúde",'[1]TCE - ANEXO II - Preencher'!G2292)</f>
        <v>2 - Outros Profissionais da Saúde</v>
      </c>
      <c r="F2283" s="13" t="str">
        <f>'[1]TCE - ANEXO II - Preencher'!H2292</f>
        <v>322205</v>
      </c>
      <c r="G2283" s="14">
        <f>'[1]TCE - ANEXO II - Preencher'!I2292</f>
        <v>45474</v>
      </c>
      <c r="H2283" s="13" t="str">
        <f>'[1]TCE - ANEXO II - Preencher'!J2292</f>
        <v>1 - Plantonista</v>
      </c>
      <c r="I2283" s="13">
        <f>'[1]TCE - ANEXO II - Preencher'!K2292</f>
        <v>44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>
        <f>IFERROR(VLOOKUP(B2284,'[1]DADOS (OCULTAR)'!$Q$3:$S$136,3,0),"")</f>
        <v>10583920000800</v>
      </c>
      <c r="B2284" s="9" t="str">
        <f>'[1]TCE - ANEXO II - Preencher'!C2293</f>
        <v>HOSPITAL MESTRE VITALINO</v>
      </c>
      <c r="C2284" s="10"/>
      <c r="D2284" s="11" t="str">
        <f>'[1]TCE - ANEXO II - Preencher'!E2293</f>
        <v>VIVIANE MARIA DE LIMA</v>
      </c>
      <c r="E2284" s="12" t="str">
        <f>IF('[1]TCE - ANEXO II - Preencher'!G2293="4 - Assistência Odontológica","2 - Outros Profissionais da saúde",'[1]TCE - ANEXO II - Preencher'!G2293)</f>
        <v>2 - Outros Profissionais da Saúde</v>
      </c>
      <c r="F2284" s="13" t="str">
        <f>'[1]TCE - ANEXO II - Preencher'!H2293</f>
        <v>322205</v>
      </c>
      <c r="G2284" s="14">
        <f>'[1]TCE - ANEXO II - Preencher'!I2293</f>
        <v>45474</v>
      </c>
      <c r="H2284" s="13" t="str">
        <f>'[1]TCE - ANEXO II - Preencher'!J2293</f>
        <v>1 - Plantonista</v>
      </c>
      <c r="I2284" s="13">
        <f>'[1]TCE - ANEXO II - Preencher'!K2293</f>
        <v>44</v>
      </c>
      <c r="J2284" s="15">
        <f>'[1]TCE - ANEXO II - Preencher'!L2293</f>
        <v>1469.43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2225.5100000000002</v>
      </c>
      <c r="N2284" s="16">
        <f>'[1]TCE - ANEXO II - Preencher'!S2293</f>
        <v>140</v>
      </c>
      <c r="O2284" s="17">
        <f>'[1]TCE - ANEXO II - Preencher'!W2293</f>
        <v>475.52</v>
      </c>
      <c r="P2284" s="18">
        <f>'[1]TCE - ANEXO II - Preencher'!X2293</f>
        <v>3359.4200000000005</v>
      </c>
      <c r="Q2284" s="21"/>
    </row>
    <row r="2285" spans="1:17" x14ac:dyDescent="0.2">
      <c r="A2285" s="8">
        <f>IFERROR(VLOOKUP(B2285,'[1]DADOS (OCULTAR)'!$Q$3:$S$136,3,0),"")</f>
        <v>10583920000800</v>
      </c>
      <c r="B2285" s="9" t="str">
        <f>'[1]TCE - ANEXO II - Preencher'!C2294</f>
        <v>HOSPITAL MESTRE VITALINO</v>
      </c>
      <c r="C2285" s="10"/>
      <c r="D2285" s="11" t="str">
        <f>'[1]TCE - ANEXO II - Preencher'!E2294</f>
        <v>VIVIANE MARIA DOS SANTOS SILVA</v>
      </c>
      <c r="E2285" s="12" t="str">
        <f>IF('[1]TCE - ANEXO II - Preencher'!G2294="4 - Assistência Odontológica","2 - Outros Profissionais da saúde",'[1]TCE - ANEXO II - Preencher'!G2294)</f>
        <v>2 - Outros Profissionais da Saúde</v>
      </c>
      <c r="F2285" s="13" t="str">
        <f>'[1]TCE - ANEXO II - Preencher'!H2294</f>
        <v>322205</v>
      </c>
      <c r="G2285" s="14">
        <f>'[1]TCE - ANEXO II - Preencher'!I2294</f>
        <v>45474</v>
      </c>
      <c r="H2285" s="13" t="str">
        <f>'[1]TCE - ANEXO II - Preencher'!J2294</f>
        <v>1 - Plantonista</v>
      </c>
      <c r="I2285" s="13">
        <f>'[1]TCE - ANEXO II - Preencher'!K2294</f>
        <v>44</v>
      </c>
      <c r="J2285" s="15">
        <f>'[1]TCE - ANEXO II - Preencher'!L2294</f>
        <v>1175.54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2197.33</v>
      </c>
      <c r="N2285" s="16">
        <f>'[1]TCE - ANEXO II - Preencher'!S2294</f>
        <v>60.67</v>
      </c>
      <c r="O2285" s="17">
        <f>'[1]TCE - ANEXO II - Preencher'!W2294</f>
        <v>824.67</v>
      </c>
      <c r="P2285" s="18">
        <f>'[1]TCE - ANEXO II - Preencher'!X2294</f>
        <v>2608.87</v>
      </c>
      <c r="Q2285" s="21"/>
    </row>
    <row r="2286" spans="1:17" x14ac:dyDescent="0.2">
      <c r="A2286" s="8">
        <f>IFERROR(VLOOKUP(B2286,'[1]DADOS (OCULTAR)'!$Q$3:$S$136,3,0),"")</f>
        <v>10583920000800</v>
      </c>
      <c r="B2286" s="9" t="str">
        <f>'[1]TCE - ANEXO II - Preencher'!C2295</f>
        <v>HOSPITAL MESTRE VITALINO</v>
      </c>
      <c r="C2286" s="10"/>
      <c r="D2286" s="11" t="str">
        <f>'[1]TCE - ANEXO II - Preencher'!E2295</f>
        <v>VIVIANE SOUZA DA SILVA</v>
      </c>
      <c r="E2286" s="12" t="str">
        <f>IF('[1]TCE - ANEXO II - Preencher'!G2295="4 - Assistência Odontológica","2 - Outros Profissionais da saúde",'[1]TCE - ANEXO II - Preencher'!G2295)</f>
        <v>2 - Outros Profissionais da Saúde</v>
      </c>
      <c r="F2286" s="13" t="str">
        <f>'[1]TCE - ANEXO II - Preencher'!H2295</f>
        <v>322205</v>
      </c>
      <c r="G2286" s="14">
        <f>'[1]TCE - ANEXO II - Preencher'!I2295</f>
        <v>45474</v>
      </c>
      <c r="H2286" s="13" t="str">
        <f>'[1]TCE - ANEXO II - Preencher'!J2295</f>
        <v>1 - Plantonista</v>
      </c>
      <c r="I2286" s="13">
        <f>'[1]TCE - ANEXO II - Preencher'!K2295</f>
        <v>44</v>
      </c>
      <c r="J2286" s="15">
        <f>'[1]TCE - ANEXO II - Preencher'!L2295</f>
        <v>1371.47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2015.66</v>
      </c>
      <c r="N2286" s="16">
        <f>'[1]TCE - ANEXO II - Preencher'!S2295</f>
        <v>135.34</v>
      </c>
      <c r="O2286" s="17">
        <f>'[1]TCE - ANEXO II - Preencher'!W2295</f>
        <v>454.11</v>
      </c>
      <c r="P2286" s="18">
        <f>'[1]TCE - ANEXO II - Preencher'!X2295</f>
        <v>3068.36</v>
      </c>
      <c r="Q2286" s="21"/>
    </row>
    <row r="2287" spans="1:17" x14ac:dyDescent="0.2">
      <c r="A2287" s="8">
        <f>IFERROR(VLOOKUP(B2287,'[1]DADOS (OCULTAR)'!$Q$3:$S$136,3,0),"")</f>
        <v>10583920000800</v>
      </c>
      <c r="B2287" s="9" t="str">
        <f>'[1]TCE - ANEXO II - Preencher'!C2296</f>
        <v>HOSPITAL MESTRE VITALINO</v>
      </c>
      <c r="C2287" s="10"/>
      <c r="D2287" s="11" t="str">
        <f>'[1]TCE - ANEXO II - Preencher'!E2296</f>
        <v>VIVIANE VIANA DUDA ARRUDA</v>
      </c>
      <c r="E2287" s="12" t="str">
        <f>IF('[1]TCE - ANEXO II - Preencher'!G2296="4 - Assistência Odontológica","2 - Outros Profissionais da saúde",'[1]TCE - ANEXO II - Preencher'!G2296)</f>
        <v>2 - Outros Profissionais da Saúde</v>
      </c>
      <c r="F2287" s="13" t="str">
        <f>'[1]TCE - ANEXO II - Preencher'!H2296</f>
        <v>223505</v>
      </c>
      <c r="G2287" s="14">
        <f>'[1]TCE - ANEXO II - Preencher'!I2296</f>
        <v>45474</v>
      </c>
      <c r="H2287" s="13" t="str">
        <f>'[1]TCE - ANEXO II - Preencher'!J2296</f>
        <v>1 - Plantonista</v>
      </c>
      <c r="I2287" s="13">
        <f>'[1]TCE - ANEXO II - Preencher'!K2296</f>
        <v>40</v>
      </c>
      <c r="J2287" s="15">
        <f>'[1]TCE - ANEXO II - Preencher'!L2296</f>
        <v>2372.91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1831.63</v>
      </c>
      <c r="N2287" s="16">
        <f>'[1]TCE - ANEXO II - Preencher'!S2296</f>
        <v>955.94</v>
      </c>
      <c r="O2287" s="17">
        <f>'[1]TCE - ANEXO II - Preencher'!W2296</f>
        <v>925.48</v>
      </c>
      <c r="P2287" s="18">
        <f>'[1]TCE - ANEXO II - Preencher'!X2296</f>
        <v>4235</v>
      </c>
      <c r="Q2287" s="21"/>
    </row>
    <row r="2288" spans="1:17" x14ac:dyDescent="0.2">
      <c r="A2288" s="8">
        <f>IFERROR(VLOOKUP(B2288,'[1]DADOS (OCULTAR)'!$Q$3:$S$136,3,0),"")</f>
        <v>10583920000800</v>
      </c>
      <c r="B2288" s="9" t="str">
        <f>'[1]TCE - ANEXO II - Preencher'!C2297</f>
        <v>HOSPITAL MESTRE VITALINO</v>
      </c>
      <c r="C2288" s="10"/>
      <c r="D2288" s="11" t="str">
        <f>'[1]TCE - ANEXO II - Preencher'!E2297</f>
        <v>VIVIANY VILA NOVA FERREIRA</v>
      </c>
      <c r="E2288" s="12" t="str">
        <f>IF('[1]TCE - ANEXO II - Preencher'!G2297="4 - Assistência Odontológica","2 - Outros Profissionais da saúde",'[1]TCE - ANEXO II - Preencher'!G2297)</f>
        <v>3 - Administrativo</v>
      </c>
      <c r="F2288" s="13" t="str">
        <f>'[1]TCE - ANEXO II - Preencher'!H2297</f>
        <v>513505</v>
      </c>
      <c r="G2288" s="14">
        <f>'[1]TCE - ANEXO II - Preencher'!I2297</f>
        <v>45474</v>
      </c>
      <c r="H2288" s="13" t="str">
        <f>'[1]TCE - ANEXO II - Preencher'!J2297</f>
        <v>2 - Diarista</v>
      </c>
      <c r="I2288" s="13">
        <f>'[1]TCE - ANEXO II - Preencher'!K2297</f>
        <v>44</v>
      </c>
      <c r="J2288" s="15">
        <f>'[1]TCE - ANEXO II - Preencher'!L2297</f>
        <v>1412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282.39999999999998</v>
      </c>
      <c r="N2288" s="16">
        <f>'[1]TCE - ANEXO II - Preencher'!S2297</f>
        <v>70</v>
      </c>
      <c r="O2288" s="17">
        <f>'[1]TCE - ANEXO II - Preencher'!W2297</f>
        <v>250.57</v>
      </c>
      <c r="P2288" s="18">
        <f>'[1]TCE - ANEXO II - Preencher'!X2297</f>
        <v>1513.8300000000002</v>
      </c>
      <c r="Q2288" s="21"/>
    </row>
    <row r="2289" spans="1:17" x14ac:dyDescent="0.2">
      <c r="A2289" s="8">
        <f>IFERROR(VLOOKUP(B2289,'[1]DADOS (OCULTAR)'!$Q$3:$S$136,3,0),"")</f>
        <v>10583920000800</v>
      </c>
      <c r="B2289" s="9" t="str">
        <f>'[1]TCE - ANEXO II - Preencher'!C2298</f>
        <v>HOSPITAL MESTRE VITALINO</v>
      </c>
      <c r="C2289" s="10"/>
      <c r="D2289" s="11" t="str">
        <f>'[1]TCE - ANEXO II - Preencher'!E2298</f>
        <v>WALDENIO SOARES DA SILVA JUNIOR</v>
      </c>
      <c r="E2289" s="12" t="str">
        <f>IF('[1]TCE - ANEXO II - Preencher'!G2298="4 - Assistência Odontológica","2 - Outros Profissionais da saúde",'[1]TCE - ANEXO II - Preencher'!G2298)</f>
        <v>1 - Médico</v>
      </c>
      <c r="F2289" s="13" t="str">
        <f>'[1]TCE - ANEXO II - Preencher'!H2298</f>
        <v>225103</v>
      </c>
      <c r="G2289" s="14">
        <f>'[1]TCE - ANEXO II - Preencher'!I2298</f>
        <v>45474</v>
      </c>
      <c r="H2289" s="13" t="str">
        <f>'[1]TCE - ANEXO II - Preencher'!J2298</f>
        <v>2 - Diarista</v>
      </c>
      <c r="I2289" s="13">
        <f>'[1]TCE - ANEXO II - Preencher'!K2298</f>
        <v>20</v>
      </c>
      <c r="J2289" s="15">
        <f>'[1]TCE - ANEXO II - Preencher'!L2298</f>
        <v>4236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282.39999999999998</v>
      </c>
      <c r="N2289" s="16">
        <f>'[1]TCE - ANEXO II - Preencher'!S2298</f>
        <v>6747.14</v>
      </c>
      <c r="O2289" s="17">
        <f>'[1]TCE - ANEXO II - Preencher'!W2298</f>
        <v>2866.4</v>
      </c>
      <c r="P2289" s="18">
        <f>'[1]TCE - ANEXO II - Preencher'!X2298</f>
        <v>8399.1400000000012</v>
      </c>
      <c r="Q2289" s="21"/>
    </row>
    <row r="2290" spans="1:17" x14ac:dyDescent="0.2">
      <c r="A2290" s="8">
        <f>IFERROR(VLOOKUP(B2290,'[1]DADOS (OCULTAR)'!$Q$3:$S$136,3,0),"")</f>
        <v>10583920000800</v>
      </c>
      <c r="B2290" s="9" t="str">
        <f>'[1]TCE - ANEXO II - Preencher'!C2299</f>
        <v>HOSPITAL MESTRE VITALINO</v>
      </c>
      <c r="C2290" s="10"/>
      <c r="D2290" s="11" t="str">
        <f>'[1]TCE - ANEXO II - Preencher'!E2299</f>
        <v>WALDENY MARIA DA SILVA</v>
      </c>
      <c r="E2290" s="12" t="str">
        <f>IF('[1]TCE - ANEXO II - Preencher'!G2299="4 - Assistência Odontológica","2 - Outros Profissionais da saúde",'[1]TCE - ANEXO II - Preencher'!G2299)</f>
        <v>2 - Outros Profissionais da Saúde</v>
      </c>
      <c r="F2290" s="13" t="str">
        <f>'[1]TCE - ANEXO II - Preencher'!H2299</f>
        <v>223505</v>
      </c>
      <c r="G2290" s="14">
        <f>'[1]TCE - ANEXO II - Preencher'!I2299</f>
        <v>45474</v>
      </c>
      <c r="H2290" s="13" t="str">
        <f>'[1]TCE - ANEXO II - Preencher'!J2299</f>
        <v>1 - Plantonista</v>
      </c>
      <c r="I2290" s="13">
        <f>'[1]TCE - ANEXO II - Preencher'!K2299</f>
        <v>40</v>
      </c>
      <c r="J2290" s="15">
        <f>'[1]TCE - ANEXO II - Preencher'!L2299</f>
        <v>2737.97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1740.44</v>
      </c>
      <c r="N2290" s="16">
        <f>'[1]TCE - ANEXO II - Preencher'!S2299</f>
        <v>750.59</v>
      </c>
      <c r="O2290" s="17">
        <f>'[1]TCE - ANEXO II - Preencher'!W2299</f>
        <v>2013.79</v>
      </c>
      <c r="P2290" s="18">
        <f>'[1]TCE - ANEXO II - Preencher'!X2299</f>
        <v>3215.21</v>
      </c>
      <c r="Q2290" s="21"/>
    </row>
    <row r="2291" spans="1:17" x14ac:dyDescent="0.2">
      <c r="A2291" s="8">
        <f>IFERROR(VLOOKUP(B2291,'[1]DADOS (OCULTAR)'!$Q$3:$S$136,3,0),"")</f>
        <v>10583920000800</v>
      </c>
      <c r="B2291" s="9" t="str">
        <f>'[1]TCE - ANEXO II - Preencher'!C2300</f>
        <v>HOSPITAL MESTRE VITALINO</v>
      </c>
      <c r="C2291" s="10"/>
      <c r="D2291" s="11" t="str">
        <f>'[1]TCE - ANEXO II - Preencher'!E2300</f>
        <v>WALISSON CESARIO DOS SANTOS</v>
      </c>
      <c r="E2291" s="12" t="str">
        <f>IF('[1]TCE - ANEXO II - Preencher'!G2300="4 - Assistência Odontológica","2 - Outros Profissionais da saúde",'[1]TCE - ANEXO II - Preencher'!G2300)</f>
        <v>3 - Administrativo</v>
      </c>
      <c r="F2291" s="13" t="str">
        <f>'[1]TCE - ANEXO II - Preencher'!H2300</f>
        <v>515110</v>
      </c>
      <c r="G2291" s="14">
        <f>'[1]TCE - ANEXO II - Preencher'!I2300</f>
        <v>45474</v>
      </c>
      <c r="H2291" s="13" t="str">
        <f>'[1]TCE - ANEXO II - Preencher'!J2300</f>
        <v>1 - Plantonista</v>
      </c>
      <c r="I2291" s="13">
        <f>'[1]TCE - ANEXO II - Preencher'!K2300</f>
        <v>44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>
        <f>IFERROR(VLOOKUP(B2292,'[1]DADOS (OCULTAR)'!$Q$3:$S$136,3,0),"")</f>
        <v>10583920000800</v>
      </c>
      <c r="B2292" s="9" t="str">
        <f>'[1]TCE - ANEXO II - Preencher'!C2301</f>
        <v>HOSPITAL MESTRE VITALINO</v>
      </c>
      <c r="C2292" s="10"/>
      <c r="D2292" s="11" t="str">
        <f>'[1]TCE - ANEXO II - Preencher'!E2301</f>
        <v>WALKIRIA TAYNA MORAES TEIXEIRA BASTOS</v>
      </c>
      <c r="E2292" s="12" t="str">
        <f>IF('[1]TCE - ANEXO II - Preencher'!G2301="4 - Assistência Odontológica","2 - Outros Profissionais da saúde",'[1]TCE - ANEXO II - Preencher'!G2301)</f>
        <v>2 - Outros Profissionais da Saúde</v>
      </c>
      <c r="F2292" s="13" t="str">
        <f>'[1]TCE - ANEXO II - Preencher'!H2301</f>
        <v>324205</v>
      </c>
      <c r="G2292" s="14">
        <f>'[1]TCE - ANEXO II - Preencher'!I2301</f>
        <v>45474</v>
      </c>
      <c r="H2292" s="13" t="str">
        <f>'[1]TCE - ANEXO II - Preencher'!J2301</f>
        <v>1 - Plantonista</v>
      </c>
      <c r="I2292" s="13">
        <f>'[1]TCE - ANEXO II - Preencher'!K2301</f>
        <v>44</v>
      </c>
      <c r="J2292" s="15">
        <f>'[1]TCE - ANEXO II - Preencher'!L2301</f>
        <v>1983.11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282.39999999999998</v>
      </c>
      <c r="N2292" s="16">
        <f>'[1]TCE - ANEXO II - Preencher'!S2301</f>
        <v>0</v>
      </c>
      <c r="O2292" s="17">
        <f>'[1]TCE - ANEXO II - Preencher'!W2301</f>
        <v>620.13</v>
      </c>
      <c r="P2292" s="18">
        <f>'[1]TCE - ANEXO II - Preencher'!X2301</f>
        <v>1645.3799999999997</v>
      </c>
      <c r="Q2292" s="21"/>
    </row>
    <row r="2293" spans="1:17" x14ac:dyDescent="0.2">
      <c r="A2293" s="8">
        <f>IFERROR(VLOOKUP(B2293,'[1]DADOS (OCULTAR)'!$Q$3:$S$136,3,0),"")</f>
        <v>10583920000800</v>
      </c>
      <c r="B2293" s="9" t="str">
        <f>'[1]TCE - ANEXO II - Preencher'!C2302</f>
        <v>HOSPITAL MESTRE VITALINO</v>
      </c>
      <c r="C2293" s="10"/>
      <c r="D2293" s="11" t="str">
        <f>'[1]TCE - ANEXO II - Preencher'!E2302</f>
        <v>WALTER JEFFERSON DA SILVA</v>
      </c>
      <c r="E2293" s="12" t="str">
        <f>IF('[1]TCE - ANEXO II - Preencher'!G2302="4 - Assistência Odontológica","2 - Outros Profissionais da saúde",'[1]TCE - ANEXO II - Preencher'!G2302)</f>
        <v>2 - Outros Profissionais da Saúde</v>
      </c>
      <c r="F2293" s="13" t="str">
        <f>'[1]TCE - ANEXO II - Preencher'!H2302</f>
        <v>322205</v>
      </c>
      <c r="G2293" s="14">
        <f>'[1]TCE - ANEXO II - Preencher'!I2302</f>
        <v>45474</v>
      </c>
      <c r="H2293" s="13" t="str">
        <f>'[1]TCE - ANEXO II - Preencher'!J2302</f>
        <v>1 - Plantonista</v>
      </c>
      <c r="I2293" s="13">
        <f>'[1]TCE - ANEXO II - Preencher'!K2302</f>
        <v>44</v>
      </c>
      <c r="J2293" s="15">
        <f>'[1]TCE - ANEXO II - Preencher'!L2302</f>
        <v>1469.43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2178.62</v>
      </c>
      <c r="N2293" s="16">
        <f>'[1]TCE - ANEXO II - Preencher'!S2302</f>
        <v>70</v>
      </c>
      <c r="O2293" s="17">
        <f>'[1]TCE - ANEXO II - Preencher'!W2302</f>
        <v>1342.14</v>
      </c>
      <c r="P2293" s="18">
        <f>'[1]TCE - ANEXO II - Preencher'!X2302</f>
        <v>2375.91</v>
      </c>
      <c r="Q2293" s="21"/>
    </row>
    <row r="2294" spans="1:17" x14ac:dyDescent="0.2">
      <c r="A2294" s="8">
        <f>IFERROR(VLOOKUP(B2294,'[1]DADOS (OCULTAR)'!$Q$3:$S$136,3,0),"")</f>
        <v>10583920000800</v>
      </c>
      <c r="B2294" s="9" t="str">
        <f>'[1]TCE - ANEXO II - Preencher'!C2303</f>
        <v>HOSPITAL MESTRE VITALINO</v>
      </c>
      <c r="C2294" s="10"/>
      <c r="D2294" s="11" t="str">
        <f>'[1]TCE - ANEXO II - Preencher'!E2303</f>
        <v>WANDO GUILHERME ALCOFORADO SANTOS</v>
      </c>
      <c r="E2294" s="12" t="str">
        <f>IF('[1]TCE - ANEXO II - Preencher'!G2303="4 - Assistência Odontológica","2 - Outros Profissionais da saúde",'[1]TCE - ANEXO II - Preencher'!G2303)</f>
        <v>3 - Administrativo</v>
      </c>
      <c r="F2294" s="13" t="str">
        <f>'[1]TCE - ANEXO II - Preencher'!H2303</f>
        <v>411010</v>
      </c>
      <c r="G2294" s="14">
        <f>'[1]TCE - ANEXO II - Preencher'!I2303</f>
        <v>45474</v>
      </c>
      <c r="H2294" s="13" t="str">
        <f>'[1]TCE - ANEXO II - Preencher'!J2303</f>
        <v>1 - Plantonista</v>
      </c>
      <c r="I2294" s="13">
        <f>'[1]TCE - ANEXO II - Preencher'!K2303</f>
        <v>44</v>
      </c>
      <c r="J2294" s="15">
        <f>'[1]TCE - ANEXO II - Preencher'!L2303</f>
        <v>1466.18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282.39999999999998</v>
      </c>
      <c r="N2294" s="16">
        <f>'[1]TCE - ANEXO II - Preencher'!S2303</f>
        <v>0</v>
      </c>
      <c r="O2294" s="17">
        <f>'[1]TCE - ANEXO II - Preencher'!W2303</f>
        <v>165.51</v>
      </c>
      <c r="P2294" s="18">
        <f>'[1]TCE - ANEXO II - Preencher'!X2303</f>
        <v>1583.07</v>
      </c>
      <c r="Q2294" s="21"/>
    </row>
    <row r="2295" spans="1:17" x14ac:dyDescent="0.2">
      <c r="A2295" s="8">
        <f>IFERROR(VLOOKUP(B2295,'[1]DADOS (OCULTAR)'!$Q$3:$S$136,3,0),"")</f>
        <v>10583920000800</v>
      </c>
      <c r="B2295" s="9" t="str">
        <f>'[1]TCE - ANEXO II - Preencher'!C2304</f>
        <v>HOSPITAL MESTRE VITALINO</v>
      </c>
      <c r="C2295" s="10"/>
      <c r="D2295" s="11" t="str">
        <f>'[1]TCE - ANEXO II - Preencher'!E2304</f>
        <v>WANESSA BARROS DA SILVA</v>
      </c>
      <c r="E2295" s="12" t="str">
        <f>IF('[1]TCE - ANEXO II - Preencher'!G2304="4 - Assistência Odontológica","2 - Outros Profissionais da saúde",'[1]TCE - ANEXO II - Preencher'!G2304)</f>
        <v>2 - Outros Profissionais da Saúde</v>
      </c>
      <c r="F2295" s="13" t="str">
        <f>'[1]TCE - ANEXO II - Preencher'!H2304</f>
        <v>223505</v>
      </c>
      <c r="G2295" s="14">
        <f>'[1]TCE - ANEXO II - Preencher'!I2304</f>
        <v>45474</v>
      </c>
      <c r="H2295" s="13" t="str">
        <f>'[1]TCE - ANEXO II - Preencher'!J2304</f>
        <v>1 - Plantonista</v>
      </c>
      <c r="I2295" s="13">
        <f>'[1]TCE - ANEXO II - Preencher'!K2304</f>
        <v>40</v>
      </c>
      <c r="J2295" s="15">
        <f>'[1]TCE - ANEXO II - Preencher'!L2304</f>
        <v>2737.97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1648.13</v>
      </c>
      <c r="N2295" s="16">
        <f>'[1]TCE - ANEXO II - Preencher'!S2304</f>
        <v>600</v>
      </c>
      <c r="O2295" s="17">
        <f>'[1]TCE - ANEXO II - Preencher'!W2304</f>
        <v>1130.57</v>
      </c>
      <c r="P2295" s="18">
        <f>'[1]TCE - ANEXO II - Preencher'!X2304</f>
        <v>3855.5300000000007</v>
      </c>
      <c r="Q2295" s="21"/>
    </row>
    <row r="2296" spans="1:17" x14ac:dyDescent="0.2">
      <c r="A2296" s="8">
        <f>IFERROR(VLOOKUP(B2296,'[1]DADOS (OCULTAR)'!$Q$3:$S$136,3,0),"")</f>
        <v>10583920000800</v>
      </c>
      <c r="B2296" s="9" t="str">
        <f>'[1]TCE - ANEXO II - Preencher'!C2305</f>
        <v>HOSPITAL MESTRE VITALINO</v>
      </c>
      <c r="C2296" s="10"/>
      <c r="D2296" s="11" t="str">
        <f>'[1]TCE - ANEXO II - Preencher'!E2305</f>
        <v>WANESSA DE MELO SILVA</v>
      </c>
      <c r="E2296" s="12" t="str">
        <f>IF('[1]TCE - ANEXO II - Preencher'!G2305="4 - Assistência Odontológica","2 - Outros Profissionais da saúde",'[1]TCE - ANEXO II - Preencher'!G2305)</f>
        <v>2 - Outros Profissionais da Saúde</v>
      </c>
      <c r="F2296" s="13" t="str">
        <f>'[1]TCE - ANEXO II - Preencher'!H2305</f>
        <v>251605</v>
      </c>
      <c r="G2296" s="14">
        <f>'[1]TCE - ANEXO II - Preencher'!I2305</f>
        <v>45474</v>
      </c>
      <c r="H2296" s="13" t="str">
        <f>'[1]TCE - ANEXO II - Preencher'!J2305</f>
        <v>1 - Plantonista</v>
      </c>
      <c r="I2296" s="13">
        <f>'[1]TCE - ANEXO II - Preencher'!K2305</f>
        <v>30</v>
      </c>
      <c r="J2296" s="15">
        <f>'[1]TCE - ANEXO II - Preencher'!L2305</f>
        <v>2392.09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320.17</v>
      </c>
      <c r="N2296" s="16">
        <f>'[1]TCE - ANEXO II - Preencher'!S2305</f>
        <v>0</v>
      </c>
      <c r="O2296" s="17">
        <f>'[1]TCE - ANEXO II - Preencher'!W2305</f>
        <v>272.12</v>
      </c>
      <c r="P2296" s="18">
        <f>'[1]TCE - ANEXO II - Preencher'!X2305</f>
        <v>2440.1400000000003</v>
      </c>
      <c r="Q2296" s="21"/>
    </row>
    <row r="2297" spans="1:17" x14ac:dyDescent="0.2">
      <c r="A2297" s="8">
        <f>IFERROR(VLOOKUP(B2297,'[1]DADOS (OCULTAR)'!$Q$3:$S$136,3,0),"")</f>
        <v>10583920000800</v>
      </c>
      <c r="B2297" s="9" t="str">
        <f>'[1]TCE - ANEXO II - Preencher'!C2306</f>
        <v>HOSPITAL MESTRE VITALINO</v>
      </c>
      <c r="C2297" s="10"/>
      <c r="D2297" s="11" t="str">
        <f>'[1]TCE - ANEXO II - Preencher'!E2306</f>
        <v>WANESSA MARIA TENORIO DOS SANTOS</v>
      </c>
      <c r="E2297" s="12" t="str">
        <f>IF('[1]TCE - ANEXO II - Preencher'!G2306="4 - Assistência Odontológica","2 - Outros Profissionais da saúde",'[1]TCE - ANEXO II - Preencher'!G2306)</f>
        <v>2 - Outros Profissionais da Saúde</v>
      </c>
      <c r="F2297" s="13" t="str">
        <f>'[1]TCE - ANEXO II - Preencher'!H2306</f>
        <v>223605</v>
      </c>
      <c r="G2297" s="14">
        <f>'[1]TCE - ANEXO II - Preencher'!I2306</f>
        <v>45474</v>
      </c>
      <c r="H2297" s="13" t="str">
        <f>'[1]TCE - ANEXO II - Preencher'!J2306</f>
        <v>1 - Plantonista</v>
      </c>
      <c r="I2297" s="13">
        <f>'[1]TCE - ANEXO II - Preencher'!K2306</f>
        <v>30</v>
      </c>
      <c r="J2297" s="15">
        <f>'[1]TCE - ANEXO II - Preencher'!L2306</f>
        <v>2456.11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338.15</v>
      </c>
      <c r="N2297" s="16">
        <f>'[1]TCE - ANEXO II - Preencher'!S2306</f>
        <v>643.85</v>
      </c>
      <c r="O2297" s="17">
        <f>'[1]TCE - ANEXO II - Preencher'!W2306</f>
        <v>366.35</v>
      </c>
      <c r="P2297" s="18">
        <f>'[1]TCE - ANEXO II - Preencher'!X2306</f>
        <v>3071.76</v>
      </c>
      <c r="Q2297" s="21"/>
    </row>
    <row r="2298" spans="1:17" x14ac:dyDescent="0.2">
      <c r="A2298" s="8">
        <f>IFERROR(VLOOKUP(B2298,'[1]DADOS (OCULTAR)'!$Q$3:$S$136,3,0),"")</f>
        <v>10583920000800</v>
      </c>
      <c r="B2298" s="9" t="str">
        <f>'[1]TCE - ANEXO II - Preencher'!C2307</f>
        <v>HOSPITAL MESTRE VITALINO</v>
      </c>
      <c r="C2298" s="10"/>
      <c r="D2298" s="11" t="str">
        <f>'[1]TCE - ANEXO II - Preencher'!E2307</f>
        <v>WEDJA KARLA DA SILVA ALVES</v>
      </c>
      <c r="E2298" s="12" t="str">
        <f>IF('[1]TCE - ANEXO II - Preencher'!G2307="4 - Assistência Odontológica","2 - Outros Profissionais da saúde",'[1]TCE - ANEXO II - Preencher'!G2307)</f>
        <v>2 - Outros Profissionais da Saúde</v>
      </c>
      <c r="F2298" s="13" t="str">
        <f>'[1]TCE - ANEXO II - Preencher'!H2307</f>
        <v>223505</v>
      </c>
      <c r="G2298" s="14">
        <f>'[1]TCE - ANEXO II - Preencher'!I2307</f>
        <v>45474</v>
      </c>
      <c r="H2298" s="13" t="str">
        <f>'[1]TCE - ANEXO II - Preencher'!J2307</f>
        <v>1 - Plantonista</v>
      </c>
      <c r="I2298" s="13">
        <f>'[1]TCE - ANEXO II - Preencher'!K2307</f>
        <v>40</v>
      </c>
      <c r="J2298" s="15">
        <f>'[1]TCE - ANEXO II - Preencher'!L2307</f>
        <v>2281.64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1072.71</v>
      </c>
      <c r="N2298" s="16">
        <f>'[1]TCE - ANEXO II - Preencher'!S2307</f>
        <v>759.71</v>
      </c>
      <c r="O2298" s="17">
        <f>'[1]TCE - ANEXO II - Preencher'!W2307</f>
        <v>541.35</v>
      </c>
      <c r="P2298" s="18">
        <f>'[1]TCE - ANEXO II - Preencher'!X2307</f>
        <v>3572.7099999999996</v>
      </c>
      <c r="Q2298" s="21"/>
    </row>
    <row r="2299" spans="1:17" x14ac:dyDescent="0.2">
      <c r="A2299" s="8">
        <f>IFERROR(VLOOKUP(B2299,'[1]DADOS (OCULTAR)'!$Q$3:$S$136,3,0),"")</f>
        <v>10583920000800</v>
      </c>
      <c r="B2299" s="9" t="str">
        <f>'[1]TCE - ANEXO II - Preencher'!C2308</f>
        <v>HOSPITAL MESTRE VITALINO</v>
      </c>
      <c r="C2299" s="10"/>
      <c r="D2299" s="11" t="str">
        <f>'[1]TCE - ANEXO II - Preencher'!E2308</f>
        <v>WEDJA MARIA DA SILVA</v>
      </c>
      <c r="E2299" s="12" t="str">
        <f>IF('[1]TCE - ANEXO II - Preencher'!G2308="4 - Assistência Odontológica","2 - Outros Profissionais da saúde",'[1]TCE - ANEXO II - Preencher'!G2308)</f>
        <v>2 - Outros Profissionais da Saúde</v>
      </c>
      <c r="F2299" s="13" t="str">
        <f>'[1]TCE - ANEXO II - Preencher'!H2308</f>
        <v>322205</v>
      </c>
      <c r="G2299" s="14">
        <f>'[1]TCE - ANEXO II - Preencher'!I2308</f>
        <v>45474</v>
      </c>
      <c r="H2299" s="13" t="str">
        <f>'[1]TCE - ANEXO II - Preencher'!J2308</f>
        <v>1 - Plantonista</v>
      </c>
      <c r="I2299" s="13">
        <f>'[1]TCE - ANEXO II - Preencher'!K2308</f>
        <v>44</v>
      </c>
      <c r="J2299" s="15">
        <f>'[1]TCE - ANEXO II - Preencher'!L2308</f>
        <v>1273.51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2150.6</v>
      </c>
      <c r="N2299" s="16">
        <f>'[1]TCE - ANEXO II - Preencher'!S2308</f>
        <v>140</v>
      </c>
      <c r="O2299" s="17">
        <f>'[1]TCE - ANEXO II - Preencher'!W2308</f>
        <v>422.89</v>
      </c>
      <c r="P2299" s="18">
        <f>'[1]TCE - ANEXO II - Preencher'!X2308</f>
        <v>3141.22</v>
      </c>
      <c r="Q2299" s="21"/>
    </row>
    <row r="2300" spans="1:17" x14ac:dyDescent="0.2">
      <c r="A2300" s="8">
        <f>IFERROR(VLOOKUP(B2300,'[1]DADOS (OCULTAR)'!$Q$3:$S$136,3,0),"")</f>
        <v>10583920000800</v>
      </c>
      <c r="B2300" s="9" t="str">
        <f>'[1]TCE - ANEXO II - Preencher'!C2309</f>
        <v>HOSPITAL MESTRE VITALINO</v>
      </c>
      <c r="C2300" s="10"/>
      <c r="D2300" s="11" t="str">
        <f>'[1]TCE - ANEXO II - Preencher'!E2309</f>
        <v>WEDLA DEIZIANE DA SILVA FIRMINO</v>
      </c>
      <c r="E2300" s="12" t="str">
        <f>IF('[1]TCE - ANEXO II - Preencher'!G2309="4 - Assistência Odontológica","2 - Outros Profissionais da saúde",'[1]TCE - ANEXO II - Preencher'!G2309)</f>
        <v>3 - Administrativo</v>
      </c>
      <c r="F2300" s="13" t="str">
        <f>'[1]TCE - ANEXO II - Preencher'!H2309</f>
        <v>411010</v>
      </c>
      <c r="G2300" s="14">
        <f>'[1]TCE - ANEXO II - Preencher'!I2309</f>
        <v>45474</v>
      </c>
      <c r="H2300" s="13" t="str">
        <f>'[1]TCE - ANEXO II - Preencher'!J2309</f>
        <v>2 - Diarista</v>
      </c>
      <c r="I2300" s="13">
        <f>'[1]TCE - ANEXO II - Preencher'!K2309</f>
        <v>44</v>
      </c>
      <c r="J2300" s="15">
        <f>'[1]TCE - ANEXO II - Preencher'!L2309</f>
        <v>1466.18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355.71</v>
      </c>
      <c r="N2300" s="16">
        <f>'[1]TCE - ANEXO II - Preencher'!S2309</f>
        <v>0</v>
      </c>
      <c r="O2300" s="17">
        <f>'[1]TCE - ANEXO II - Preencher'!W2309</f>
        <v>663.13</v>
      </c>
      <c r="P2300" s="18">
        <f>'[1]TCE - ANEXO II - Preencher'!X2309</f>
        <v>1158.7600000000002</v>
      </c>
      <c r="Q2300" s="21"/>
    </row>
    <row r="2301" spans="1:17" x14ac:dyDescent="0.2">
      <c r="A2301" s="8">
        <f>IFERROR(VLOOKUP(B2301,'[1]DADOS (OCULTAR)'!$Q$3:$S$136,3,0),"")</f>
        <v>10583920000800</v>
      </c>
      <c r="B2301" s="9" t="str">
        <f>'[1]TCE - ANEXO II - Preencher'!C2310</f>
        <v>HOSPITAL MESTRE VITALINO</v>
      </c>
      <c r="C2301" s="10"/>
      <c r="D2301" s="11" t="str">
        <f>'[1]TCE - ANEXO II - Preencher'!E2310</f>
        <v>WEDMERY MIRON PEREIRA</v>
      </c>
      <c r="E2301" s="12" t="str">
        <f>IF('[1]TCE - ANEXO II - Preencher'!G2310="4 - Assistência Odontológica","2 - Outros Profissionais da saúde",'[1]TCE - ANEXO II - Preencher'!G2310)</f>
        <v>2 - Outros Profissionais da Saúde</v>
      </c>
      <c r="F2301" s="13" t="str">
        <f>'[1]TCE - ANEXO II - Preencher'!H2310</f>
        <v>322205</v>
      </c>
      <c r="G2301" s="14">
        <f>'[1]TCE - ANEXO II - Preencher'!I2310</f>
        <v>45474</v>
      </c>
      <c r="H2301" s="13" t="str">
        <f>'[1]TCE - ANEXO II - Preencher'!J2310</f>
        <v>1 - Plantonista</v>
      </c>
      <c r="I2301" s="13">
        <f>'[1]TCE - ANEXO II - Preencher'!K2310</f>
        <v>44</v>
      </c>
      <c r="J2301" s="15">
        <f>'[1]TCE - ANEXO II - Preencher'!L2310</f>
        <v>1469.43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2209.36</v>
      </c>
      <c r="N2301" s="16">
        <f>'[1]TCE - ANEXO II - Preencher'!S2310</f>
        <v>140</v>
      </c>
      <c r="O2301" s="17">
        <f>'[1]TCE - ANEXO II - Preencher'!W2310</f>
        <v>585.5</v>
      </c>
      <c r="P2301" s="18">
        <f>'[1]TCE - ANEXO II - Preencher'!X2310</f>
        <v>3233.29</v>
      </c>
      <c r="Q2301" s="21"/>
    </row>
    <row r="2302" spans="1:17" x14ac:dyDescent="0.2">
      <c r="A2302" s="8">
        <f>IFERROR(VLOOKUP(B2302,'[1]DADOS (OCULTAR)'!$Q$3:$S$136,3,0),"")</f>
        <v>10583920000800</v>
      </c>
      <c r="B2302" s="9" t="str">
        <f>'[1]TCE - ANEXO II - Preencher'!C2311</f>
        <v>HOSPITAL MESTRE VITALINO</v>
      </c>
      <c r="C2302" s="10"/>
      <c r="D2302" s="11" t="str">
        <f>'[1]TCE - ANEXO II - Preencher'!E2311</f>
        <v>WEDNA MARIA SOUZA DA SILVA</v>
      </c>
      <c r="E2302" s="12" t="str">
        <f>IF('[1]TCE - ANEXO II - Preencher'!G2311="4 - Assistência Odontológica","2 - Outros Profissionais da saúde",'[1]TCE - ANEXO II - Preencher'!G2311)</f>
        <v>2 - Outros Profissionais da Saúde</v>
      </c>
      <c r="F2302" s="13" t="str">
        <f>'[1]TCE - ANEXO II - Preencher'!H2311</f>
        <v>322205</v>
      </c>
      <c r="G2302" s="14">
        <f>'[1]TCE - ANEXO II - Preencher'!I2311</f>
        <v>45474</v>
      </c>
      <c r="H2302" s="13" t="str">
        <f>'[1]TCE - ANEXO II - Preencher'!J2311</f>
        <v>1 - Plantonista</v>
      </c>
      <c r="I2302" s="13">
        <f>'[1]TCE - ANEXO II - Preencher'!K2311</f>
        <v>44</v>
      </c>
      <c r="J2302" s="15">
        <f>'[1]TCE - ANEXO II - Preencher'!L2311</f>
        <v>1469.43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2096.37</v>
      </c>
      <c r="N2302" s="16">
        <f>'[1]TCE - ANEXO II - Preencher'!S2311</f>
        <v>140</v>
      </c>
      <c r="O2302" s="17">
        <f>'[1]TCE - ANEXO II - Preencher'!W2311</f>
        <v>427.3</v>
      </c>
      <c r="P2302" s="18">
        <f>'[1]TCE - ANEXO II - Preencher'!X2311</f>
        <v>3278.5</v>
      </c>
      <c r="Q2302" s="21"/>
    </row>
    <row r="2303" spans="1:17" x14ac:dyDescent="0.2">
      <c r="A2303" s="8">
        <f>IFERROR(VLOOKUP(B2303,'[1]DADOS (OCULTAR)'!$Q$3:$S$136,3,0),"")</f>
        <v>10583920000800</v>
      </c>
      <c r="B2303" s="9" t="str">
        <f>'[1]TCE - ANEXO II - Preencher'!C2312</f>
        <v>HOSPITAL MESTRE VITALINO</v>
      </c>
      <c r="C2303" s="10"/>
      <c r="D2303" s="11" t="str">
        <f>'[1]TCE - ANEXO II - Preencher'!E2312</f>
        <v>WEDSON CARLOS SOARES DE LIMA</v>
      </c>
      <c r="E2303" s="12" t="str">
        <f>IF('[1]TCE - ANEXO II - Preencher'!G2312="4 - Assistência Odontológica","2 - Outros Profissionais da saúde",'[1]TCE - ANEXO II - Preencher'!G2312)</f>
        <v>2 - Outros Profissionais da Saúde</v>
      </c>
      <c r="F2303" s="13" t="str">
        <f>'[1]TCE - ANEXO II - Preencher'!H2312</f>
        <v>322205</v>
      </c>
      <c r="G2303" s="14">
        <f>'[1]TCE - ANEXO II - Preencher'!I2312</f>
        <v>45474</v>
      </c>
      <c r="H2303" s="13" t="str">
        <f>'[1]TCE - ANEXO II - Preencher'!J2312</f>
        <v>1 - Plantonista</v>
      </c>
      <c r="I2303" s="13">
        <f>'[1]TCE - ANEXO II - Preencher'!K2312</f>
        <v>44</v>
      </c>
      <c r="J2303" s="15">
        <f>'[1]TCE - ANEXO II - Preencher'!L2312</f>
        <v>1469.43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2197.04</v>
      </c>
      <c r="N2303" s="16">
        <f>'[1]TCE - ANEXO II - Preencher'!S2312</f>
        <v>286.94</v>
      </c>
      <c r="O2303" s="17">
        <f>'[1]TCE - ANEXO II - Preencher'!W2312</f>
        <v>525.74</v>
      </c>
      <c r="P2303" s="18">
        <f>'[1]TCE - ANEXO II - Preencher'!X2312</f>
        <v>3427.67</v>
      </c>
      <c r="Q2303" s="21"/>
    </row>
    <row r="2304" spans="1:17" x14ac:dyDescent="0.2">
      <c r="A2304" s="8">
        <f>IFERROR(VLOOKUP(B2304,'[1]DADOS (OCULTAR)'!$Q$3:$S$136,3,0),"")</f>
        <v>10583920000800</v>
      </c>
      <c r="B2304" s="9" t="str">
        <f>'[1]TCE - ANEXO II - Preencher'!C2313</f>
        <v>HOSPITAL MESTRE VITALINO</v>
      </c>
      <c r="C2304" s="10"/>
      <c r="D2304" s="11" t="str">
        <f>'[1]TCE - ANEXO II - Preencher'!E2313</f>
        <v>WEIDNA RAIANE DA SILVA</v>
      </c>
      <c r="E2304" s="12" t="str">
        <f>IF('[1]TCE - ANEXO II - Preencher'!G2313="4 - Assistência Odontológica","2 - Outros Profissionais da saúde",'[1]TCE - ANEXO II - Preencher'!G2313)</f>
        <v>2 - Outros Profissionais da Saúde</v>
      </c>
      <c r="F2304" s="13" t="str">
        <f>'[1]TCE - ANEXO II - Preencher'!H2313</f>
        <v>322205</v>
      </c>
      <c r="G2304" s="14">
        <f>'[1]TCE - ANEXO II - Preencher'!I2313</f>
        <v>45474</v>
      </c>
      <c r="H2304" s="13" t="str">
        <f>'[1]TCE - ANEXO II - Preencher'!J2313</f>
        <v>1 - Plantonista</v>
      </c>
      <c r="I2304" s="13">
        <f>'[1]TCE - ANEXO II - Preencher'!K2313</f>
        <v>44</v>
      </c>
      <c r="J2304" s="15">
        <f>'[1]TCE - ANEXO II - Preencher'!L2313</f>
        <v>1469.43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2212.77</v>
      </c>
      <c r="N2304" s="16">
        <f>'[1]TCE - ANEXO II - Preencher'!S2313</f>
        <v>277.14999999999998</v>
      </c>
      <c r="O2304" s="17">
        <f>'[1]TCE - ANEXO II - Preencher'!W2313</f>
        <v>946.29</v>
      </c>
      <c r="P2304" s="18">
        <f>'[1]TCE - ANEXO II - Preencher'!X2313</f>
        <v>3013.06</v>
      </c>
      <c r="Q2304" s="21"/>
    </row>
    <row r="2305" spans="1:17" x14ac:dyDescent="0.2">
      <c r="A2305" s="8">
        <f>IFERROR(VLOOKUP(B2305,'[1]DADOS (OCULTAR)'!$Q$3:$S$136,3,0),"")</f>
        <v>10583920000800</v>
      </c>
      <c r="B2305" s="9" t="str">
        <f>'[1]TCE - ANEXO II - Preencher'!C2314</f>
        <v>HOSPITAL MESTRE VITALINO</v>
      </c>
      <c r="C2305" s="10"/>
      <c r="D2305" s="11" t="str">
        <f>'[1]TCE - ANEXO II - Preencher'!E2314</f>
        <v>WEMERSON SOBRAL TAVARES DA SILVA</v>
      </c>
      <c r="E2305" s="12" t="str">
        <f>IF('[1]TCE - ANEXO II - Preencher'!G2314="4 - Assistência Odontológica","2 - Outros Profissionais da saúde",'[1]TCE - ANEXO II - Preencher'!G2314)</f>
        <v>3 - Administrativo</v>
      </c>
      <c r="F2305" s="13" t="str">
        <f>'[1]TCE - ANEXO II - Preencher'!H2314</f>
        <v>411010</v>
      </c>
      <c r="G2305" s="14">
        <f>'[1]TCE - ANEXO II - Preencher'!I2314</f>
        <v>45474</v>
      </c>
      <c r="H2305" s="13" t="str">
        <f>'[1]TCE - ANEXO II - Preencher'!J2314</f>
        <v>1 - Plantonista</v>
      </c>
      <c r="I2305" s="13">
        <f>'[1]TCE - ANEXO II - Preencher'!K2314</f>
        <v>44</v>
      </c>
      <c r="J2305" s="15">
        <f>'[1]TCE - ANEXO II - Preencher'!L2314</f>
        <v>1026.33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461.43</v>
      </c>
      <c r="N2305" s="16">
        <f>'[1]TCE - ANEXO II - Preencher'!S2314</f>
        <v>0</v>
      </c>
      <c r="O2305" s="17">
        <f>'[1]TCE - ANEXO II - Preencher'!W2314</f>
        <v>133.24</v>
      </c>
      <c r="P2305" s="18">
        <f>'[1]TCE - ANEXO II - Preencher'!X2314</f>
        <v>1354.52</v>
      </c>
      <c r="Q2305" s="21"/>
    </row>
    <row r="2306" spans="1:17" x14ac:dyDescent="0.2">
      <c r="A2306" s="8">
        <f>IFERROR(VLOOKUP(B2306,'[1]DADOS (OCULTAR)'!$Q$3:$S$136,3,0),"")</f>
        <v>10583920000800</v>
      </c>
      <c r="B2306" s="9" t="str">
        <f>'[1]TCE - ANEXO II - Preencher'!C2315</f>
        <v>HOSPITAL MESTRE VITALINO</v>
      </c>
      <c r="C2306" s="10"/>
      <c r="D2306" s="11" t="str">
        <f>'[1]TCE - ANEXO II - Preencher'!E2315</f>
        <v>WENDYZA PRISCYLA DE CARVALHO VASCONCELOS</v>
      </c>
      <c r="E2306" s="12" t="str">
        <f>IF('[1]TCE - ANEXO II - Preencher'!G2315="4 - Assistência Odontológica","2 - Outros Profissionais da saúde",'[1]TCE - ANEXO II - Preencher'!G2315)</f>
        <v>2 - Outros Profissionais da Saúde</v>
      </c>
      <c r="F2306" s="13" t="str">
        <f>'[1]TCE - ANEXO II - Preencher'!H2315</f>
        <v>223505</v>
      </c>
      <c r="G2306" s="14">
        <f>'[1]TCE - ANEXO II - Preencher'!I2315</f>
        <v>45474</v>
      </c>
      <c r="H2306" s="13" t="str">
        <f>'[1]TCE - ANEXO II - Preencher'!J2315</f>
        <v>2 - Diarista</v>
      </c>
      <c r="I2306" s="13">
        <f>'[1]TCE - ANEXO II - Preencher'!K2315</f>
        <v>40</v>
      </c>
      <c r="J2306" s="15">
        <f>'[1]TCE - ANEXO II - Preencher'!L2315</f>
        <v>2737.97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1375.08</v>
      </c>
      <c r="N2306" s="16">
        <f>'[1]TCE - ANEXO II - Preencher'!S2315</f>
        <v>1424.39</v>
      </c>
      <c r="O2306" s="17">
        <f>'[1]TCE - ANEXO II - Preencher'!W2315</f>
        <v>1547.89</v>
      </c>
      <c r="P2306" s="18">
        <f>'[1]TCE - ANEXO II - Preencher'!X2315</f>
        <v>3989.5499999999993</v>
      </c>
      <c r="Q2306" s="21"/>
    </row>
    <row r="2307" spans="1:17" x14ac:dyDescent="0.2">
      <c r="A2307" s="8">
        <f>IFERROR(VLOOKUP(B2307,'[1]DADOS (OCULTAR)'!$Q$3:$S$136,3,0),"")</f>
        <v>10583920000800</v>
      </c>
      <c r="B2307" s="9" t="str">
        <f>'[1]TCE - ANEXO II - Preencher'!C2316</f>
        <v>HOSPITAL MESTRE VITALINO</v>
      </c>
      <c r="C2307" s="10"/>
      <c r="D2307" s="11" t="str">
        <f>'[1]TCE - ANEXO II - Preencher'!E2316</f>
        <v>WERIQUESSON DAYVID FERREIRA DOS SANTOS</v>
      </c>
      <c r="E2307" s="12" t="str">
        <f>IF('[1]TCE - ANEXO II - Preencher'!G2316="4 - Assistência Odontológica","2 - Outros Profissionais da saúde",'[1]TCE - ANEXO II - Preencher'!G2316)</f>
        <v>3 - Administrativo</v>
      </c>
      <c r="F2307" s="13" t="str">
        <f>'[1]TCE - ANEXO II - Preencher'!H2316</f>
        <v>514320</v>
      </c>
      <c r="G2307" s="14">
        <f>'[1]TCE - ANEXO II - Preencher'!I2316</f>
        <v>45474</v>
      </c>
      <c r="H2307" s="13" t="str">
        <f>'[1]TCE - ANEXO II - Preencher'!J2316</f>
        <v>1 - Plantonista</v>
      </c>
      <c r="I2307" s="13">
        <f>'[1]TCE - ANEXO II - Preencher'!K2316</f>
        <v>44</v>
      </c>
      <c r="J2307" s="15">
        <f>'[1]TCE - ANEXO II - Preencher'!L2316</f>
        <v>1412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470.82</v>
      </c>
      <c r="N2307" s="16">
        <f>'[1]TCE - ANEXO II - Preencher'!S2316</f>
        <v>0</v>
      </c>
      <c r="O2307" s="17">
        <f>'[1]TCE - ANEXO II - Preencher'!W2316</f>
        <v>759.61</v>
      </c>
      <c r="P2307" s="18">
        <f>'[1]TCE - ANEXO II - Preencher'!X2316</f>
        <v>1123.21</v>
      </c>
      <c r="Q2307" s="21"/>
    </row>
    <row r="2308" spans="1:17" x14ac:dyDescent="0.2">
      <c r="A2308" s="8">
        <f>IFERROR(VLOOKUP(B2308,'[1]DADOS (OCULTAR)'!$Q$3:$S$136,3,0),"")</f>
        <v>10583920000800</v>
      </c>
      <c r="B2308" s="9" t="str">
        <f>'[1]TCE - ANEXO II - Preencher'!C2317</f>
        <v>HOSPITAL MESTRE VITALINO</v>
      </c>
      <c r="C2308" s="10"/>
      <c r="D2308" s="11" t="str">
        <f>'[1]TCE - ANEXO II - Preencher'!E2317</f>
        <v>WESLEY MATHEUS MENEZES SILVA</v>
      </c>
      <c r="E2308" s="12" t="str">
        <f>IF('[1]TCE - ANEXO II - Preencher'!G2317="4 - Assistência Odontológica","2 - Outros Profissionais da saúde",'[1]TCE - ANEXO II - Preencher'!G2317)</f>
        <v>3 - Administrativo</v>
      </c>
      <c r="F2308" s="13" t="str">
        <f>'[1]TCE - ANEXO II - Preencher'!H2317</f>
        <v>514320</v>
      </c>
      <c r="G2308" s="14">
        <f>'[1]TCE - ANEXO II - Preencher'!I2317</f>
        <v>45474</v>
      </c>
      <c r="H2308" s="13" t="str">
        <f>'[1]TCE - ANEXO II - Preencher'!J2317</f>
        <v>1 - Plantonista</v>
      </c>
      <c r="I2308" s="13">
        <f>'[1]TCE - ANEXO II - Preencher'!K2317</f>
        <v>44</v>
      </c>
      <c r="J2308" s="15">
        <f>'[1]TCE - ANEXO II - Preencher'!L2317</f>
        <v>1412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904.52</v>
      </c>
      <c r="N2308" s="16">
        <f>'[1]TCE - ANEXO II - Preencher'!S2317</f>
        <v>70</v>
      </c>
      <c r="O2308" s="17">
        <f>'[1]TCE - ANEXO II - Preencher'!W2317</f>
        <v>815.89</v>
      </c>
      <c r="P2308" s="18">
        <f>'[1]TCE - ANEXO II - Preencher'!X2317</f>
        <v>1570.63</v>
      </c>
      <c r="Q2308" s="21"/>
    </row>
    <row r="2309" spans="1:17" x14ac:dyDescent="0.2">
      <c r="A2309" s="8">
        <f>IFERROR(VLOOKUP(B2309,'[1]DADOS (OCULTAR)'!$Q$3:$S$136,3,0),"")</f>
        <v>10583920000800</v>
      </c>
      <c r="B2309" s="9" t="str">
        <f>'[1]TCE - ANEXO II - Preencher'!C2318</f>
        <v>HOSPITAL MESTRE VITALINO</v>
      </c>
      <c r="C2309" s="10"/>
      <c r="D2309" s="11" t="str">
        <f>'[1]TCE - ANEXO II - Preencher'!E2318</f>
        <v>WESLEY SILVA SEVERIANO TORRES</v>
      </c>
      <c r="E2309" s="12" t="str">
        <f>IF('[1]TCE - ANEXO II - Preencher'!G2318="4 - Assistência Odontológica","2 - Outros Profissionais da saúde",'[1]TCE - ANEXO II - Preencher'!G2318)</f>
        <v>1 - Médico</v>
      </c>
      <c r="F2309" s="13" t="str">
        <f>'[1]TCE - ANEXO II - Preencher'!H2318</f>
        <v>225170</v>
      </c>
      <c r="G2309" s="14">
        <f>'[1]TCE - ANEXO II - Preencher'!I2318</f>
        <v>45474</v>
      </c>
      <c r="H2309" s="13" t="str">
        <f>'[1]TCE - ANEXO II - Preencher'!J2318</f>
        <v>1 - Plantonista</v>
      </c>
      <c r="I2309" s="13">
        <f>'[1]TCE - ANEXO II - Preencher'!K2318</f>
        <v>20</v>
      </c>
      <c r="J2309" s="15">
        <f>'[1]TCE - ANEXO II - Preencher'!L2318</f>
        <v>4236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1094.31</v>
      </c>
      <c r="N2309" s="16">
        <f>'[1]TCE - ANEXO II - Preencher'!S2318</f>
        <v>7255.05</v>
      </c>
      <c r="O2309" s="17">
        <f>'[1]TCE - ANEXO II - Preencher'!W2318</f>
        <v>3361.04</v>
      </c>
      <c r="P2309" s="18">
        <f>'[1]TCE - ANEXO II - Preencher'!X2318</f>
        <v>9224.32</v>
      </c>
      <c r="Q2309" s="21"/>
    </row>
    <row r="2310" spans="1:17" x14ac:dyDescent="0.2">
      <c r="A2310" s="8">
        <f>IFERROR(VLOOKUP(B2310,'[1]DADOS (OCULTAR)'!$Q$3:$S$136,3,0),"")</f>
        <v>10583920000800</v>
      </c>
      <c r="B2310" s="9" t="str">
        <f>'[1]TCE - ANEXO II - Preencher'!C2319</f>
        <v>HOSPITAL MESTRE VITALINO</v>
      </c>
      <c r="C2310" s="10"/>
      <c r="D2310" s="11" t="str">
        <f>'[1]TCE - ANEXO II - Preencher'!E2319</f>
        <v>WESLLEY JOSE NATHAN SOARES SILVA</v>
      </c>
      <c r="E2310" s="12" t="str">
        <f>IF('[1]TCE - ANEXO II - Preencher'!G2319="4 - Assistência Odontológica","2 - Outros Profissionais da saúde",'[1]TCE - ANEXO II - Preencher'!G2319)</f>
        <v>3 - Administrativo</v>
      </c>
      <c r="F2310" s="13" t="str">
        <f>'[1]TCE - ANEXO II - Preencher'!H2319</f>
        <v>521130</v>
      </c>
      <c r="G2310" s="14">
        <f>'[1]TCE - ANEXO II - Preencher'!I2319</f>
        <v>45474</v>
      </c>
      <c r="H2310" s="13" t="str">
        <f>'[1]TCE - ANEXO II - Preencher'!J2319</f>
        <v>1 - Plantonista</v>
      </c>
      <c r="I2310" s="13">
        <f>'[1]TCE - ANEXO II - Preencher'!K2319</f>
        <v>44</v>
      </c>
      <c r="J2310" s="15">
        <f>'[1]TCE - ANEXO II - Preencher'!L2319</f>
        <v>0</v>
      </c>
      <c r="K2310" s="15">
        <f>'[1]TCE - ANEXO II - Preencher'!P2319</f>
        <v>2556.5100000000002</v>
      </c>
      <c r="L2310" s="15">
        <f>'[1]TCE - ANEXO II - Preencher'!Q2319</f>
        <v>0</v>
      </c>
      <c r="M2310" s="15">
        <f>'[1]TCE - ANEXO II - Preencher'!R2319</f>
        <v>1.66</v>
      </c>
      <c r="N2310" s="16">
        <f>'[1]TCE - ANEXO II - Preencher'!S2319</f>
        <v>0</v>
      </c>
      <c r="O2310" s="17">
        <f>'[1]TCE - ANEXO II - Preencher'!W2319</f>
        <v>2558.17</v>
      </c>
      <c r="P2310" s="18">
        <f>'[1]TCE - ANEXO II - Preencher'!X2319</f>
        <v>0</v>
      </c>
      <c r="Q2310" s="21"/>
    </row>
    <row r="2311" spans="1:17" x14ac:dyDescent="0.2">
      <c r="A2311" s="8">
        <f>IFERROR(VLOOKUP(B2311,'[1]DADOS (OCULTAR)'!$Q$3:$S$136,3,0),"")</f>
        <v>10583920000800</v>
      </c>
      <c r="B2311" s="9" t="str">
        <f>'[1]TCE - ANEXO II - Preencher'!C2320</f>
        <v>HOSPITAL MESTRE VITALINO</v>
      </c>
      <c r="C2311" s="10"/>
      <c r="D2311" s="11" t="str">
        <f>'[1]TCE - ANEXO II - Preencher'!E2320</f>
        <v>WILIANE SALES MONTEIRO</v>
      </c>
      <c r="E2311" s="12" t="str">
        <f>IF('[1]TCE - ANEXO II - Preencher'!G2320="4 - Assistência Odontológica","2 - Outros Profissionais da saúde",'[1]TCE - ANEXO II - Preencher'!G2320)</f>
        <v>3 - Administrativo</v>
      </c>
      <c r="F2311" s="13" t="str">
        <f>'[1]TCE - ANEXO II - Preencher'!H2320</f>
        <v>223505</v>
      </c>
      <c r="G2311" s="14">
        <f>'[1]TCE - ANEXO II - Preencher'!I2320</f>
        <v>45474</v>
      </c>
      <c r="H2311" s="13" t="str">
        <f>'[1]TCE - ANEXO II - Preencher'!J2320</f>
        <v>2 - Diarista</v>
      </c>
      <c r="I2311" s="13">
        <f>'[1]TCE - ANEXO II - Preencher'!K2320</f>
        <v>40</v>
      </c>
      <c r="J2311" s="15">
        <f>'[1]TCE - ANEXO II - Preencher'!L2320</f>
        <v>2464.17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1528.62</v>
      </c>
      <c r="N2311" s="16">
        <f>'[1]TCE - ANEXO II - Preencher'!S2320</f>
        <v>750.59</v>
      </c>
      <c r="O2311" s="17">
        <f>'[1]TCE - ANEXO II - Preencher'!W2320</f>
        <v>1037.0899999999999</v>
      </c>
      <c r="P2311" s="18">
        <f>'[1]TCE - ANEXO II - Preencher'!X2320</f>
        <v>3706.29</v>
      </c>
      <c r="Q2311" s="21"/>
    </row>
    <row r="2312" spans="1:17" x14ac:dyDescent="0.2">
      <c r="A2312" s="8">
        <f>IFERROR(VLOOKUP(B2312,'[1]DADOS (OCULTAR)'!$Q$3:$S$136,3,0),"")</f>
        <v>10583920000800</v>
      </c>
      <c r="B2312" s="9" t="str">
        <f>'[1]TCE - ANEXO II - Preencher'!C2321</f>
        <v>HOSPITAL MESTRE VITALINO</v>
      </c>
      <c r="C2312" s="10"/>
      <c r="D2312" s="11" t="str">
        <f>'[1]TCE - ANEXO II - Preencher'!E2321</f>
        <v>WILINELSON SANTOS DE OLIVEIRA</v>
      </c>
      <c r="E2312" s="12" t="str">
        <f>IF('[1]TCE - ANEXO II - Preencher'!G2321="4 - Assistência Odontológica","2 - Outros Profissionais da saúde",'[1]TCE - ANEXO II - Preencher'!G2321)</f>
        <v>2 - Outros Profissionais da Saúde</v>
      </c>
      <c r="F2312" s="13" t="str">
        <f>'[1]TCE - ANEXO II - Preencher'!H2321</f>
        <v>322205</v>
      </c>
      <c r="G2312" s="14">
        <f>'[1]TCE - ANEXO II - Preencher'!I2321</f>
        <v>45474</v>
      </c>
      <c r="H2312" s="13" t="str">
        <f>'[1]TCE - ANEXO II - Preencher'!J2321</f>
        <v>1 - Plantonista</v>
      </c>
      <c r="I2312" s="13">
        <f>'[1]TCE - ANEXO II - Preencher'!K2321</f>
        <v>44</v>
      </c>
      <c r="J2312" s="15">
        <f>'[1]TCE - ANEXO II - Preencher'!L2321</f>
        <v>1469.43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2396.58</v>
      </c>
      <c r="N2312" s="16">
        <f>'[1]TCE - ANEXO II - Preencher'!S2321</f>
        <v>216.94</v>
      </c>
      <c r="O2312" s="17">
        <f>'[1]TCE - ANEXO II - Preencher'!W2321</f>
        <v>635.99</v>
      </c>
      <c r="P2312" s="18">
        <f>'[1]TCE - ANEXO II - Preencher'!X2321</f>
        <v>3446.96</v>
      </c>
      <c r="Q2312" s="21"/>
    </row>
    <row r="2313" spans="1:17" x14ac:dyDescent="0.2">
      <c r="A2313" s="8">
        <f>IFERROR(VLOOKUP(B2313,'[1]DADOS (OCULTAR)'!$Q$3:$S$136,3,0),"")</f>
        <v>10583920000800</v>
      </c>
      <c r="B2313" s="9" t="str">
        <f>'[1]TCE - ANEXO II - Preencher'!C2322</f>
        <v>HOSPITAL MESTRE VITALINO</v>
      </c>
      <c r="C2313" s="10"/>
      <c r="D2313" s="11" t="str">
        <f>'[1]TCE - ANEXO II - Preencher'!E2322</f>
        <v>WILLIAN ELIVAN SANTOS DA SILVA</v>
      </c>
      <c r="E2313" s="12" t="str">
        <f>IF('[1]TCE - ANEXO II - Preencher'!G2322="4 - Assistência Odontológica","2 - Outros Profissionais da saúde",'[1]TCE - ANEXO II - Preencher'!G2322)</f>
        <v>3 - Administrativo</v>
      </c>
      <c r="F2313" s="13" t="str">
        <f>'[1]TCE - ANEXO II - Preencher'!H2322</f>
        <v>410105</v>
      </c>
      <c r="G2313" s="14">
        <f>'[1]TCE - ANEXO II - Preencher'!I2322</f>
        <v>45474</v>
      </c>
      <c r="H2313" s="13" t="str">
        <f>'[1]TCE - ANEXO II - Preencher'!J2322</f>
        <v>1 - Plantonista</v>
      </c>
      <c r="I2313" s="13">
        <f>'[1]TCE - ANEXO II - Preencher'!K2322</f>
        <v>44</v>
      </c>
      <c r="J2313" s="15">
        <f>'[1]TCE - ANEXO II - Preencher'!L2322</f>
        <v>0</v>
      </c>
      <c r="K2313" s="15">
        <f>'[1]TCE - ANEXO II - Preencher'!P2322</f>
        <v>3537.76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3537.76</v>
      </c>
      <c r="P2313" s="18">
        <f>'[1]TCE - ANEXO II - Preencher'!X2322</f>
        <v>0</v>
      </c>
      <c r="Q2313" s="21"/>
    </row>
    <row r="2314" spans="1:17" x14ac:dyDescent="0.2">
      <c r="A2314" s="8">
        <f>IFERROR(VLOOKUP(B2314,'[1]DADOS (OCULTAR)'!$Q$3:$S$136,3,0),"")</f>
        <v>10583920000800</v>
      </c>
      <c r="B2314" s="9" t="str">
        <f>'[1]TCE - ANEXO II - Preencher'!C2323</f>
        <v>HOSPITAL MESTRE VITALINO</v>
      </c>
      <c r="C2314" s="10"/>
      <c r="D2314" s="11" t="str">
        <f>'[1]TCE - ANEXO II - Preencher'!E2323</f>
        <v>WILLIAN MOREIRA DE LIMA</v>
      </c>
      <c r="E2314" s="12" t="str">
        <f>IF('[1]TCE - ANEXO II - Preencher'!G2323="4 - Assistência Odontológica","2 - Outros Profissionais da saúde",'[1]TCE - ANEXO II - Preencher'!G2323)</f>
        <v>3 - Administrativo</v>
      </c>
      <c r="F2314" s="13" t="str">
        <f>'[1]TCE - ANEXO II - Preencher'!H2323</f>
        <v>515110</v>
      </c>
      <c r="G2314" s="14">
        <f>'[1]TCE - ANEXO II - Preencher'!I2323</f>
        <v>45474</v>
      </c>
      <c r="H2314" s="13" t="str">
        <f>'[1]TCE - ANEXO II - Preencher'!J2323</f>
        <v>2 - Diarista</v>
      </c>
      <c r="I2314" s="13">
        <f>'[1]TCE - ANEXO II - Preencher'!K2323</f>
        <v>44</v>
      </c>
      <c r="J2314" s="15">
        <f>'[1]TCE - ANEXO II - Preencher'!L2323</f>
        <v>1412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575.48</v>
      </c>
      <c r="N2314" s="16">
        <f>'[1]TCE - ANEXO II - Preencher'!S2323</f>
        <v>0</v>
      </c>
      <c r="O2314" s="17">
        <f>'[1]TCE - ANEXO II - Preencher'!W2323</f>
        <v>158.38999999999999</v>
      </c>
      <c r="P2314" s="18">
        <f>'[1]TCE - ANEXO II - Preencher'!X2323</f>
        <v>1829.0900000000001</v>
      </c>
      <c r="Q2314" s="21"/>
    </row>
    <row r="2315" spans="1:17" x14ac:dyDescent="0.2">
      <c r="A2315" s="8">
        <f>IFERROR(VLOOKUP(B2315,'[1]DADOS (OCULTAR)'!$Q$3:$S$136,3,0),"")</f>
        <v>10583920000800</v>
      </c>
      <c r="B2315" s="9" t="str">
        <f>'[1]TCE - ANEXO II - Preencher'!C2324</f>
        <v>HOSPITAL MESTRE VITALINO</v>
      </c>
      <c r="C2315" s="10"/>
      <c r="D2315" s="11" t="str">
        <f>'[1]TCE - ANEXO II - Preencher'!E2324</f>
        <v>WILLIANE MARIA NUNES GONCALVES</v>
      </c>
      <c r="E2315" s="12" t="str">
        <f>IF('[1]TCE - ANEXO II - Preencher'!G2324="4 - Assistência Odontológica","2 - Outros Profissionais da saúde",'[1]TCE - ANEXO II - Preencher'!G2324)</f>
        <v>2 - Outros Profissionais da Saúde</v>
      </c>
      <c r="F2315" s="13" t="str">
        <f>'[1]TCE - ANEXO II - Preencher'!H2324</f>
        <v>322205</v>
      </c>
      <c r="G2315" s="14">
        <f>'[1]TCE - ANEXO II - Preencher'!I2324</f>
        <v>45474</v>
      </c>
      <c r="H2315" s="13" t="str">
        <f>'[1]TCE - ANEXO II - Preencher'!J2324</f>
        <v>1 - Plantonista</v>
      </c>
      <c r="I2315" s="13">
        <f>'[1]TCE - ANEXO II - Preencher'!K2324</f>
        <v>44</v>
      </c>
      <c r="J2315" s="15">
        <f>'[1]TCE - ANEXO II - Preencher'!L2324</f>
        <v>832.68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2792.59</v>
      </c>
      <c r="N2315" s="16">
        <f>'[1]TCE - ANEXO II - Preencher'!S2324</f>
        <v>70</v>
      </c>
      <c r="O2315" s="17">
        <f>'[1]TCE - ANEXO II - Preencher'!W2324</f>
        <v>1343.94</v>
      </c>
      <c r="P2315" s="18">
        <f>'[1]TCE - ANEXO II - Preencher'!X2324</f>
        <v>2351.33</v>
      </c>
      <c r="Q2315" s="21"/>
    </row>
    <row r="2316" spans="1:17" x14ac:dyDescent="0.2">
      <c r="A2316" s="8">
        <f>IFERROR(VLOOKUP(B2316,'[1]DADOS (OCULTAR)'!$Q$3:$S$136,3,0),"")</f>
        <v>10583920000800</v>
      </c>
      <c r="B2316" s="9" t="str">
        <f>'[1]TCE - ANEXO II - Preencher'!C2325</f>
        <v>HOSPITAL MESTRE VITALINO</v>
      </c>
      <c r="C2316" s="10"/>
      <c r="D2316" s="11" t="str">
        <f>'[1]TCE - ANEXO II - Preencher'!E2325</f>
        <v>WILLIANS VILELA MULATO</v>
      </c>
      <c r="E2316" s="12" t="str">
        <f>IF('[1]TCE - ANEXO II - Preencher'!G2325="4 - Assistência Odontológica","2 - Outros Profissionais da saúde",'[1]TCE - ANEXO II - Preencher'!G2325)</f>
        <v>3 - Administrativo</v>
      </c>
      <c r="F2316" s="13" t="str">
        <f>'[1]TCE - ANEXO II - Preencher'!H2325</f>
        <v>212410</v>
      </c>
      <c r="G2316" s="14">
        <f>'[1]TCE - ANEXO II - Preencher'!I2325</f>
        <v>45474</v>
      </c>
      <c r="H2316" s="13" t="str">
        <f>'[1]TCE - ANEXO II - Preencher'!J2325</f>
        <v>1 - Plantonista</v>
      </c>
      <c r="I2316" s="13">
        <f>'[1]TCE - ANEXO II - Preencher'!K2325</f>
        <v>44</v>
      </c>
      <c r="J2316" s="15">
        <f>'[1]TCE - ANEXO II - Preencher'!L2325</f>
        <v>2082.65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627.20000000000005</v>
      </c>
      <c r="N2316" s="16">
        <f>'[1]TCE - ANEXO II - Preencher'!S2325</f>
        <v>0</v>
      </c>
      <c r="O2316" s="17">
        <f>'[1]TCE - ANEXO II - Preencher'!W2325</f>
        <v>265.64999999999998</v>
      </c>
      <c r="P2316" s="18">
        <f>'[1]TCE - ANEXO II - Preencher'!X2325</f>
        <v>2444.2000000000003</v>
      </c>
      <c r="Q2316" s="21"/>
    </row>
    <row r="2317" spans="1:17" x14ac:dyDescent="0.2">
      <c r="A2317" s="8">
        <f>IFERROR(VLOOKUP(B2317,'[1]DADOS (OCULTAR)'!$Q$3:$S$136,3,0),"")</f>
        <v>10583920000800</v>
      </c>
      <c r="B2317" s="9" t="str">
        <f>'[1]TCE - ANEXO II - Preencher'!C2326</f>
        <v>HOSPITAL MESTRE VITALINO</v>
      </c>
      <c r="C2317" s="10"/>
      <c r="D2317" s="11" t="str">
        <f>'[1]TCE - ANEXO II - Preencher'!E2326</f>
        <v>WILLIANY BEZERRA DA SILVA</v>
      </c>
      <c r="E2317" s="12" t="str">
        <f>IF('[1]TCE - ANEXO II - Preencher'!G2326="4 - Assistência Odontológica","2 - Outros Profissionais da saúde",'[1]TCE - ANEXO II - Preencher'!G2326)</f>
        <v>2 - Outros Profissionais da Saúde</v>
      </c>
      <c r="F2317" s="13" t="str">
        <f>'[1]TCE - ANEXO II - Preencher'!H2326</f>
        <v>322205</v>
      </c>
      <c r="G2317" s="14">
        <f>'[1]TCE - ANEXO II - Preencher'!I2326</f>
        <v>45474</v>
      </c>
      <c r="H2317" s="13" t="str">
        <f>'[1]TCE - ANEXO II - Preencher'!J2326</f>
        <v>1 - Plantonista</v>
      </c>
      <c r="I2317" s="13">
        <f>'[1]TCE - ANEXO II - Preencher'!K2326</f>
        <v>44</v>
      </c>
      <c r="J2317" s="15">
        <f>'[1]TCE - ANEXO II - Preencher'!L2326</f>
        <v>1469.43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2161.91</v>
      </c>
      <c r="N2317" s="16">
        <f>'[1]TCE - ANEXO II - Preencher'!S2326</f>
        <v>140</v>
      </c>
      <c r="O2317" s="17">
        <f>'[1]TCE - ANEXO II - Preencher'!W2326</f>
        <v>456.3</v>
      </c>
      <c r="P2317" s="18">
        <f>'[1]TCE - ANEXO II - Preencher'!X2326</f>
        <v>3315.04</v>
      </c>
      <c r="Q2317" s="21"/>
    </row>
    <row r="2318" spans="1:17" x14ac:dyDescent="0.2">
      <c r="A2318" s="8">
        <f>IFERROR(VLOOKUP(B2318,'[1]DADOS (OCULTAR)'!$Q$3:$S$136,3,0),"")</f>
        <v>10583920000800</v>
      </c>
      <c r="B2318" s="9" t="str">
        <f>'[1]TCE - ANEXO II - Preencher'!C2327</f>
        <v>HOSPITAL MESTRE VITALINO</v>
      </c>
      <c r="C2318" s="10"/>
      <c r="D2318" s="11" t="str">
        <f>'[1]TCE - ANEXO II - Preencher'!E2327</f>
        <v>WILLYANE DA SILVA FERREIRA DOS SANTOS</v>
      </c>
      <c r="E2318" s="12" t="str">
        <f>IF('[1]TCE - ANEXO II - Preencher'!G2327="4 - Assistência Odontológica","2 - Outros Profissionais da saúde",'[1]TCE - ANEXO II - Preencher'!G2327)</f>
        <v>3 - Administrativo</v>
      </c>
      <c r="F2318" s="13" t="str">
        <f>'[1]TCE - ANEXO II - Preencher'!H2327</f>
        <v>223710</v>
      </c>
      <c r="G2318" s="14">
        <f>'[1]TCE - ANEXO II - Preencher'!I2327</f>
        <v>45474</v>
      </c>
      <c r="H2318" s="13" t="str">
        <f>'[1]TCE - ANEXO II - Preencher'!J2327</f>
        <v>2 - Diarista</v>
      </c>
      <c r="I2318" s="13">
        <f>'[1]TCE - ANEXO II - Preencher'!K2327</f>
        <v>44</v>
      </c>
      <c r="J2318" s="15">
        <f>'[1]TCE - ANEXO II - Preencher'!L2327</f>
        <v>3293.08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282.39999999999998</v>
      </c>
      <c r="N2318" s="16">
        <f>'[1]TCE - ANEXO II - Preencher'!S2327</f>
        <v>150</v>
      </c>
      <c r="O2318" s="17">
        <f>'[1]TCE - ANEXO II - Preencher'!W2327</f>
        <v>438.53</v>
      </c>
      <c r="P2318" s="18">
        <f>'[1]TCE - ANEXO II - Preencher'!X2327</f>
        <v>3286.95</v>
      </c>
      <c r="Q2318" s="21"/>
    </row>
    <row r="2319" spans="1:17" x14ac:dyDescent="0.2">
      <c r="A2319" s="8">
        <f>IFERROR(VLOOKUP(B2319,'[1]DADOS (OCULTAR)'!$Q$3:$S$136,3,0),"")</f>
        <v>10583920000800</v>
      </c>
      <c r="B2319" s="9" t="str">
        <f>'[1]TCE - ANEXO II - Preencher'!C2328</f>
        <v>HOSPITAL MESTRE VITALINO</v>
      </c>
      <c r="C2319" s="10"/>
      <c r="D2319" s="11" t="str">
        <f>'[1]TCE - ANEXO II - Preencher'!E2328</f>
        <v>WILMA MARIA DE ARAUJO</v>
      </c>
      <c r="E2319" s="12" t="str">
        <f>IF('[1]TCE - ANEXO II - Preencher'!G2328="4 - Assistência Odontológica","2 - Outros Profissionais da saúde",'[1]TCE - ANEXO II - Preencher'!G2328)</f>
        <v>3 - Administrativo</v>
      </c>
      <c r="F2319" s="13" t="str">
        <f>'[1]TCE - ANEXO II - Preencher'!H2328</f>
        <v>514320</v>
      </c>
      <c r="G2319" s="14">
        <f>'[1]TCE - ANEXO II - Preencher'!I2328</f>
        <v>45474</v>
      </c>
      <c r="H2319" s="13" t="str">
        <f>'[1]TCE - ANEXO II - Preencher'!J2328</f>
        <v>1 - Plantonista</v>
      </c>
      <c r="I2319" s="13">
        <f>'[1]TCE - ANEXO II - Preencher'!K2328</f>
        <v>44</v>
      </c>
      <c r="J2319" s="15">
        <f>'[1]TCE - ANEXO II - Preencher'!L2328</f>
        <v>1364.93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501.99</v>
      </c>
      <c r="N2319" s="16">
        <f>'[1]TCE - ANEXO II - Preencher'!S2328</f>
        <v>70</v>
      </c>
      <c r="O2319" s="17">
        <f>'[1]TCE - ANEXO II - Preencher'!W2328</f>
        <v>180.44</v>
      </c>
      <c r="P2319" s="18">
        <f>'[1]TCE - ANEXO II - Preencher'!X2328</f>
        <v>1756.48</v>
      </c>
      <c r="Q2319" s="21"/>
    </row>
    <row r="2320" spans="1:17" x14ac:dyDescent="0.2">
      <c r="A2320" s="8">
        <f>IFERROR(VLOOKUP(B2320,'[1]DADOS (OCULTAR)'!$Q$3:$S$136,3,0),"")</f>
        <v>10583920000800</v>
      </c>
      <c r="B2320" s="9" t="str">
        <f>'[1]TCE - ANEXO II - Preencher'!C2329</f>
        <v>HOSPITAL MESTRE VITALINO</v>
      </c>
      <c r="C2320" s="10"/>
      <c r="D2320" s="11" t="str">
        <f>'[1]TCE - ANEXO II - Preencher'!E2329</f>
        <v>WILSON SEBASTIAO DA SILVA</v>
      </c>
      <c r="E2320" s="12" t="str">
        <f>IF('[1]TCE - ANEXO II - Preencher'!G2329="4 - Assistência Odontológica","2 - Outros Profissionais da saúde",'[1]TCE - ANEXO II - Preencher'!G2329)</f>
        <v>2 - Outros Profissionais da Saúde</v>
      </c>
      <c r="F2320" s="13" t="str">
        <f>'[1]TCE - ANEXO II - Preencher'!H2329</f>
        <v>322205</v>
      </c>
      <c r="G2320" s="14">
        <f>'[1]TCE - ANEXO II - Preencher'!I2329</f>
        <v>45474</v>
      </c>
      <c r="H2320" s="13" t="str">
        <f>'[1]TCE - ANEXO II - Preencher'!J2329</f>
        <v>1 - Plantonista</v>
      </c>
      <c r="I2320" s="13">
        <f>'[1]TCE - ANEXO II - Preencher'!K2329</f>
        <v>44</v>
      </c>
      <c r="J2320" s="15">
        <f>'[1]TCE - ANEXO II - Preencher'!L2329</f>
        <v>1420.45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1984.69</v>
      </c>
      <c r="N2320" s="16">
        <f>'[1]TCE - ANEXO II - Preencher'!S2329</f>
        <v>140</v>
      </c>
      <c r="O2320" s="17">
        <f>'[1]TCE - ANEXO II - Preencher'!W2329</f>
        <v>367.31</v>
      </c>
      <c r="P2320" s="18">
        <f>'[1]TCE - ANEXO II - Preencher'!X2329</f>
        <v>3177.8300000000004</v>
      </c>
      <c r="Q2320" s="21"/>
    </row>
    <row r="2321" spans="1:17" x14ac:dyDescent="0.2">
      <c r="A2321" s="8">
        <f>IFERROR(VLOOKUP(B2321,'[1]DADOS (OCULTAR)'!$Q$3:$S$136,3,0),"")</f>
        <v>10583920000800</v>
      </c>
      <c r="B2321" s="9" t="str">
        <f>'[1]TCE - ANEXO II - Preencher'!C2330</f>
        <v>HOSPITAL MESTRE VITALINO</v>
      </c>
      <c r="C2321" s="10"/>
      <c r="D2321" s="11" t="str">
        <f>'[1]TCE - ANEXO II - Preencher'!E2330</f>
        <v>WITILLA RENATA FERREIRA SANTOS BORGES</v>
      </c>
      <c r="E2321" s="12" t="str">
        <f>IF('[1]TCE - ANEXO II - Preencher'!G2330="4 - Assistência Odontológica","2 - Outros Profissionais da saúde",'[1]TCE - ANEXO II - Preencher'!G2330)</f>
        <v>2 - Outros Profissionais da Saúde</v>
      </c>
      <c r="F2321" s="13" t="str">
        <f>'[1]TCE - ANEXO II - Preencher'!H2330</f>
        <v>322205</v>
      </c>
      <c r="G2321" s="14">
        <f>'[1]TCE - ANEXO II - Preencher'!I2330</f>
        <v>45474</v>
      </c>
      <c r="H2321" s="13" t="str">
        <f>'[1]TCE - ANEXO II - Preencher'!J2330</f>
        <v>1 - Plantonista</v>
      </c>
      <c r="I2321" s="13">
        <f>'[1]TCE - ANEXO II - Preencher'!K2330</f>
        <v>44</v>
      </c>
      <c r="J2321" s="15">
        <f>'[1]TCE - ANEXO II - Preencher'!L2330</f>
        <v>1322.49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2162.84</v>
      </c>
      <c r="N2321" s="16">
        <f>'[1]TCE - ANEXO II - Preencher'!S2330</f>
        <v>286.94</v>
      </c>
      <c r="O2321" s="17">
        <f>'[1]TCE - ANEXO II - Preencher'!W2330</f>
        <v>468.53</v>
      </c>
      <c r="P2321" s="18">
        <f>'[1]TCE - ANEXO II - Preencher'!X2330</f>
        <v>3303.74</v>
      </c>
      <c r="Q2321" s="21"/>
    </row>
    <row r="2322" spans="1:17" x14ac:dyDescent="0.2">
      <c r="A2322" s="8">
        <f>IFERROR(VLOOKUP(B2322,'[1]DADOS (OCULTAR)'!$Q$3:$S$136,3,0),"")</f>
        <v>10583920000800</v>
      </c>
      <c r="B2322" s="9" t="str">
        <f>'[1]TCE - ANEXO II - Preencher'!C2331</f>
        <v>HOSPITAL MESTRE VITALINO</v>
      </c>
      <c r="C2322" s="10"/>
      <c r="D2322" s="11" t="str">
        <f>'[1]TCE - ANEXO II - Preencher'!E2331</f>
        <v>YALLE LARYSSA FLORENCIO SILVA</v>
      </c>
      <c r="E2322" s="12" t="str">
        <f>IF('[1]TCE - ANEXO II - Preencher'!G2331="4 - Assistência Odontológica","2 - Outros Profissionais da saúde",'[1]TCE - ANEXO II - Preencher'!G2331)</f>
        <v>2 - Outros Profissionais da Saúde</v>
      </c>
      <c r="F2322" s="13" t="str">
        <f>'[1]TCE - ANEXO II - Preencher'!H2331</f>
        <v>223505</v>
      </c>
      <c r="G2322" s="14">
        <f>'[1]TCE - ANEXO II - Preencher'!I2331</f>
        <v>45474</v>
      </c>
      <c r="H2322" s="13" t="str">
        <f>'[1]TCE - ANEXO II - Preencher'!J2331</f>
        <v>1 - Plantonista</v>
      </c>
      <c r="I2322" s="13">
        <f>'[1]TCE - ANEXO II - Preencher'!K2331</f>
        <v>40</v>
      </c>
      <c r="J2322" s="15">
        <f>'[1]TCE - ANEXO II - Preencher'!L2331</f>
        <v>2555.44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1818.89</v>
      </c>
      <c r="N2322" s="16">
        <f>'[1]TCE - ANEXO II - Preencher'!S2331</f>
        <v>930.92</v>
      </c>
      <c r="O2322" s="17">
        <f>'[1]TCE - ANEXO II - Preencher'!W2331</f>
        <v>978.47</v>
      </c>
      <c r="P2322" s="18">
        <f>'[1]TCE - ANEXO II - Preencher'!X2331</f>
        <v>4326.78</v>
      </c>
      <c r="Q2322" s="21"/>
    </row>
    <row r="2323" spans="1:17" x14ac:dyDescent="0.2">
      <c r="A2323" s="8">
        <f>IFERROR(VLOOKUP(B2323,'[1]DADOS (OCULTAR)'!$Q$3:$S$136,3,0),"")</f>
        <v>10583920000800</v>
      </c>
      <c r="B2323" s="9" t="str">
        <f>'[1]TCE - ANEXO II - Preencher'!C2332</f>
        <v>HOSPITAL MESTRE VITALINO</v>
      </c>
      <c r="C2323" s="10"/>
      <c r="D2323" s="11" t="str">
        <f>'[1]TCE - ANEXO II - Preencher'!E2332</f>
        <v>YAMA RAFAELA MELO PORTO DA SILVA</v>
      </c>
      <c r="E2323" s="12" t="str">
        <f>IF('[1]TCE - ANEXO II - Preencher'!G2332="4 - Assistência Odontológica","2 - Outros Profissionais da saúde",'[1]TCE - ANEXO II - Preencher'!G2332)</f>
        <v>2 - Outros Profissionais da Saúde</v>
      </c>
      <c r="F2323" s="13" t="str">
        <f>'[1]TCE - ANEXO II - Preencher'!H2332</f>
        <v>223505</v>
      </c>
      <c r="G2323" s="14">
        <f>'[1]TCE - ANEXO II - Preencher'!I2332</f>
        <v>45474</v>
      </c>
      <c r="H2323" s="13" t="str">
        <f>'[1]TCE - ANEXO II - Preencher'!J2332</f>
        <v>1 - Plantonista</v>
      </c>
      <c r="I2323" s="13">
        <f>'[1]TCE - ANEXO II - Preencher'!K2332</f>
        <v>40</v>
      </c>
      <c r="J2323" s="15">
        <f>'[1]TCE - ANEXO II - Preencher'!L2332</f>
        <v>2737.97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1796.91</v>
      </c>
      <c r="N2323" s="16">
        <f>'[1]TCE - ANEXO II - Preencher'!S2332</f>
        <v>805.35</v>
      </c>
      <c r="O2323" s="17">
        <f>'[1]TCE - ANEXO II - Preencher'!W2332</f>
        <v>1880.13</v>
      </c>
      <c r="P2323" s="18">
        <f>'[1]TCE - ANEXO II - Preencher'!X2332</f>
        <v>3460.1000000000004</v>
      </c>
      <c r="Q2323" s="21"/>
    </row>
    <row r="2324" spans="1:17" x14ac:dyDescent="0.2">
      <c r="A2324" s="8">
        <f>IFERROR(VLOOKUP(B2324,'[1]DADOS (OCULTAR)'!$Q$3:$S$136,3,0),"")</f>
        <v>10583920000800</v>
      </c>
      <c r="B2324" s="9" t="str">
        <f>'[1]TCE - ANEXO II - Preencher'!C2333</f>
        <v>HOSPITAL MESTRE VITALINO</v>
      </c>
      <c r="C2324" s="10"/>
      <c r="D2324" s="11" t="str">
        <f>'[1]TCE - ANEXO II - Preencher'!E2333</f>
        <v>YANKA KAROLINE DE MELO SANTOS</v>
      </c>
      <c r="E2324" s="12" t="str">
        <f>IF('[1]TCE - ANEXO II - Preencher'!G2333="4 - Assistência Odontológica","2 - Outros Profissionais da saúde",'[1]TCE - ANEXO II - Preencher'!G2333)</f>
        <v>2 - Outros Profissionais da Saúde</v>
      </c>
      <c r="F2324" s="13" t="str">
        <f>'[1]TCE - ANEXO II - Preencher'!H2333</f>
        <v>223505</v>
      </c>
      <c r="G2324" s="14">
        <f>'[1]TCE - ANEXO II - Preencher'!I2333</f>
        <v>45474</v>
      </c>
      <c r="H2324" s="13" t="str">
        <f>'[1]TCE - ANEXO II - Preencher'!J2333</f>
        <v>1 - Plantonista</v>
      </c>
      <c r="I2324" s="13">
        <f>'[1]TCE - ANEXO II - Preencher'!K2333</f>
        <v>40</v>
      </c>
      <c r="J2324" s="15">
        <f>'[1]TCE - ANEXO II - Preencher'!L2333</f>
        <v>2063.16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2290.0700000000002</v>
      </c>
      <c r="N2324" s="16">
        <f>'[1]TCE - ANEXO II - Preencher'!S2333</f>
        <v>713.47</v>
      </c>
      <c r="O2324" s="17">
        <f>'[1]TCE - ANEXO II - Preencher'!W2333</f>
        <v>1190.6400000000001</v>
      </c>
      <c r="P2324" s="18">
        <f>'[1]TCE - ANEXO II - Preencher'!X2333</f>
        <v>3876.0599999999995</v>
      </c>
      <c r="Q2324" s="21"/>
    </row>
    <row r="2325" spans="1:17" x14ac:dyDescent="0.2">
      <c r="A2325" s="8">
        <f>IFERROR(VLOOKUP(B2325,'[1]DADOS (OCULTAR)'!$Q$3:$S$136,3,0),"")</f>
        <v>10583920000800</v>
      </c>
      <c r="B2325" s="9" t="str">
        <f>'[1]TCE - ANEXO II - Preencher'!C2334</f>
        <v>HOSPITAL MESTRE VITALINO</v>
      </c>
      <c r="C2325" s="10"/>
      <c r="D2325" s="11" t="str">
        <f>'[1]TCE - ANEXO II - Preencher'!E2334</f>
        <v>YANKA MARIA LEITE SANTOS</v>
      </c>
      <c r="E2325" s="12" t="str">
        <f>IF('[1]TCE - ANEXO II - Preencher'!G2334="4 - Assistência Odontológica","2 - Outros Profissionais da saúde",'[1]TCE - ANEXO II - Preencher'!G2334)</f>
        <v>1 - Médico</v>
      </c>
      <c r="F2325" s="13" t="str">
        <f>'[1]TCE - ANEXO II - Preencher'!H2334</f>
        <v>225125</v>
      </c>
      <c r="G2325" s="14">
        <f>'[1]TCE - ANEXO II - Preencher'!I2334</f>
        <v>45474</v>
      </c>
      <c r="H2325" s="13" t="str">
        <f>'[1]TCE - ANEXO II - Preencher'!J2334</f>
        <v>1 - Plantonista</v>
      </c>
      <c r="I2325" s="13">
        <f>'[1]TCE - ANEXO II - Preencher'!K2334</f>
        <v>24</v>
      </c>
      <c r="J2325" s="15">
        <f>'[1]TCE - ANEXO II - Preencher'!L2334</f>
        <v>4236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1060.57</v>
      </c>
      <c r="N2325" s="16">
        <f>'[1]TCE - ANEXO II - Preencher'!S2334</f>
        <v>5004.04</v>
      </c>
      <c r="O2325" s="17">
        <f>'[1]TCE - ANEXO II - Preencher'!W2334</f>
        <v>4742.1899999999996</v>
      </c>
      <c r="P2325" s="18">
        <f>'[1]TCE - ANEXO II - Preencher'!X2334</f>
        <v>5558.420000000001</v>
      </c>
      <c r="Q2325" s="21"/>
    </row>
    <row r="2326" spans="1:17" x14ac:dyDescent="0.2">
      <c r="A2326" s="8">
        <f>IFERROR(VLOOKUP(B2326,'[1]DADOS (OCULTAR)'!$Q$3:$S$136,3,0),"")</f>
        <v>10583920000800</v>
      </c>
      <c r="B2326" s="9" t="str">
        <f>'[1]TCE - ANEXO II - Preencher'!C2335</f>
        <v>HOSPITAL MESTRE VITALINO</v>
      </c>
      <c r="C2326" s="10"/>
      <c r="D2326" s="11" t="str">
        <f>'[1]TCE - ANEXO II - Preencher'!E2335</f>
        <v>YARA LAIANE SOARES DE CARVALHO</v>
      </c>
      <c r="E2326" s="12" t="str">
        <f>IF('[1]TCE - ANEXO II - Preencher'!G2335="4 - Assistência Odontológica","2 - Outros Profissionais da saúde",'[1]TCE - ANEXO II - Preencher'!G2335)</f>
        <v>2 - Outros Profissionais da Saúde</v>
      </c>
      <c r="F2326" s="13" t="str">
        <f>'[1]TCE - ANEXO II - Preencher'!H2335</f>
        <v>223505</v>
      </c>
      <c r="G2326" s="14">
        <f>'[1]TCE - ANEXO II - Preencher'!I2335</f>
        <v>45474</v>
      </c>
      <c r="H2326" s="13" t="str">
        <f>'[1]TCE - ANEXO II - Preencher'!J2335</f>
        <v>1 - Plantonista</v>
      </c>
      <c r="I2326" s="13">
        <f>'[1]TCE - ANEXO II - Preencher'!K2335</f>
        <v>40</v>
      </c>
      <c r="J2326" s="15">
        <f>'[1]TCE - ANEXO II - Preencher'!L2335</f>
        <v>2737.97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1796.91</v>
      </c>
      <c r="N2326" s="16">
        <f>'[1]TCE - ANEXO II - Preencher'!S2335</f>
        <v>600</v>
      </c>
      <c r="O2326" s="17">
        <f>'[1]TCE - ANEXO II - Preencher'!W2335</f>
        <v>1571.43</v>
      </c>
      <c r="P2326" s="18">
        <f>'[1]TCE - ANEXO II - Preencher'!X2335</f>
        <v>3563.45</v>
      </c>
      <c r="Q2326" s="21"/>
    </row>
    <row r="2327" spans="1:17" x14ac:dyDescent="0.2">
      <c r="A2327" s="8">
        <f>IFERROR(VLOOKUP(B2327,'[1]DADOS (OCULTAR)'!$Q$3:$S$136,3,0),"")</f>
        <v>10583920000800</v>
      </c>
      <c r="B2327" s="9" t="str">
        <f>'[1]TCE - ANEXO II - Preencher'!C2336</f>
        <v>HOSPITAL MESTRE VITALINO</v>
      </c>
      <c r="C2327" s="10"/>
      <c r="D2327" s="11" t="str">
        <f>'[1]TCE - ANEXO II - Preencher'!E2336</f>
        <v>YASMIM PATRICIA ANDRE DOS SANTOS</v>
      </c>
      <c r="E2327" s="12" t="str">
        <f>IF('[1]TCE - ANEXO II - Preencher'!G2336="4 - Assistência Odontológica","2 - Outros Profissionais da saúde",'[1]TCE - ANEXO II - Preencher'!G2336)</f>
        <v>3 - Administrativo</v>
      </c>
      <c r="F2327" s="13" t="str">
        <f>'[1]TCE - ANEXO II - Preencher'!H2336</f>
        <v>411005</v>
      </c>
      <c r="G2327" s="14">
        <f>'[1]TCE - ANEXO II - Preencher'!I2336</f>
        <v>45474</v>
      </c>
      <c r="H2327" s="13" t="str">
        <f>'[1]TCE - ANEXO II - Preencher'!J2336</f>
        <v>2 - Diarista</v>
      </c>
      <c r="I2327" s="13">
        <f>'[1]TCE - ANEXO II - Preencher'!K2336</f>
        <v>20</v>
      </c>
      <c r="J2327" s="15">
        <f>'[1]TCE - ANEXO II - Preencher'!L2336</f>
        <v>0</v>
      </c>
      <c r="K2327" s="15">
        <f>'[1]TCE - ANEXO II - Preencher'!P2336</f>
        <v>883.15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883.15</v>
      </c>
      <c r="P2327" s="18">
        <f>'[1]TCE - ANEXO II - Preencher'!X2336</f>
        <v>0</v>
      </c>
      <c r="Q2327" s="21"/>
    </row>
    <row r="2328" spans="1:17" x14ac:dyDescent="0.2">
      <c r="A2328" s="8">
        <f>IFERROR(VLOOKUP(B2328,'[1]DADOS (OCULTAR)'!$Q$3:$S$136,3,0),"")</f>
        <v>10583920000800</v>
      </c>
      <c r="B2328" s="9" t="str">
        <f>'[1]TCE - ANEXO II - Preencher'!C2337</f>
        <v>HOSPITAL MESTRE VITALINO</v>
      </c>
      <c r="C2328" s="10"/>
      <c r="D2328" s="11" t="str">
        <f>'[1]TCE - ANEXO II - Preencher'!E2337</f>
        <v>YASMIN STEFANNY BATISTA DE OLIVEIRA</v>
      </c>
      <c r="E2328" s="12" t="str">
        <f>IF('[1]TCE - ANEXO II - Preencher'!G2337="4 - Assistência Odontológica","2 - Outros Profissionais da saúde",'[1]TCE - ANEXO II - Preencher'!G2337)</f>
        <v>2 - Outros Profissionais da Saúde</v>
      </c>
      <c r="F2328" s="13" t="str">
        <f>'[1]TCE - ANEXO II - Preencher'!H2337</f>
        <v>223605</v>
      </c>
      <c r="G2328" s="14">
        <f>'[1]TCE - ANEXO II - Preencher'!I2337</f>
        <v>45474</v>
      </c>
      <c r="H2328" s="13" t="str">
        <f>'[1]TCE - ANEXO II - Preencher'!J2337</f>
        <v>1 - Plantonista</v>
      </c>
      <c r="I2328" s="13">
        <f>'[1]TCE - ANEXO II - Preencher'!K2337</f>
        <v>30</v>
      </c>
      <c r="J2328" s="15">
        <f>'[1]TCE - ANEXO II - Preencher'!L2337</f>
        <v>2248.65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346.92</v>
      </c>
      <c r="N2328" s="16">
        <f>'[1]TCE - ANEXO II - Preencher'!S2337</f>
        <v>592.33000000000004</v>
      </c>
      <c r="O2328" s="17">
        <f>'[1]TCE - ANEXO II - Preencher'!W2337</f>
        <v>748.26</v>
      </c>
      <c r="P2328" s="18">
        <f>'[1]TCE - ANEXO II - Preencher'!X2337</f>
        <v>2439.6400000000003</v>
      </c>
      <c r="Q2328" s="21"/>
    </row>
    <row r="2329" spans="1:17" x14ac:dyDescent="0.2">
      <c r="A2329" s="8">
        <f>IFERROR(VLOOKUP(B2329,'[1]DADOS (OCULTAR)'!$Q$3:$S$136,3,0),"")</f>
        <v>10583920000800</v>
      </c>
      <c r="B2329" s="9" t="str">
        <f>'[1]TCE - ANEXO II - Preencher'!C2338</f>
        <v>HOSPITAL MESTRE VITALINO</v>
      </c>
      <c r="C2329" s="10"/>
      <c r="D2329" s="11" t="str">
        <f>'[1]TCE - ANEXO II - Preencher'!E2338</f>
        <v>YCARO LOPES BRIANO</v>
      </c>
      <c r="E2329" s="12" t="str">
        <f>IF('[1]TCE - ANEXO II - Preencher'!G2338="4 - Assistência Odontológica","2 - Outros Profissionais da saúde",'[1]TCE - ANEXO II - Preencher'!G2338)</f>
        <v>1 - Médico</v>
      </c>
      <c r="F2329" s="13" t="str">
        <f>'[1]TCE - ANEXO II - Preencher'!H2338</f>
        <v>225225</v>
      </c>
      <c r="G2329" s="14">
        <f>'[1]TCE - ANEXO II - Preencher'!I2338</f>
        <v>45474</v>
      </c>
      <c r="H2329" s="13" t="str">
        <f>'[1]TCE - ANEXO II - Preencher'!J2338</f>
        <v>1 - Plantonista</v>
      </c>
      <c r="I2329" s="13">
        <f>'[1]TCE - ANEXO II - Preencher'!K2338</f>
        <v>24</v>
      </c>
      <c r="J2329" s="15">
        <f>'[1]TCE - ANEXO II - Preencher'!L2338</f>
        <v>4236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5328.31</v>
      </c>
      <c r="N2329" s="16">
        <f>'[1]TCE - ANEXO II - Preencher'!S2338</f>
        <v>6255.05</v>
      </c>
      <c r="O2329" s="17">
        <f>'[1]TCE - ANEXO II - Preencher'!W2338</f>
        <v>4234.7299999999996</v>
      </c>
      <c r="P2329" s="18">
        <f>'[1]TCE - ANEXO II - Preencher'!X2338</f>
        <v>11584.630000000001</v>
      </c>
      <c r="Q2329" s="21"/>
    </row>
    <row r="2330" spans="1:17" x14ac:dyDescent="0.2">
      <c r="A2330" s="8">
        <f>IFERROR(VLOOKUP(B2330,'[1]DADOS (OCULTAR)'!$Q$3:$S$136,3,0),"")</f>
        <v>10583920000800</v>
      </c>
      <c r="B2330" s="9" t="str">
        <f>'[1]TCE - ANEXO II - Preencher'!C2339</f>
        <v>HOSPITAL MESTRE VITALINO</v>
      </c>
      <c r="C2330" s="10"/>
      <c r="D2330" s="11" t="str">
        <f>'[1]TCE - ANEXO II - Preencher'!E2339</f>
        <v>YNAIARA PRISCILLA DA SILVA GONDIM</v>
      </c>
      <c r="E2330" s="12" t="str">
        <f>IF('[1]TCE - ANEXO II - Preencher'!G2339="4 - Assistência Odontológica","2 - Outros Profissionais da saúde",'[1]TCE - ANEXO II - Preencher'!G2339)</f>
        <v>2 - Outros Profissionais da Saúde</v>
      </c>
      <c r="F2330" s="13" t="str">
        <f>'[1]TCE - ANEXO II - Preencher'!H2339</f>
        <v>223605</v>
      </c>
      <c r="G2330" s="14">
        <f>'[1]TCE - ANEXO II - Preencher'!I2339</f>
        <v>45474</v>
      </c>
      <c r="H2330" s="13" t="str">
        <f>'[1]TCE - ANEXO II - Preencher'!J2339</f>
        <v>1 - Plantonista</v>
      </c>
      <c r="I2330" s="13">
        <f>'[1]TCE - ANEXO II - Preencher'!K2339</f>
        <v>30</v>
      </c>
      <c r="J2330" s="15">
        <f>'[1]TCE - ANEXO II - Preencher'!L2339</f>
        <v>2292.37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597.66999999999996</v>
      </c>
      <c r="N2330" s="16">
        <f>'[1]TCE - ANEXO II - Preencher'!S2339</f>
        <v>619.29</v>
      </c>
      <c r="O2330" s="17">
        <f>'[1]TCE - ANEXO II - Preencher'!W2339</f>
        <v>394.06</v>
      </c>
      <c r="P2330" s="18">
        <f>'[1]TCE - ANEXO II - Preencher'!X2339</f>
        <v>3115.27</v>
      </c>
      <c r="Q2330" s="21"/>
    </row>
    <row r="2331" spans="1:17" x14ac:dyDescent="0.2">
      <c r="A2331" s="8">
        <f>IFERROR(VLOOKUP(B2331,'[1]DADOS (OCULTAR)'!$Q$3:$S$136,3,0),"")</f>
        <v>10583920000800</v>
      </c>
      <c r="B2331" s="9" t="str">
        <f>'[1]TCE - ANEXO II - Preencher'!C2340</f>
        <v>HOSPITAL MESTRE VITALINO</v>
      </c>
      <c r="C2331" s="10"/>
      <c r="D2331" s="11" t="str">
        <f>'[1]TCE - ANEXO II - Preencher'!E2340</f>
        <v>YONA FABIA LINS RAMOS</v>
      </c>
      <c r="E2331" s="12" t="str">
        <f>IF('[1]TCE - ANEXO II - Preencher'!G2340="4 - Assistência Odontológica","2 - Outros Profissionais da saúde",'[1]TCE - ANEXO II - Preencher'!G2340)</f>
        <v>2 - Outros Profissionais da Saúde</v>
      </c>
      <c r="F2331" s="13" t="str">
        <f>'[1]TCE - ANEXO II - Preencher'!H2340</f>
        <v>322205</v>
      </c>
      <c r="G2331" s="14">
        <f>'[1]TCE - ANEXO II - Preencher'!I2340</f>
        <v>45474</v>
      </c>
      <c r="H2331" s="13" t="str">
        <f>'[1]TCE - ANEXO II - Preencher'!J2340</f>
        <v>1 - Plantonista</v>
      </c>
      <c r="I2331" s="13">
        <f>'[1]TCE - ANEXO II - Preencher'!K2340</f>
        <v>44</v>
      </c>
      <c r="J2331" s="15">
        <f>'[1]TCE - ANEXO II - Preencher'!L2340</f>
        <v>1469.43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2208.15</v>
      </c>
      <c r="N2331" s="16">
        <f>'[1]TCE - ANEXO II - Preencher'!S2340</f>
        <v>286.94</v>
      </c>
      <c r="O2331" s="17">
        <f>'[1]TCE - ANEXO II - Preencher'!W2340</f>
        <v>883</v>
      </c>
      <c r="P2331" s="18">
        <f>'[1]TCE - ANEXO II - Preencher'!X2340</f>
        <v>3081.52</v>
      </c>
      <c r="Q2331" s="21"/>
    </row>
    <row r="2332" spans="1:17" x14ac:dyDescent="0.2">
      <c r="A2332" s="8">
        <f>IFERROR(VLOOKUP(B2332,'[1]DADOS (OCULTAR)'!$Q$3:$S$136,3,0),"")</f>
        <v>10583920000800</v>
      </c>
      <c r="B2332" s="9" t="str">
        <f>'[1]TCE - ANEXO II - Preencher'!C2341</f>
        <v>HOSPITAL MESTRE VITALINO</v>
      </c>
      <c r="C2332" s="10"/>
      <c r="D2332" s="11" t="str">
        <f>'[1]TCE - ANEXO II - Preencher'!E2341</f>
        <v>YURI FERREIRA ORNELAS</v>
      </c>
      <c r="E2332" s="12" t="str">
        <f>IF('[1]TCE - ANEXO II - Preencher'!G2341="4 - Assistência Odontológica","2 - Outros Profissionais da saúde",'[1]TCE - ANEXO II - Preencher'!G2341)</f>
        <v>2 - Outros Profissionais da Saúde</v>
      </c>
      <c r="F2332" s="13" t="str">
        <f>'[1]TCE - ANEXO II - Preencher'!H2341</f>
        <v>322205</v>
      </c>
      <c r="G2332" s="14">
        <f>'[1]TCE - ANEXO II - Preencher'!I2341</f>
        <v>45474</v>
      </c>
      <c r="H2332" s="13" t="str">
        <f>'[1]TCE - ANEXO II - Preencher'!J2341</f>
        <v>1 - Plantonista</v>
      </c>
      <c r="I2332" s="13">
        <f>'[1]TCE - ANEXO II - Preencher'!K2341</f>
        <v>44</v>
      </c>
      <c r="J2332" s="15">
        <f>'[1]TCE - ANEXO II - Preencher'!L2341</f>
        <v>1469.43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2126.8200000000002</v>
      </c>
      <c r="N2332" s="16">
        <f>'[1]TCE - ANEXO II - Preencher'!S2341</f>
        <v>286.94</v>
      </c>
      <c r="O2332" s="17">
        <f>'[1]TCE - ANEXO II - Preencher'!W2341</f>
        <v>567.37</v>
      </c>
      <c r="P2332" s="18">
        <f>'[1]TCE - ANEXO II - Preencher'!X2341</f>
        <v>3315.82</v>
      </c>
      <c r="Q2332" s="21"/>
    </row>
    <row r="2333" spans="1:17" x14ac:dyDescent="0.2">
      <c r="A2333" s="8">
        <f>IFERROR(VLOOKUP(B2333,'[1]DADOS (OCULTAR)'!$Q$3:$S$136,3,0),"")</f>
        <v>10583920000800</v>
      </c>
      <c r="B2333" s="9" t="str">
        <f>'[1]TCE - ANEXO II - Preencher'!C2342</f>
        <v>HOSPITAL MESTRE VITALINO</v>
      </c>
      <c r="C2333" s="10"/>
      <c r="D2333" s="11" t="str">
        <f>'[1]TCE - ANEXO II - Preencher'!E2342</f>
        <v>ZELIA COSTA DE MORAIS</v>
      </c>
      <c r="E2333" s="12" t="str">
        <f>IF('[1]TCE - ANEXO II - Preencher'!G2342="4 - Assistência Odontológica","2 - Outros Profissionais da saúde",'[1]TCE - ANEXO II - Preencher'!G2342)</f>
        <v>2 - Outros Profissionais da Saúde</v>
      </c>
      <c r="F2333" s="13" t="str">
        <f>'[1]TCE - ANEXO II - Preencher'!H2342</f>
        <v>322205</v>
      </c>
      <c r="G2333" s="14">
        <f>'[1]TCE - ANEXO II - Preencher'!I2342</f>
        <v>45474</v>
      </c>
      <c r="H2333" s="13" t="str">
        <f>'[1]TCE - ANEXO II - Preencher'!J2342</f>
        <v>1 - Plantonista</v>
      </c>
      <c r="I2333" s="13">
        <f>'[1]TCE - ANEXO II - Preencher'!K2342</f>
        <v>44</v>
      </c>
      <c r="J2333" s="15">
        <f>'[1]TCE - ANEXO II - Preencher'!L2342</f>
        <v>1420.45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2177.7399999999998</v>
      </c>
      <c r="N2333" s="16">
        <f>'[1]TCE - ANEXO II - Preencher'!S2342</f>
        <v>135.34</v>
      </c>
      <c r="O2333" s="17">
        <f>'[1]TCE - ANEXO II - Preencher'!W2342</f>
        <v>402.51</v>
      </c>
      <c r="P2333" s="18">
        <f>'[1]TCE - ANEXO II - Preencher'!X2342</f>
        <v>3331.0199999999995</v>
      </c>
      <c r="Q2333" s="21"/>
    </row>
    <row r="2334" spans="1:17" x14ac:dyDescent="0.2">
      <c r="A2334" s="8">
        <f>IFERROR(VLOOKUP(B2334,'[1]DADOS (OCULTAR)'!$Q$3:$S$136,3,0),"")</f>
        <v>10583920000800</v>
      </c>
      <c r="B2334" s="9" t="str">
        <f>'[1]TCE - ANEXO II - Preencher'!C2343</f>
        <v>HOSPITAL MESTRE VITALINO</v>
      </c>
      <c r="C2334" s="10"/>
      <c r="D2334" s="11" t="str">
        <f>'[1]TCE - ANEXO II - Preencher'!E2343</f>
        <v>ZENAILDE QUITERIA DA SILVA</v>
      </c>
      <c r="E2334" s="12" t="str">
        <f>IF('[1]TCE - ANEXO II - Preencher'!G2343="4 - Assistência Odontológica","2 - Outros Profissionais da saúde",'[1]TCE - ANEXO II - Preencher'!G2343)</f>
        <v>2 - Outros Profissionais da Saúde</v>
      </c>
      <c r="F2334" s="13" t="str">
        <f>'[1]TCE - ANEXO II - Preencher'!H2343</f>
        <v>322205</v>
      </c>
      <c r="G2334" s="14">
        <f>'[1]TCE - ANEXO II - Preencher'!I2343</f>
        <v>45474</v>
      </c>
      <c r="H2334" s="13" t="str">
        <f>'[1]TCE - ANEXO II - Preencher'!J2343</f>
        <v>1 - Plantonista</v>
      </c>
      <c r="I2334" s="13">
        <f>'[1]TCE - ANEXO II - Preencher'!K2343</f>
        <v>44</v>
      </c>
      <c r="J2334" s="15">
        <f>'[1]TCE - ANEXO II - Preencher'!L2343</f>
        <v>1469.43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2046.7</v>
      </c>
      <c r="N2334" s="16">
        <f>'[1]TCE - ANEXO II - Preencher'!S2343</f>
        <v>140</v>
      </c>
      <c r="O2334" s="17">
        <f>'[1]TCE - ANEXO II - Preencher'!W2343</f>
        <v>451.13</v>
      </c>
      <c r="P2334" s="18">
        <f>'[1]TCE - ANEXO II - Preencher'!X2343</f>
        <v>3205</v>
      </c>
      <c r="Q2334" s="21"/>
    </row>
    <row r="2335" spans="1:17" x14ac:dyDescent="0.2">
      <c r="A2335" s="8">
        <f>IFERROR(VLOOKUP(B2335,'[1]DADOS (OCULTAR)'!$Q$3:$S$136,3,0),"")</f>
        <v>10583920000800</v>
      </c>
      <c r="B2335" s="9" t="str">
        <f>'[1]TCE - ANEXO II - Preencher'!C2344</f>
        <v>HOSPITAL MESTRE VITALINO</v>
      </c>
      <c r="C2335" s="10"/>
      <c r="D2335" s="11" t="str">
        <f>'[1]TCE - ANEXO II - Preencher'!E2344</f>
        <v>ZENILDA FAUSTINO BATISTA</v>
      </c>
      <c r="E2335" s="12" t="str">
        <f>IF('[1]TCE - ANEXO II - Preencher'!G2344="4 - Assistência Odontológica","2 - Outros Profissionais da saúde",'[1]TCE - ANEXO II - Preencher'!G2344)</f>
        <v>2 - Outros Profissionais da Saúde</v>
      </c>
      <c r="F2335" s="13" t="str">
        <f>'[1]TCE - ANEXO II - Preencher'!H2344</f>
        <v>322205</v>
      </c>
      <c r="G2335" s="14">
        <f>'[1]TCE - ANEXO II - Preencher'!I2344</f>
        <v>45474</v>
      </c>
      <c r="H2335" s="13" t="str">
        <f>'[1]TCE - ANEXO II - Preencher'!J2344</f>
        <v>1 - Plantonista</v>
      </c>
      <c r="I2335" s="13">
        <f>'[1]TCE - ANEXO II - Preencher'!K2344</f>
        <v>44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 t="str">
        <f>'[1]TCE - ANEXO II - Preencher'!E2346</f>
        <v>BEATRIZ PRISCILA DEODATO FERREIRA SILVA</v>
      </c>
      <c r="E2337" s="12" t="str">
        <f>IF('[1]TCE - ANEXO II - Preencher'!G2346="4 - Assistência Odontológica","2 - Outros Profissionais da saúde",'[1]TCE - ANEXO II - Preencher'!G2346)</f>
        <v>2 - Outros Profissionais da Saúde</v>
      </c>
      <c r="F2337" s="13" t="str">
        <f>'[1]TCE - ANEXO II - Preencher'!H2346</f>
        <v>223505</v>
      </c>
      <c r="G2337" s="14">
        <f>'[1]TCE - ANEXO II - Preencher'!I2346</f>
        <v>45474</v>
      </c>
      <c r="H2337" s="13" t="str">
        <f>'[1]TCE - ANEXO II - Preencher'!J2346</f>
        <v>1 - Plantonista</v>
      </c>
      <c r="I2337" s="13" t="str">
        <f>'[1]TCE - ANEXO II - Preencher'!K2346</f>
        <v>40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907.6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 t="str">
        <f>'[1]TCE - ANEXO II - Preencher'!E2347</f>
        <v>JACIANE BEZERRA DOS SANTOS</v>
      </c>
      <c r="E2338" s="12" t="str">
        <f>IF('[1]TCE - ANEXO II - Preencher'!G2347="4 - Assistência Odontológica","2 - Outros Profissionais da saúde",'[1]TCE - ANEXO II - Preencher'!G2347)</f>
        <v>2 - Outros Profissionais da Saúde</v>
      </c>
      <c r="F2338" s="13" t="str">
        <f>'[1]TCE - ANEXO II - Preencher'!H2347</f>
        <v>223505</v>
      </c>
      <c r="G2338" s="14">
        <f>'[1]TCE - ANEXO II - Preencher'!I2347</f>
        <v>45474</v>
      </c>
      <c r="H2338" s="13" t="str">
        <f>'[1]TCE - ANEXO II - Preencher'!J2347</f>
        <v>1 - Plantonista</v>
      </c>
      <c r="I2338" s="13" t="str">
        <f>'[1]TCE - ANEXO II - Preencher'!K2347</f>
        <v>40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1426.22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 t="str">
        <f>'[1]TCE - ANEXO II - Preencher'!E2348</f>
        <v>MARIA SIMONE GRIGORIO DE MOURA</v>
      </c>
      <c r="E2339" s="12" t="str">
        <f>IF('[1]TCE - ANEXO II - Preencher'!G2348="4 - Assistência Odontológica","2 - Outros Profissionais da saúde",'[1]TCE - ANEXO II - Preencher'!G2348)</f>
        <v>2 - Outros Profissionais da Saúde</v>
      </c>
      <c r="F2339" s="13" t="str">
        <f>'[1]TCE - ANEXO II - Preencher'!H2348</f>
        <v>322205</v>
      </c>
      <c r="G2339" s="14">
        <f>'[1]TCE - ANEXO II - Preencher'!I2348</f>
        <v>45474</v>
      </c>
      <c r="H2339" s="13" t="str">
        <f>'[1]TCE - ANEXO II - Preencher'!J2348</f>
        <v>1 - Plantonista</v>
      </c>
      <c r="I2339" s="13" t="str">
        <f>'[1]TCE - ANEXO II - Preencher'!K2348</f>
        <v>44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1157.32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 t="str">
        <f>'[1]TCE - ANEXO II - Preencher'!E2349</f>
        <v>WELISSON SANTOS DE SOUZA</v>
      </c>
      <c r="E2340" s="12" t="str">
        <f>IF('[1]TCE - ANEXO II - Preencher'!G2349="4 - Assistência Odontológica","2 - Outros Profissionais da saúde",'[1]TCE - ANEXO II - Preencher'!G2349)</f>
        <v>2 - Outros Profissionais da Saúde</v>
      </c>
      <c r="F2340" s="13" t="str">
        <f>'[1]TCE - ANEXO II - Preencher'!H2349</f>
        <v>322205</v>
      </c>
      <c r="G2340" s="14">
        <f>'[1]TCE - ANEXO II - Preencher'!I2349</f>
        <v>45474</v>
      </c>
      <c r="H2340" s="13" t="str">
        <f>'[1]TCE - ANEXO II - Preencher'!J2349</f>
        <v>1 - Plantonista</v>
      </c>
      <c r="I2340" s="13" t="str">
        <f>'[1]TCE - ANEXO II - Preencher'!K2349</f>
        <v>44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1212.43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 t="str">
        <f>'[1]TCE - ANEXO II - Preencher'!E2350</f>
        <v>JOSE MOACIR BEZERRA</v>
      </c>
      <c r="E2341" s="12" t="str">
        <f>IF('[1]TCE - ANEXO II - Preencher'!G2350="4 - Assistência Odontológica","2 - Outros Profissionais da saúde",'[1]TCE - ANEXO II - Preencher'!G2350)</f>
        <v>2 - Outros Profissionais da Saúde</v>
      </c>
      <c r="F2341" s="13" t="str">
        <f>'[1]TCE - ANEXO II - Preencher'!H2350</f>
        <v>223505</v>
      </c>
      <c r="G2341" s="14">
        <f>'[1]TCE - ANEXO II - Preencher'!I2350</f>
        <v>45474</v>
      </c>
      <c r="H2341" s="13" t="str">
        <f>'[1]TCE - ANEXO II - Preencher'!J2350</f>
        <v>1 - Plantonista</v>
      </c>
      <c r="I2341" s="13" t="str">
        <f>'[1]TCE - ANEXO II - Preencher'!K2350</f>
        <v>40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1544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 t="str">
        <f>'[1]TCE - ANEXO II - Preencher'!E2351</f>
        <v>ADRIANO EMANOEL DA SILVA</v>
      </c>
      <c r="E2342" s="12" t="str">
        <f>IF('[1]TCE - ANEXO II - Preencher'!G2351="4 - Assistência Odontológica","2 - Outros Profissionais da saúde",'[1]TCE - ANEXO II - Preencher'!G2351)</f>
        <v>2 - Outros Profissionais da Saúde</v>
      </c>
      <c r="F2342" s="13" t="str">
        <f>'[1]TCE - ANEXO II - Preencher'!H2351</f>
        <v>223505</v>
      </c>
      <c r="G2342" s="14">
        <f>'[1]TCE - ANEXO II - Preencher'!I2351</f>
        <v>45474</v>
      </c>
      <c r="H2342" s="13" t="str">
        <f>'[1]TCE - ANEXO II - Preencher'!J2351</f>
        <v>1 - Plantonista</v>
      </c>
      <c r="I2342" s="13" t="str">
        <f>'[1]TCE - ANEXO II - Preencher'!K2351</f>
        <v>40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1545.55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 t="str">
        <f>'[1]TCE - ANEXO II - Preencher'!E2352</f>
        <v>ADELSON TENORIO DE ALBUQUERQUE</v>
      </c>
      <c r="E2343" s="12" t="str">
        <f>IF('[1]TCE - ANEXO II - Preencher'!G2352="4 - Assistência Odontológica","2 - Outros Profissionais da saúde",'[1]TCE - ANEXO II - Preencher'!G2352)</f>
        <v>2 - Outros Profissionais da Saúde</v>
      </c>
      <c r="F2343" s="13" t="str">
        <f>'[1]TCE - ANEXO II - Preencher'!H2352</f>
        <v>322205</v>
      </c>
      <c r="G2343" s="14">
        <f>'[1]TCE - ANEXO II - Preencher'!I2352</f>
        <v>45474</v>
      </c>
      <c r="H2343" s="13" t="str">
        <f>'[1]TCE - ANEXO II - Preencher'!J2352</f>
        <v>1 - Plantonista</v>
      </c>
      <c r="I2343" s="13">
        <f>'[1]TCE - ANEXO II - Preencher'!K2352</f>
        <v>44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1708.42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 t="str">
        <f>'[1]TCE - ANEXO II - Preencher'!E2353</f>
        <v>MARIA DANIELA DO NASCIMENTO</v>
      </c>
      <c r="E2344" s="12" t="str">
        <f>IF('[1]TCE - ANEXO II - Preencher'!G2353="4 - Assistência Odontológica","2 - Outros Profissionais da saúde",'[1]TCE - ANEXO II - Preencher'!G2353)</f>
        <v>2 - Outros Profissionais da Saúde</v>
      </c>
      <c r="F2344" s="13" t="str">
        <f>'[1]TCE - ANEXO II - Preencher'!H2353</f>
        <v>322205</v>
      </c>
      <c r="G2344" s="14">
        <f>'[1]TCE - ANEXO II - Preencher'!I2353</f>
        <v>45474</v>
      </c>
      <c r="H2344" s="13" t="str">
        <f>'[1]TCE - ANEXO II - Preencher'!J2353</f>
        <v>1 - Plantonista</v>
      </c>
      <c r="I2344" s="13">
        <f>'[1]TCE - ANEXO II - Preencher'!K2353</f>
        <v>44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1543.08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Pedro Silva de Souza</dc:creator>
  <cp:lastModifiedBy>David Pedro Silva de Souza</cp:lastModifiedBy>
  <dcterms:created xsi:type="dcterms:W3CDTF">2024-08-26T17:05:55Z</dcterms:created>
  <dcterms:modified xsi:type="dcterms:W3CDTF">2024-08-26T17:06:30Z</dcterms:modified>
</cp:coreProperties>
</file>