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06 - JUNH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AB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AB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AB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AB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AB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AB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AB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AB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AB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AB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AB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AB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AB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AB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AB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AB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AB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AB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AB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AB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B3925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B3909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AB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B3734" i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AB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AB3686" i="1" s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AB3670" i="1" s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AB3662" i="1" s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AB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B3230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AB3215" i="1" s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AB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AB2535" i="1" s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B1784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AB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B1720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AB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B1698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AB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B1682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AB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B1666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AB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B1650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AB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B1634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AB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B1618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AB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B1602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AB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B1586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B1570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AB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B1554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AB1536" i="1" s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AB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B1534" i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B1506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V1492" i="1" s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B1474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B1458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B1426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B1410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AB1403" i="1" s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AB1387" i="1" s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AB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AB1175" i="1" s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AB1143" i="1" s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AB1079" i="1" s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AB1063" i="1" s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AB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AB1015" i="1" s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AB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AB987" i="1" s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AB983" i="1" s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AB967" i="1" s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AB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AB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AB935" i="1" s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AB919" i="1" s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AB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AB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AB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AB855" i="1" s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AB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AB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AB749" i="1" s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AB665" i="1" s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AB617" i="1" s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AB601" i="1" s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AB543" i="1" s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AB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AB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AB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AB447" i="1" s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AB431" i="1" s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AB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AB415" i="1" s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AB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AB367" i="1" s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AB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AB351" i="1" s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AB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AB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AB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5" i="1" l="1"/>
  <c r="AB17" i="1"/>
  <c r="AB31" i="1"/>
  <c r="AB33" i="1"/>
  <c r="AB47" i="1"/>
  <c r="AB49" i="1"/>
  <c r="AB63" i="1"/>
  <c r="AB65" i="1"/>
  <c r="AB79" i="1"/>
  <c r="AB81" i="1"/>
  <c r="AB95" i="1"/>
  <c r="AB97" i="1"/>
  <c r="AB111" i="1"/>
  <c r="AB113" i="1"/>
  <c r="AB127" i="1"/>
  <c r="AB129" i="1"/>
  <c r="AB143" i="1"/>
  <c r="AB145" i="1"/>
  <c r="AB159" i="1"/>
  <c r="AB161" i="1"/>
  <c r="AB175" i="1"/>
  <c r="AB177" i="1"/>
  <c r="AB191" i="1"/>
  <c r="AB193" i="1"/>
  <c r="AB207" i="1"/>
  <c r="AB209" i="1"/>
  <c r="AB223" i="1"/>
  <c r="AB225" i="1"/>
  <c r="AB237" i="1"/>
  <c r="AB261" i="1"/>
  <c r="AB301" i="1"/>
  <c r="AB325" i="1"/>
  <c r="AB365" i="1"/>
  <c r="AB389" i="1"/>
  <c r="AB429" i="1"/>
  <c r="AB453" i="1"/>
  <c r="AB493" i="1"/>
  <c r="AB517" i="1"/>
  <c r="AB565" i="1"/>
  <c r="AB597" i="1"/>
  <c r="AB629" i="1"/>
  <c r="AB661" i="1"/>
  <c r="AB693" i="1"/>
  <c r="AB713" i="1"/>
  <c r="AB725" i="1"/>
  <c r="AB745" i="1"/>
  <c r="AB858" i="1"/>
  <c r="AB970" i="1"/>
  <c r="AB1338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53" i="1"/>
  <c r="AB277" i="1"/>
  <c r="AB279" i="1"/>
  <c r="AB317" i="1"/>
  <c r="AB341" i="1"/>
  <c r="AB343" i="1"/>
  <c r="AB381" i="1"/>
  <c r="AB405" i="1"/>
  <c r="AB407" i="1"/>
  <c r="AB445" i="1"/>
  <c r="AB469" i="1"/>
  <c r="AB471" i="1"/>
  <c r="AB509" i="1"/>
  <c r="AB533" i="1"/>
  <c r="AB535" i="1"/>
  <c r="AB555" i="1"/>
  <c r="AB559" i="1"/>
  <c r="AB562" i="1"/>
  <c r="AB566" i="1"/>
  <c r="AB567" i="1"/>
  <c r="AB573" i="1"/>
  <c r="AB587" i="1"/>
  <c r="AB591" i="1"/>
  <c r="AB594" i="1"/>
  <c r="AB598" i="1"/>
  <c r="AB599" i="1"/>
  <c r="AB605" i="1"/>
  <c r="AB619" i="1"/>
  <c r="AB623" i="1"/>
  <c r="AB626" i="1"/>
  <c r="AB630" i="1"/>
  <c r="AB631" i="1"/>
  <c r="AB637" i="1"/>
  <c r="AB651" i="1"/>
  <c r="AB655" i="1"/>
  <c r="AB658" i="1"/>
  <c r="AB662" i="1"/>
  <c r="AB663" i="1"/>
  <c r="AB669" i="1"/>
  <c r="AB683" i="1"/>
  <c r="AB687" i="1"/>
  <c r="AB690" i="1"/>
  <c r="AB695" i="1"/>
  <c r="AB715" i="1"/>
  <c r="AB719" i="1"/>
  <c r="AB722" i="1"/>
  <c r="AB727" i="1"/>
  <c r="AB733" i="1"/>
  <c r="AB747" i="1"/>
  <c r="AB751" i="1"/>
  <c r="AB762" i="1"/>
  <c r="AB778" i="1"/>
  <c r="AB794" i="1"/>
  <c r="AB810" i="1"/>
  <c r="AB826" i="1"/>
  <c r="AB906" i="1"/>
  <c r="AB1002" i="1"/>
  <c r="AB1018" i="1"/>
  <c r="AB1082" i="1"/>
  <c r="AB23" i="1"/>
  <c r="AB25" i="1"/>
  <c r="AB39" i="1"/>
  <c r="AB41" i="1"/>
  <c r="AB55" i="1"/>
  <c r="AB57" i="1"/>
  <c r="AB71" i="1"/>
  <c r="AB73" i="1"/>
  <c r="AB87" i="1"/>
  <c r="AB89" i="1"/>
  <c r="AB103" i="1"/>
  <c r="AB105" i="1"/>
  <c r="AB119" i="1"/>
  <c r="AB121" i="1"/>
  <c r="AB135" i="1"/>
  <c r="AB137" i="1"/>
  <c r="AB151" i="1"/>
  <c r="AB153" i="1"/>
  <c r="AB167" i="1"/>
  <c r="AB169" i="1"/>
  <c r="AB183" i="1"/>
  <c r="AB185" i="1"/>
  <c r="AB199" i="1"/>
  <c r="AB201" i="1"/>
  <c r="AB215" i="1"/>
  <c r="AB217" i="1"/>
  <c r="AB231" i="1"/>
  <c r="AB233" i="1"/>
  <c r="AB293" i="1"/>
  <c r="AB333" i="1"/>
  <c r="AB357" i="1"/>
  <c r="AB397" i="1"/>
  <c r="AB421" i="1"/>
  <c r="AB461" i="1"/>
  <c r="AB485" i="1"/>
  <c r="AB525" i="1"/>
  <c r="AB549" i="1"/>
  <c r="AB581" i="1"/>
  <c r="AB613" i="1"/>
  <c r="AB645" i="1"/>
  <c r="AB677" i="1"/>
  <c r="AB709" i="1"/>
  <c r="AB729" i="1"/>
  <c r="AB741" i="1"/>
  <c r="AB874" i="1"/>
  <c r="AB922" i="1"/>
  <c r="AB938" i="1"/>
  <c r="AB954" i="1"/>
  <c r="AB1034" i="1"/>
  <c r="AB7" i="1"/>
  <c r="AB9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45" i="1"/>
  <c r="AB247" i="1"/>
  <c r="AB285" i="1"/>
  <c r="AB309" i="1"/>
  <c r="AB311" i="1"/>
  <c r="AB349" i="1"/>
  <c r="AB373" i="1"/>
  <c r="AB375" i="1"/>
  <c r="AB413" i="1"/>
  <c r="AB437" i="1"/>
  <c r="AB439" i="1"/>
  <c r="AB477" i="1"/>
  <c r="AB501" i="1"/>
  <c r="AB503" i="1"/>
  <c r="AB541" i="1"/>
  <c r="AB546" i="1"/>
  <c r="AB550" i="1"/>
  <c r="AB551" i="1"/>
  <c r="AB557" i="1"/>
  <c r="AB571" i="1"/>
  <c r="AB575" i="1"/>
  <c r="AB578" i="1"/>
  <c r="AB582" i="1"/>
  <c r="AB583" i="1"/>
  <c r="AB589" i="1"/>
  <c r="AB603" i="1"/>
  <c r="AB607" i="1"/>
  <c r="AB610" i="1"/>
  <c r="AB614" i="1"/>
  <c r="AB615" i="1"/>
  <c r="AB621" i="1"/>
  <c r="AB635" i="1"/>
  <c r="AB639" i="1"/>
  <c r="AB642" i="1"/>
  <c r="AB646" i="1"/>
  <c r="AB647" i="1"/>
  <c r="AB653" i="1"/>
  <c r="AB667" i="1"/>
  <c r="AB671" i="1"/>
  <c r="AB674" i="1"/>
  <c r="AB678" i="1"/>
  <c r="AB679" i="1"/>
  <c r="AB685" i="1"/>
  <c r="AB699" i="1"/>
  <c r="AB703" i="1"/>
  <c r="AB706" i="1"/>
  <c r="AB711" i="1"/>
  <c r="AB986" i="1"/>
  <c r="AB1050" i="1"/>
  <c r="AB1066" i="1"/>
  <c r="AB1147" i="1"/>
  <c r="AB1422" i="1"/>
  <c r="AB1486" i="1"/>
  <c r="AB244" i="1"/>
  <c r="AB260" i="1"/>
  <c r="AB276" i="1"/>
  <c r="AB292" i="1"/>
  <c r="AB308" i="1"/>
  <c r="AB324" i="1"/>
  <c r="AB340" i="1"/>
  <c r="AB356" i="1"/>
  <c r="AB372" i="1"/>
  <c r="AB388" i="1"/>
  <c r="AB404" i="1"/>
  <c r="AB420" i="1"/>
  <c r="AB436" i="1"/>
  <c r="AB452" i="1"/>
  <c r="AB468" i="1"/>
  <c r="AB484" i="1"/>
  <c r="AB500" i="1"/>
  <c r="AB516" i="1"/>
  <c r="AB532" i="1"/>
  <c r="AB548" i="1"/>
  <c r="AB564" i="1"/>
  <c r="AB580" i="1"/>
  <c r="AB596" i="1"/>
  <c r="AB612" i="1"/>
  <c r="AB628" i="1"/>
  <c r="AB644" i="1"/>
  <c r="AB660" i="1"/>
  <c r="AB676" i="1"/>
  <c r="AB692" i="1"/>
  <c r="AB708" i="1"/>
  <c r="AB724" i="1"/>
  <c r="AB740" i="1"/>
  <c r="AB757" i="1"/>
  <c r="AB773" i="1"/>
  <c r="AB789" i="1"/>
  <c r="AB805" i="1"/>
  <c r="AB821" i="1"/>
  <c r="AB837" i="1"/>
  <c r="AB853" i="1"/>
  <c r="M862" i="1"/>
  <c r="AB862" i="1" s="1"/>
  <c r="AB869" i="1"/>
  <c r="AB885" i="1"/>
  <c r="M894" i="1"/>
  <c r="AB894" i="1" s="1"/>
  <c r="AB901" i="1"/>
  <c r="AB917" i="1"/>
  <c r="AB933" i="1"/>
  <c r="AB949" i="1"/>
  <c r="AB965" i="1"/>
  <c r="AB981" i="1"/>
  <c r="AB997" i="1"/>
  <c r="AB1013" i="1"/>
  <c r="AB1029" i="1"/>
  <c r="AB1045" i="1"/>
  <c r="AB1061" i="1"/>
  <c r="AB1077" i="1"/>
  <c r="M1086" i="1"/>
  <c r="AB1086" i="1" s="1"/>
  <c r="V1087" i="1"/>
  <c r="AB1087" i="1" s="1"/>
  <c r="AB1092" i="1"/>
  <c r="S1092" i="1"/>
  <c r="AB1093" i="1"/>
  <c r="P1097" i="1"/>
  <c r="Z1099" i="1"/>
  <c r="AB1099" i="1" s="1"/>
  <c r="M1102" i="1"/>
  <c r="AB1102" i="1" s="1"/>
  <c r="V1103" i="1"/>
  <c r="AB1103" i="1" s="1"/>
  <c r="S1108" i="1"/>
  <c r="AB1108" i="1" s="1"/>
  <c r="AB1109" i="1"/>
  <c r="P1113" i="1"/>
  <c r="Z1115" i="1"/>
  <c r="AB1115" i="1" s="1"/>
  <c r="M1118" i="1"/>
  <c r="AB1118" i="1" s="1"/>
  <c r="V1119" i="1"/>
  <c r="AB1119" i="1" s="1"/>
  <c r="AB1124" i="1"/>
  <c r="S1124" i="1"/>
  <c r="AB1125" i="1"/>
  <c r="P1129" i="1"/>
  <c r="Z1131" i="1"/>
  <c r="AB1131" i="1" s="1"/>
  <c r="M1134" i="1"/>
  <c r="AB1134" i="1" s="1"/>
  <c r="V1135" i="1"/>
  <c r="AB1135" i="1" s="1"/>
  <c r="S1140" i="1"/>
  <c r="AB1140" i="1" s="1"/>
  <c r="AB1141" i="1"/>
  <c r="P1145" i="1"/>
  <c r="Z1147" i="1"/>
  <c r="M1150" i="1"/>
  <c r="AB1150" i="1" s="1"/>
  <c r="V1151" i="1"/>
  <c r="AB1151" i="1" s="1"/>
  <c r="AB1156" i="1"/>
  <c r="S1156" i="1"/>
  <c r="AB1157" i="1"/>
  <c r="P1161" i="1"/>
  <c r="Z1163" i="1"/>
  <c r="AB1163" i="1" s="1"/>
  <c r="M1166" i="1"/>
  <c r="AB1166" i="1" s="1"/>
  <c r="V1167" i="1"/>
  <c r="AB1167" i="1" s="1"/>
  <c r="S1172" i="1"/>
  <c r="AB1172" i="1" s="1"/>
  <c r="AB1173" i="1"/>
  <c r="P1177" i="1"/>
  <c r="Z1179" i="1"/>
  <c r="AB1179" i="1" s="1"/>
  <c r="M1182" i="1"/>
  <c r="AB1182" i="1" s="1"/>
  <c r="V1183" i="1"/>
  <c r="AB1183" i="1" s="1"/>
  <c r="AB1188" i="1"/>
  <c r="S1188" i="1"/>
  <c r="AB1189" i="1"/>
  <c r="P1193" i="1"/>
  <c r="Z1195" i="1"/>
  <c r="AB1195" i="1" s="1"/>
  <c r="M1198" i="1"/>
  <c r="AB1198" i="1" s="1"/>
  <c r="V1199" i="1"/>
  <c r="AB1199" i="1" s="1"/>
  <c r="S1204" i="1"/>
  <c r="AB1204" i="1" s="1"/>
  <c r="AB1205" i="1"/>
  <c r="P1209" i="1"/>
  <c r="Z1211" i="1"/>
  <c r="AB1211" i="1" s="1"/>
  <c r="M1214" i="1"/>
  <c r="AB1214" i="1" s="1"/>
  <c r="V1215" i="1"/>
  <c r="AB1220" i="1"/>
  <c r="S1220" i="1"/>
  <c r="AB1221" i="1"/>
  <c r="P1225" i="1"/>
  <c r="Z1227" i="1"/>
  <c r="AB1227" i="1" s="1"/>
  <c r="M1230" i="1"/>
  <c r="AB1230" i="1" s="1"/>
  <c r="V1231" i="1"/>
  <c r="AB1231" i="1" s="1"/>
  <c r="S1236" i="1"/>
  <c r="AB1236" i="1" s="1"/>
  <c r="AB1237" i="1"/>
  <c r="P1241" i="1"/>
  <c r="Z1243" i="1"/>
  <c r="AB1243" i="1" s="1"/>
  <c r="M1246" i="1"/>
  <c r="AB1246" i="1" s="1"/>
  <c r="V1247" i="1"/>
  <c r="AB1252" i="1"/>
  <c r="S1252" i="1"/>
  <c r="AB1253" i="1"/>
  <c r="P1257" i="1"/>
  <c r="Z1259" i="1"/>
  <c r="AB1259" i="1" s="1"/>
  <c r="M1262" i="1"/>
  <c r="AB1262" i="1" s="1"/>
  <c r="V1263" i="1"/>
  <c r="AB1263" i="1" s="1"/>
  <c r="S1268" i="1"/>
  <c r="AB1268" i="1" s="1"/>
  <c r="AB1269" i="1"/>
  <c r="P1273" i="1"/>
  <c r="Z1275" i="1"/>
  <c r="AB1275" i="1" s="1"/>
  <c r="M1278" i="1"/>
  <c r="AB1278" i="1" s="1"/>
  <c r="V1279" i="1"/>
  <c r="AB1284" i="1"/>
  <c r="S1284" i="1"/>
  <c r="AB1285" i="1"/>
  <c r="P1289" i="1"/>
  <c r="Z1291" i="1"/>
  <c r="AB1291" i="1" s="1"/>
  <c r="M1294" i="1"/>
  <c r="AB1294" i="1" s="1"/>
  <c r="V1295" i="1"/>
  <c r="AB1295" i="1" s="1"/>
  <c r="S1300" i="1"/>
  <c r="AB1300" i="1" s="1"/>
  <c r="AB1301" i="1"/>
  <c r="P1305" i="1"/>
  <c r="Z1307" i="1"/>
  <c r="AB1307" i="1" s="1"/>
  <c r="M1310" i="1"/>
  <c r="AB1310" i="1" s="1"/>
  <c r="V1311" i="1"/>
  <c r="AB1316" i="1"/>
  <c r="S1316" i="1"/>
  <c r="AB1317" i="1"/>
  <c r="P1321" i="1"/>
  <c r="M1326" i="1"/>
  <c r="AB1326" i="1" s="1"/>
  <c r="V1327" i="1"/>
  <c r="AB1327" i="1" s="1"/>
  <c r="AB1332" i="1"/>
  <c r="S1332" i="1"/>
  <c r="AB1333" i="1"/>
  <c r="M1342" i="1"/>
  <c r="AB1342" i="1" s="1"/>
  <c r="V1343" i="1"/>
  <c r="AB1343" i="1" s="1"/>
  <c r="S1348" i="1"/>
  <c r="AB1348" i="1" s="1"/>
  <c r="AB1349" i="1"/>
  <c r="M1358" i="1"/>
  <c r="AB1358" i="1" s="1"/>
  <c r="V1359" i="1"/>
  <c r="AB1359" i="1" s="1"/>
  <c r="AB1364" i="1"/>
  <c r="AB1365" i="1"/>
  <c r="M1374" i="1"/>
  <c r="AB1374" i="1" s="1"/>
  <c r="V1375" i="1"/>
  <c r="AB1375" i="1" s="1"/>
  <c r="AB1381" i="1"/>
  <c r="AB1397" i="1"/>
  <c r="M1406" i="1"/>
  <c r="AB1406" i="1" s="1"/>
  <c r="V1407" i="1"/>
  <c r="AB1407" i="1" s="1"/>
  <c r="AB1412" i="1"/>
  <c r="S1412" i="1"/>
  <c r="AB1413" i="1"/>
  <c r="P1417" i="1"/>
  <c r="Z1419" i="1"/>
  <c r="AB1419" i="1" s="1"/>
  <c r="M1422" i="1"/>
  <c r="V1423" i="1"/>
  <c r="AB1423" i="1" s="1"/>
  <c r="S1428" i="1"/>
  <c r="AB1428" i="1" s="1"/>
  <c r="AB1429" i="1"/>
  <c r="P1433" i="1"/>
  <c r="Z1435" i="1"/>
  <c r="AB1435" i="1" s="1"/>
  <c r="M1438" i="1"/>
  <c r="AB1438" i="1" s="1"/>
  <c r="V1439" i="1"/>
  <c r="AB1439" i="1" s="1"/>
  <c r="AB1444" i="1"/>
  <c r="S1444" i="1"/>
  <c r="AB1445" i="1"/>
  <c r="P1449" i="1"/>
  <c r="Z1451" i="1"/>
  <c r="AB1451" i="1" s="1"/>
  <c r="M1454" i="1"/>
  <c r="AB1454" i="1" s="1"/>
  <c r="V1455" i="1"/>
  <c r="AB1455" i="1" s="1"/>
  <c r="S1460" i="1"/>
  <c r="AB1460" i="1" s="1"/>
  <c r="AB1461" i="1"/>
  <c r="P1465" i="1"/>
  <c r="Z1467" i="1"/>
  <c r="AB1467" i="1" s="1"/>
  <c r="M1470" i="1"/>
  <c r="AB1470" i="1" s="1"/>
  <c r="V1471" i="1"/>
  <c r="AB1471" i="1" s="1"/>
  <c r="AB1476" i="1"/>
  <c r="S1476" i="1"/>
  <c r="AB1477" i="1"/>
  <c r="P1481" i="1"/>
  <c r="Z1483" i="1"/>
  <c r="AB1483" i="1" s="1"/>
  <c r="M1486" i="1"/>
  <c r="V1487" i="1"/>
  <c r="AB1487" i="1" s="1"/>
  <c r="S1492" i="1"/>
  <c r="AB1492" i="1" s="1"/>
  <c r="AB1493" i="1"/>
  <c r="P1497" i="1"/>
  <c r="Z1499" i="1"/>
  <c r="AB1499" i="1" s="1"/>
  <c r="M1502" i="1"/>
  <c r="AB1502" i="1" s="1"/>
  <c r="V1503" i="1"/>
  <c r="AB1503" i="1" s="1"/>
  <c r="AB1508" i="1"/>
  <c r="S1508" i="1"/>
  <c r="AB1509" i="1"/>
  <c r="P1513" i="1"/>
  <c r="M1515" i="1"/>
  <c r="AB1515" i="1" s="1"/>
  <c r="AB1533" i="1"/>
  <c r="AB1538" i="1"/>
  <c r="P240" i="1"/>
  <c r="V242" i="1"/>
  <c r="AB242" i="1" s="1"/>
  <c r="Z246" i="1"/>
  <c r="AB246" i="1" s="1"/>
  <c r="M249" i="1"/>
  <c r="AB249" i="1" s="1"/>
  <c r="S251" i="1"/>
  <c r="AB251" i="1" s="1"/>
  <c r="P256" i="1"/>
  <c r="V258" i="1"/>
  <c r="AB258" i="1" s="1"/>
  <c r="Z262" i="1"/>
  <c r="AB262" i="1" s="1"/>
  <c r="M265" i="1"/>
  <c r="AB265" i="1" s="1"/>
  <c r="S267" i="1"/>
  <c r="AB267" i="1" s="1"/>
  <c r="P272" i="1"/>
  <c r="V274" i="1"/>
  <c r="AB274" i="1" s="1"/>
  <c r="Z278" i="1"/>
  <c r="AB278" i="1" s="1"/>
  <c r="M281" i="1"/>
  <c r="AB281" i="1" s="1"/>
  <c r="S283" i="1"/>
  <c r="AB283" i="1" s="1"/>
  <c r="P288" i="1"/>
  <c r="V290" i="1"/>
  <c r="AB290" i="1" s="1"/>
  <c r="Z294" i="1"/>
  <c r="AB294" i="1" s="1"/>
  <c r="M297" i="1"/>
  <c r="AB297" i="1" s="1"/>
  <c r="S299" i="1"/>
  <c r="AB299" i="1" s="1"/>
  <c r="P304" i="1"/>
  <c r="V306" i="1"/>
  <c r="AB306" i="1" s="1"/>
  <c r="Z310" i="1"/>
  <c r="AB310" i="1" s="1"/>
  <c r="M313" i="1"/>
  <c r="AB313" i="1" s="1"/>
  <c r="S315" i="1"/>
  <c r="AB315" i="1" s="1"/>
  <c r="P320" i="1"/>
  <c r="V322" i="1"/>
  <c r="AB322" i="1" s="1"/>
  <c r="Z326" i="1"/>
  <c r="AB326" i="1" s="1"/>
  <c r="M329" i="1"/>
  <c r="AB329" i="1" s="1"/>
  <c r="S331" i="1"/>
  <c r="AB331" i="1" s="1"/>
  <c r="P336" i="1"/>
  <c r="V338" i="1"/>
  <c r="AB338" i="1" s="1"/>
  <c r="Z342" i="1"/>
  <c r="AB342" i="1" s="1"/>
  <c r="M345" i="1"/>
  <c r="AB345" i="1" s="1"/>
  <c r="S347" i="1"/>
  <c r="AB347" i="1" s="1"/>
  <c r="P352" i="1"/>
  <c r="V354" i="1"/>
  <c r="AB354" i="1" s="1"/>
  <c r="Z358" i="1"/>
  <c r="AB358" i="1" s="1"/>
  <c r="M361" i="1"/>
  <c r="AB361" i="1" s="1"/>
  <c r="S363" i="1"/>
  <c r="AB363" i="1" s="1"/>
  <c r="P368" i="1"/>
  <c r="V370" i="1"/>
  <c r="AB370" i="1" s="1"/>
  <c r="Z374" i="1"/>
  <c r="AB374" i="1" s="1"/>
  <c r="M377" i="1"/>
  <c r="AB377" i="1" s="1"/>
  <c r="S379" i="1"/>
  <c r="AB379" i="1" s="1"/>
  <c r="P384" i="1"/>
  <c r="V386" i="1"/>
  <c r="AB386" i="1" s="1"/>
  <c r="Z390" i="1"/>
  <c r="AB390" i="1" s="1"/>
  <c r="M393" i="1"/>
  <c r="AB393" i="1" s="1"/>
  <c r="S395" i="1"/>
  <c r="AB395" i="1" s="1"/>
  <c r="P400" i="1"/>
  <c r="V402" i="1"/>
  <c r="AB402" i="1" s="1"/>
  <c r="Z406" i="1"/>
  <c r="AB406" i="1" s="1"/>
  <c r="M409" i="1"/>
  <c r="AB409" i="1" s="1"/>
  <c r="S411" i="1"/>
  <c r="AB411" i="1" s="1"/>
  <c r="P416" i="1"/>
  <c r="V418" i="1"/>
  <c r="AB418" i="1" s="1"/>
  <c r="Z422" i="1"/>
  <c r="AB422" i="1" s="1"/>
  <c r="M425" i="1"/>
  <c r="AB425" i="1" s="1"/>
  <c r="S427" i="1"/>
  <c r="AB427" i="1" s="1"/>
  <c r="P432" i="1"/>
  <c r="V434" i="1"/>
  <c r="AB434" i="1" s="1"/>
  <c r="Z438" i="1"/>
  <c r="AB438" i="1" s="1"/>
  <c r="M441" i="1"/>
  <c r="AB441" i="1" s="1"/>
  <c r="S443" i="1"/>
  <c r="AB443" i="1" s="1"/>
  <c r="P448" i="1"/>
  <c r="V450" i="1"/>
  <c r="AB450" i="1" s="1"/>
  <c r="Z454" i="1"/>
  <c r="AB454" i="1" s="1"/>
  <c r="M457" i="1"/>
  <c r="AB457" i="1" s="1"/>
  <c r="S459" i="1"/>
  <c r="AB459" i="1" s="1"/>
  <c r="P464" i="1"/>
  <c r="V466" i="1"/>
  <c r="AB466" i="1" s="1"/>
  <c r="Z470" i="1"/>
  <c r="AB470" i="1" s="1"/>
  <c r="M473" i="1"/>
  <c r="AB473" i="1" s="1"/>
  <c r="S475" i="1"/>
  <c r="AB475" i="1" s="1"/>
  <c r="P480" i="1"/>
  <c r="V482" i="1"/>
  <c r="AB482" i="1" s="1"/>
  <c r="Z486" i="1"/>
  <c r="AB486" i="1" s="1"/>
  <c r="M489" i="1"/>
  <c r="AB489" i="1" s="1"/>
  <c r="S491" i="1"/>
  <c r="AB491" i="1" s="1"/>
  <c r="P496" i="1"/>
  <c r="V498" i="1"/>
  <c r="AB498" i="1" s="1"/>
  <c r="Z502" i="1"/>
  <c r="AB502" i="1" s="1"/>
  <c r="M505" i="1"/>
  <c r="AB505" i="1" s="1"/>
  <c r="S507" i="1"/>
  <c r="AB507" i="1" s="1"/>
  <c r="P512" i="1"/>
  <c r="V514" i="1"/>
  <c r="AB514" i="1" s="1"/>
  <c r="Z518" i="1"/>
  <c r="AB518" i="1" s="1"/>
  <c r="M521" i="1"/>
  <c r="AB521" i="1" s="1"/>
  <c r="S523" i="1"/>
  <c r="AB523" i="1" s="1"/>
  <c r="P528" i="1"/>
  <c r="V530" i="1"/>
  <c r="AB530" i="1" s="1"/>
  <c r="Z534" i="1"/>
  <c r="AB534" i="1" s="1"/>
  <c r="M537" i="1"/>
  <c r="AB537" i="1" s="1"/>
  <c r="S539" i="1"/>
  <c r="AB539" i="1" s="1"/>
  <c r="AB768" i="1"/>
  <c r="AB769" i="1"/>
  <c r="AB784" i="1"/>
  <c r="AB785" i="1"/>
  <c r="AB800" i="1"/>
  <c r="AB801" i="1"/>
  <c r="AB816" i="1"/>
  <c r="AB817" i="1"/>
  <c r="AB832" i="1"/>
  <c r="AB833" i="1"/>
  <c r="AB848" i="1"/>
  <c r="AB849" i="1"/>
  <c r="AB864" i="1"/>
  <c r="AB865" i="1"/>
  <c r="AB880" i="1"/>
  <c r="AB881" i="1"/>
  <c r="AB896" i="1"/>
  <c r="AB897" i="1"/>
  <c r="AB912" i="1"/>
  <c r="AB913" i="1"/>
  <c r="AB928" i="1"/>
  <c r="AB929" i="1"/>
  <c r="AB944" i="1"/>
  <c r="AB945" i="1"/>
  <c r="AB960" i="1"/>
  <c r="AB961" i="1"/>
  <c r="AB976" i="1"/>
  <c r="AB977" i="1"/>
  <c r="AB992" i="1"/>
  <c r="AB993" i="1"/>
  <c r="AB1008" i="1"/>
  <c r="AB1009" i="1"/>
  <c r="AB1024" i="1"/>
  <c r="AB1025" i="1"/>
  <c r="AB1040" i="1"/>
  <c r="AB1041" i="1"/>
  <c r="AB1056" i="1"/>
  <c r="AB1057" i="1"/>
  <c r="AB1072" i="1"/>
  <c r="AB1073" i="1"/>
  <c r="AB1089" i="1"/>
  <c r="AB1105" i="1"/>
  <c r="AB1121" i="1"/>
  <c r="AB1137" i="1"/>
  <c r="AB1153" i="1"/>
  <c r="AB1169" i="1"/>
  <c r="AB1185" i="1"/>
  <c r="AB1217" i="1"/>
  <c r="AB1376" i="1"/>
  <c r="AB1392" i="1"/>
  <c r="AB1686" i="1"/>
  <c r="AB1689" i="1"/>
  <c r="AB1702" i="1"/>
  <c r="AB1705" i="1"/>
  <c r="AB1740" i="1"/>
  <c r="AB252" i="1"/>
  <c r="AB268" i="1"/>
  <c r="AB284" i="1"/>
  <c r="AB300" i="1"/>
  <c r="AB316" i="1"/>
  <c r="AB332" i="1"/>
  <c r="AB348" i="1"/>
  <c r="AB364" i="1"/>
  <c r="AB380" i="1"/>
  <c r="AB396" i="1"/>
  <c r="AB412" i="1"/>
  <c r="AB428" i="1"/>
  <c r="AB444" i="1"/>
  <c r="AB460" i="1"/>
  <c r="AB476" i="1"/>
  <c r="AB492" i="1"/>
  <c r="AB508" i="1"/>
  <c r="AB524" i="1"/>
  <c r="AB540" i="1"/>
  <c r="AB556" i="1"/>
  <c r="AB572" i="1"/>
  <c r="AB588" i="1"/>
  <c r="AB604" i="1"/>
  <c r="AB620" i="1"/>
  <c r="AB636" i="1"/>
  <c r="AB652" i="1"/>
  <c r="AB668" i="1"/>
  <c r="AB684" i="1"/>
  <c r="AB700" i="1"/>
  <c r="AB716" i="1"/>
  <c r="AB732" i="1"/>
  <c r="AB748" i="1"/>
  <c r="AB764" i="1"/>
  <c r="AB780" i="1"/>
  <c r="M790" i="1"/>
  <c r="AB790" i="1" s="1"/>
  <c r="AB796" i="1"/>
  <c r="AB812" i="1"/>
  <c r="M822" i="1"/>
  <c r="AB822" i="1" s="1"/>
  <c r="AB828" i="1"/>
  <c r="M838" i="1"/>
  <c r="AB838" i="1" s="1"/>
  <c r="AB844" i="1"/>
  <c r="M854" i="1"/>
  <c r="AB854" i="1" s="1"/>
  <c r="AB860" i="1"/>
  <c r="AB876" i="1"/>
  <c r="AB892" i="1"/>
  <c r="AB908" i="1"/>
  <c r="M918" i="1"/>
  <c r="AB918" i="1" s="1"/>
  <c r="AB924" i="1"/>
  <c r="AB940" i="1"/>
  <c r="AB956" i="1"/>
  <c r="S956" i="1"/>
  <c r="AB972" i="1"/>
  <c r="M982" i="1"/>
  <c r="AB982" i="1" s="1"/>
  <c r="AB988" i="1"/>
  <c r="M998" i="1"/>
  <c r="AB998" i="1" s="1"/>
  <c r="AB1004" i="1"/>
  <c r="AB1020" i="1"/>
  <c r="M1030" i="1"/>
  <c r="AB1030" i="1" s="1"/>
  <c r="AB1036" i="1"/>
  <c r="AB1052" i="1"/>
  <c r="M1062" i="1"/>
  <c r="AB1062" i="1" s="1"/>
  <c r="AB1068" i="1"/>
  <c r="M1078" i="1"/>
  <c r="AB1078" i="1" s="1"/>
  <c r="AB1084" i="1"/>
  <c r="M1094" i="1"/>
  <c r="AB1094" i="1" s="1"/>
  <c r="AB1100" i="1"/>
  <c r="M1110" i="1"/>
  <c r="AB1110" i="1" s="1"/>
  <c r="AB1116" i="1"/>
  <c r="M1126" i="1"/>
  <c r="AB1126" i="1" s="1"/>
  <c r="AB1132" i="1"/>
  <c r="M1142" i="1"/>
  <c r="AB1142" i="1" s="1"/>
  <c r="AB1148" i="1"/>
  <c r="M1158" i="1"/>
  <c r="AB1158" i="1" s="1"/>
  <c r="AB1164" i="1"/>
  <c r="M1174" i="1"/>
  <c r="AB1174" i="1" s="1"/>
  <c r="AB1180" i="1"/>
  <c r="AB1196" i="1"/>
  <c r="S1196" i="1"/>
  <c r="P1201" i="1"/>
  <c r="AB1201" i="1" s="1"/>
  <c r="M1206" i="1"/>
  <c r="AB1206" i="1" s="1"/>
  <c r="V1207" i="1"/>
  <c r="AB1207" i="1" s="1"/>
  <c r="AB1212" i="1"/>
  <c r="S1212" i="1"/>
  <c r="P1217" i="1"/>
  <c r="Z1219" i="1"/>
  <c r="M1222" i="1"/>
  <c r="AB1222" i="1" s="1"/>
  <c r="V1223" i="1"/>
  <c r="AB1223" i="1" s="1"/>
  <c r="S1228" i="1"/>
  <c r="AB1228" i="1" s="1"/>
  <c r="P1233" i="1"/>
  <c r="AB1233" i="1" s="1"/>
  <c r="Z1235" i="1"/>
  <c r="M1238" i="1"/>
  <c r="AB1238" i="1" s="1"/>
  <c r="V1239" i="1"/>
  <c r="AB1239" i="1" s="1"/>
  <c r="AB1244" i="1"/>
  <c r="S1244" i="1"/>
  <c r="P1249" i="1"/>
  <c r="AB1249" i="1" s="1"/>
  <c r="Z1251" i="1"/>
  <c r="M1254" i="1"/>
  <c r="AB1254" i="1" s="1"/>
  <c r="V1255" i="1"/>
  <c r="AB1255" i="1" s="1"/>
  <c r="S1260" i="1"/>
  <c r="AB1260" i="1" s="1"/>
  <c r="P1265" i="1"/>
  <c r="AB1265" i="1" s="1"/>
  <c r="Z1267" i="1"/>
  <c r="M1270" i="1"/>
  <c r="AB1270" i="1" s="1"/>
  <c r="V1271" i="1"/>
  <c r="AB1271" i="1" s="1"/>
  <c r="AB1276" i="1"/>
  <c r="S1276" i="1"/>
  <c r="P1281" i="1"/>
  <c r="AB1281" i="1" s="1"/>
  <c r="Z1283" i="1"/>
  <c r="M1286" i="1"/>
  <c r="AB1286" i="1" s="1"/>
  <c r="V1287" i="1"/>
  <c r="AB1287" i="1" s="1"/>
  <c r="S1292" i="1"/>
  <c r="AB1292" i="1" s="1"/>
  <c r="P1297" i="1"/>
  <c r="AB1297" i="1" s="1"/>
  <c r="Z1299" i="1"/>
  <c r="M1302" i="1"/>
  <c r="AB1302" i="1" s="1"/>
  <c r="V1303" i="1"/>
  <c r="AB1303" i="1" s="1"/>
  <c r="AB1308" i="1"/>
  <c r="S1308" i="1"/>
  <c r="P1313" i="1"/>
  <c r="AB1313" i="1" s="1"/>
  <c r="Z1315" i="1"/>
  <c r="M1318" i="1"/>
  <c r="AB1318" i="1" s="1"/>
  <c r="V1319" i="1"/>
  <c r="AB1319" i="1" s="1"/>
  <c r="S1324" i="1"/>
  <c r="AB1324" i="1" s="1"/>
  <c r="P1329" i="1"/>
  <c r="AB1329" i="1" s="1"/>
  <c r="Z1331" i="1"/>
  <c r="M1334" i="1"/>
  <c r="AB1334" i="1" s="1"/>
  <c r="V1335" i="1"/>
  <c r="AB1335" i="1" s="1"/>
  <c r="AB1340" i="1"/>
  <c r="S1340" i="1"/>
  <c r="P1345" i="1"/>
  <c r="AB1345" i="1" s="1"/>
  <c r="Z1347" i="1"/>
  <c r="M1350" i="1"/>
  <c r="AB1350" i="1" s="1"/>
  <c r="V1351" i="1"/>
  <c r="AB1351" i="1" s="1"/>
  <c r="S1356" i="1"/>
  <c r="AB1356" i="1" s="1"/>
  <c r="P1361" i="1"/>
  <c r="AB1361" i="1" s="1"/>
  <c r="Z1363" i="1"/>
  <c r="M1366" i="1"/>
  <c r="AB1366" i="1" s="1"/>
  <c r="V1367" i="1"/>
  <c r="AB1367" i="1" s="1"/>
  <c r="AB1372" i="1"/>
  <c r="S1372" i="1"/>
  <c r="P1377" i="1"/>
  <c r="AB1377" i="1" s="1"/>
  <c r="Z1379" i="1"/>
  <c r="M1382" i="1"/>
  <c r="AB1382" i="1" s="1"/>
  <c r="V1383" i="1"/>
  <c r="AB1383" i="1" s="1"/>
  <c r="S1388" i="1"/>
  <c r="AB1388" i="1" s="1"/>
  <c r="P1393" i="1"/>
  <c r="AB1393" i="1" s="1"/>
  <c r="Z1395" i="1"/>
  <c r="M1398" i="1"/>
  <c r="AB1398" i="1" s="1"/>
  <c r="V1399" i="1"/>
  <c r="AB1399" i="1" s="1"/>
  <c r="AB1404" i="1"/>
  <c r="S1404" i="1"/>
  <c r="P1409" i="1"/>
  <c r="AB1409" i="1" s="1"/>
  <c r="Z1411" i="1"/>
  <c r="AB1411" i="1" s="1"/>
  <c r="M1414" i="1"/>
  <c r="AB1414" i="1" s="1"/>
  <c r="V1415" i="1"/>
  <c r="AB1415" i="1" s="1"/>
  <c r="S1420" i="1"/>
  <c r="AB1420" i="1" s="1"/>
  <c r="AB1421" i="1"/>
  <c r="P1425" i="1"/>
  <c r="AB1425" i="1" s="1"/>
  <c r="Z1427" i="1"/>
  <c r="AB1427" i="1" s="1"/>
  <c r="M1430" i="1"/>
  <c r="AB1430" i="1" s="1"/>
  <c r="V1431" i="1"/>
  <c r="AB1431" i="1" s="1"/>
  <c r="AB1436" i="1"/>
  <c r="S1436" i="1"/>
  <c r="AB1437" i="1"/>
  <c r="P1441" i="1"/>
  <c r="AB1441" i="1" s="1"/>
  <c r="Z1443" i="1"/>
  <c r="AB1443" i="1" s="1"/>
  <c r="M1446" i="1"/>
  <c r="AB1446" i="1" s="1"/>
  <c r="V1447" i="1"/>
  <c r="AB1447" i="1" s="1"/>
  <c r="S1452" i="1"/>
  <c r="AB1452" i="1" s="1"/>
  <c r="AB1453" i="1"/>
  <c r="P1457" i="1"/>
  <c r="AB1457" i="1" s="1"/>
  <c r="Z1459" i="1"/>
  <c r="AB1459" i="1" s="1"/>
  <c r="M1462" i="1"/>
  <c r="AB1462" i="1" s="1"/>
  <c r="V1463" i="1"/>
  <c r="AB1463" i="1" s="1"/>
  <c r="AB1468" i="1"/>
  <c r="S1468" i="1"/>
  <c r="AB1469" i="1"/>
  <c r="P1473" i="1"/>
  <c r="AB1473" i="1" s="1"/>
  <c r="Z1475" i="1"/>
  <c r="AB1475" i="1" s="1"/>
  <c r="M1478" i="1"/>
  <c r="AB1478" i="1" s="1"/>
  <c r="V1479" i="1"/>
  <c r="AB1479" i="1" s="1"/>
  <c r="S1484" i="1"/>
  <c r="AB1484" i="1" s="1"/>
  <c r="AB1485" i="1"/>
  <c r="P1489" i="1"/>
  <c r="AB1489" i="1" s="1"/>
  <c r="Z1491" i="1"/>
  <c r="AB1491" i="1" s="1"/>
  <c r="M1494" i="1"/>
  <c r="AB1494" i="1" s="1"/>
  <c r="V1495" i="1"/>
  <c r="AB1495" i="1" s="1"/>
  <c r="AB1500" i="1"/>
  <c r="S1500" i="1"/>
  <c r="AB1501" i="1"/>
  <c r="P1505" i="1"/>
  <c r="AB1505" i="1" s="1"/>
  <c r="Z1507" i="1"/>
  <c r="AB1507" i="1" s="1"/>
  <c r="M1510" i="1"/>
  <c r="AB1510" i="1" s="1"/>
  <c r="V1511" i="1"/>
  <c r="AB1511" i="1" s="1"/>
  <c r="S1517" i="1"/>
  <c r="AB1517" i="1" s="1"/>
  <c r="AB1520" i="1"/>
  <c r="AB1526" i="1"/>
  <c r="AB1547" i="1"/>
  <c r="AB1726" i="1"/>
  <c r="Z238" i="1"/>
  <c r="AB238" i="1" s="1"/>
  <c r="AB240" i="1"/>
  <c r="M241" i="1"/>
  <c r="AB241" i="1" s="1"/>
  <c r="S243" i="1"/>
  <c r="AB243" i="1" s="1"/>
  <c r="P248" i="1"/>
  <c r="AB248" i="1" s="1"/>
  <c r="V250" i="1"/>
  <c r="AB250" i="1" s="1"/>
  <c r="Z254" i="1"/>
  <c r="AB254" i="1" s="1"/>
  <c r="AB256" i="1"/>
  <c r="M257" i="1"/>
  <c r="AB257" i="1" s="1"/>
  <c r="S259" i="1"/>
  <c r="AB259" i="1" s="1"/>
  <c r="P264" i="1"/>
  <c r="AB264" i="1" s="1"/>
  <c r="V266" i="1"/>
  <c r="AB266" i="1" s="1"/>
  <c r="Z270" i="1"/>
  <c r="AB270" i="1" s="1"/>
  <c r="AB272" i="1"/>
  <c r="M273" i="1"/>
  <c r="AB273" i="1" s="1"/>
  <c r="S275" i="1"/>
  <c r="AB275" i="1" s="1"/>
  <c r="P280" i="1"/>
  <c r="AB280" i="1" s="1"/>
  <c r="V282" i="1"/>
  <c r="AB282" i="1" s="1"/>
  <c r="Z286" i="1"/>
  <c r="AB286" i="1" s="1"/>
  <c r="AB288" i="1"/>
  <c r="M289" i="1"/>
  <c r="AB289" i="1" s="1"/>
  <c r="S291" i="1"/>
  <c r="AB291" i="1" s="1"/>
  <c r="P296" i="1"/>
  <c r="AB296" i="1" s="1"/>
  <c r="V298" i="1"/>
  <c r="AB298" i="1" s="1"/>
  <c r="Z302" i="1"/>
  <c r="AB302" i="1" s="1"/>
  <c r="AB304" i="1"/>
  <c r="M305" i="1"/>
  <c r="AB305" i="1" s="1"/>
  <c r="S307" i="1"/>
  <c r="AB307" i="1" s="1"/>
  <c r="P312" i="1"/>
  <c r="AB312" i="1" s="1"/>
  <c r="V314" i="1"/>
  <c r="AB314" i="1" s="1"/>
  <c r="Z318" i="1"/>
  <c r="AB318" i="1" s="1"/>
  <c r="AB320" i="1"/>
  <c r="M321" i="1"/>
  <c r="AB321" i="1" s="1"/>
  <c r="S323" i="1"/>
  <c r="AB323" i="1" s="1"/>
  <c r="P328" i="1"/>
  <c r="AB328" i="1" s="1"/>
  <c r="V330" i="1"/>
  <c r="AB330" i="1" s="1"/>
  <c r="Z334" i="1"/>
  <c r="AB334" i="1" s="1"/>
  <c r="AB336" i="1"/>
  <c r="M337" i="1"/>
  <c r="AB337" i="1" s="1"/>
  <c r="S339" i="1"/>
  <c r="AB339" i="1" s="1"/>
  <c r="P344" i="1"/>
  <c r="AB344" i="1" s="1"/>
  <c r="V346" i="1"/>
  <c r="AB346" i="1" s="1"/>
  <c r="Z350" i="1"/>
  <c r="AB350" i="1" s="1"/>
  <c r="AB352" i="1"/>
  <c r="M353" i="1"/>
  <c r="AB353" i="1" s="1"/>
  <c r="S355" i="1"/>
  <c r="AB355" i="1" s="1"/>
  <c r="P360" i="1"/>
  <c r="AB360" i="1" s="1"/>
  <c r="V362" i="1"/>
  <c r="AB362" i="1" s="1"/>
  <c r="Z366" i="1"/>
  <c r="AB366" i="1" s="1"/>
  <c r="AB368" i="1"/>
  <c r="M369" i="1"/>
  <c r="AB369" i="1" s="1"/>
  <c r="S371" i="1"/>
  <c r="AB371" i="1" s="1"/>
  <c r="P376" i="1"/>
  <c r="AB376" i="1" s="1"/>
  <c r="V378" i="1"/>
  <c r="AB378" i="1" s="1"/>
  <c r="Z382" i="1"/>
  <c r="AB382" i="1" s="1"/>
  <c r="AB384" i="1"/>
  <c r="M385" i="1"/>
  <c r="AB385" i="1" s="1"/>
  <c r="S387" i="1"/>
  <c r="AB387" i="1" s="1"/>
  <c r="P392" i="1"/>
  <c r="AB392" i="1" s="1"/>
  <c r="V394" i="1"/>
  <c r="AB394" i="1" s="1"/>
  <c r="Z398" i="1"/>
  <c r="AB398" i="1" s="1"/>
  <c r="AB400" i="1"/>
  <c r="M401" i="1"/>
  <c r="AB401" i="1" s="1"/>
  <c r="S403" i="1"/>
  <c r="AB403" i="1" s="1"/>
  <c r="P408" i="1"/>
  <c r="AB408" i="1" s="1"/>
  <c r="V410" i="1"/>
  <c r="AB410" i="1" s="1"/>
  <c r="Z414" i="1"/>
  <c r="AB414" i="1" s="1"/>
  <c r="AB416" i="1"/>
  <c r="M417" i="1"/>
  <c r="AB417" i="1" s="1"/>
  <c r="S419" i="1"/>
  <c r="AB419" i="1" s="1"/>
  <c r="P424" i="1"/>
  <c r="AB424" i="1" s="1"/>
  <c r="V426" i="1"/>
  <c r="AB426" i="1" s="1"/>
  <c r="Z430" i="1"/>
  <c r="AB430" i="1" s="1"/>
  <c r="AB432" i="1"/>
  <c r="M433" i="1"/>
  <c r="AB433" i="1" s="1"/>
  <c r="S435" i="1"/>
  <c r="AB435" i="1" s="1"/>
  <c r="P440" i="1"/>
  <c r="AB440" i="1" s="1"/>
  <c r="V442" i="1"/>
  <c r="AB442" i="1" s="1"/>
  <c r="Z446" i="1"/>
  <c r="AB446" i="1" s="1"/>
  <c r="AB448" i="1"/>
  <c r="M449" i="1"/>
  <c r="AB449" i="1" s="1"/>
  <c r="S451" i="1"/>
  <c r="AB451" i="1" s="1"/>
  <c r="P456" i="1"/>
  <c r="AB456" i="1" s="1"/>
  <c r="V458" i="1"/>
  <c r="AB458" i="1" s="1"/>
  <c r="Z462" i="1"/>
  <c r="AB462" i="1" s="1"/>
  <c r="AB464" i="1"/>
  <c r="M465" i="1"/>
  <c r="AB465" i="1" s="1"/>
  <c r="S467" i="1"/>
  <c r="AB467" i="1" s="1"/>
  <c r="P472" i="1"/>
  <c r="AB472" i="1" s="1"/>
  <c r="V474" i="1"/>
  <c r="AB474" i="1" s="1"/>
  <c r="Z478" i="1"/>
  <c r="AB478" i="1" s="1"/>
  <c r="AB480" i="1"/>
  <c r="M481" i="1"/>
  <c r="AB481" i="1" s="1"/>
  <c r="S483" i="1"/>
  <c r="AB483" i="1" s="1"/>
  <c r="P488" i="1"/>
  <c r="AB488" i="1" s="1"/>
  <c r="V490" i="1"/>
  <c r="AB490" i="1" s="1"/>
  <c r="Z494" i="1"/>
  <c r="AB494" i="1" s="1"/>
  <c r="AB496" i="1"/>
  <c r="M497" i="1"/>
  <c r="AB497" i="1" s="1"/>
  <c r="S499" i="1"/>
  <c r="AB499" i="1" s="1"/>
  <c r="P504" i="1"/>
  <c r="AB504" i="1" s="1"/>
  <c r="V506" i="1"/>
  <c r="AB506" i="1" s="1"/>
  <c r="Z510" i="1"/>
  <c r="AB510" i="1" s="1"/>
  <c r="AB512" i="1"/>
  <c r="M513" i="1"/>
  <c r="AB513" i="1" s="1"/>
  <c r="S515" i="1"/>
  <c r="AB515" i="1" s="1"/>
  <c r="P520" i="1"/>
  <c r="AB520" i="1" s="1"/>
  <c r="V522" i="1"/>
  <c r="AB522" i="1" s="1"/>
  <c r="Z526" i="1"/>
  <c r="AB526" i="1" s="1"/>
  <c r="AB528" i="1"/>
  <c r="M529" i="1"/>
  <c r="AB529" i="1" s="1"/>
  <c r="S531" i="1"/>
  <c r="AB531" i="1" s="1"/>
  <c r="P536" i="1"/>
  <c r="AB536" i="1" s="1"/>
  <c r="V538" i="1"/>
  <c r="AB538" i="1" s="1"/>
  <c r="Z542" i="1"/>
  <c r="AB542" i="1" s="1"/>
  <c r="AB544" i="1"/>
  <c r="M545" i="1"/>
  <c r="AB545" i="1" s="1"/>
  <c r="S547" i="1"/>
  <c r="AB547" i="1" s="1"/>
  <c r="P552" i="1"/>
  <c r="AB552" i="1" s="1"/>
  <c r="V554" i="1"/>
  <c r="AB554" i="1" s="1"/>
  <c r="Z558" i="1"/>
  <c r="AB558" i="1" s="1"/>
  <c r="AB560" i="1"/>
  <c r="M561" i="1"/>
  <c r="AB561" i="1" s="1"/>
  <c r="S563" i="1"/>
  <c r="AB563" i="1" s="1"/>
  <c r="P568" i="1"/>
  <c r="AB568" i="1" s="1"/>
  <c r="V570" i="1"/>
  <c r="AB570" i="1" s="1"/>
  <c r="Z574" i="1"/>
  <c r="AB574" i="1" s="1"/>
  <c r="AB576" i="1"/>
  <c r="M577" i="1"/>
  <c r="AB577" i="1" s="1"/>
  <c r="S579" i="1"/>
  <c r="AB579" i="1" s="1"/>
  <c r="P584" i="1"/>
  <c r="AB584" i="1" s="1"/>
  <c r="V586" i="1"/>
  <c r="AB586" i="1" s="1"/>
  <c r="Z590" i="1"/>
  <c r="AB590" i="1" s="1"/>
  <c r="AB592" i="1"/>
  <c r="M593" i="1"/>
  <c r="AB593" i="1" s="1"/>
  <c r="S595" i="1"/>
  <c r="AB595" i="1" s="1"/>
  <c r="P600" i="1"/>
  <c r="AB600" i="1" s="1"/>
  <c r="V602" i="1"/>
  <c r="AB602" i="1" s="1"/>
  <c r="Z606" i="1"/>
  <c r="AB606" i="1" s="1"/>
  <c r="AB608" i="1"/>
  <c r="M609" i="1"/>
  <c r="AB609" i="1" s="1"/>
  <c r="S611" i="1"/>
  <c r="AB611" i="1" s="1"/>
  <c r="P616" i="1"/>
  <c r="AB616" i="1" s="1"/>
  <c r="V618" i="1"/>
  <c r="AB618" i="1" s="1"/>
  <c r="Z622" i="1"/>
  <c r="AB622" i="1" s="1"/>
  <c r="AB624" i="1"/>
  <c r="M625" i="1"/>
  <c r="AB625" i="1" s="1"/>
  <c r="S627" i="1"/>
  <c r="AB627" i="1" s="1"/>
  <c r="P632" i="1"/>
  <c r="AB632" i="1" s="1"/>
  <c r="V634" i="1"/>
  <c r="AB634" i="1" s="1"/>
  <c r="Z638" i="1"/>
  <c r="AB638" i="1" s="1"/>
  <c r="AB640" i="1"/>
  <c r="M641" i="1"/>
  <c r="AB641" i="1" s="1"/>
  <c r="S643" i="1"/>
  <c r="AB643" i="1" s="1"/>
  <c r="P648" i="1"/>
  <c r="AB648" i="1" s="1"/>
  <c r="V650" i="1"/>
  <c r="AB650" i="1" s="1"/>
  <c r="Z654" i="1"/>
  <c r="AB654" i="1" s="1"/>
  <c r="AB656" i="1"/>
  <c r="M657" i="1"/>
  <c r="AB657" i="1" s="1"/>
  <c r="S659" i="1"/>
  <c r="AB659" i="1" s="1"/>
  <c r="P664" i="1"/>
  <c r="AB664" i="1" s="1"/>
  <c r="V666" i="1"/>
  <c r="AB666" i="1" s="1"/>
  <c r="Z670" i="1"/>
  <c r="AB670" i="1" s="1"/>
  <c r="AB672" i="1"/>
  <c r="M673" i="1"/>
  <c r="AB673" i="1" s="1"/>
  <c r="S675" i="1"/>
  <c r="AB675" i="1" s="1"/>
  <c r="P680" i="1"/>
  <c r="AB680" i="1" s="1"/>
  <c r="V682" i="1"/>
  <c r="AB682" i="1" s="1"/>
  <c r="Z686" i="1"/>
  <c r="AB686" i="1" s="1"/>
  <c r="AB688" i="1"/>
  <c r="M689" i="1"/>
  <c r="AB689" i="1" s="1"/>
  <c r="S691" i="1"/>
  <c r="AB691" i="1" s="1"/>
  <c r="P696" i="1"/>
  <c r="AB696" i="1" s="1"/>
  <c r="V698" i="1"/>
  <c r="AB698" i="1" s="1"/>
  <c r="Z702" i="1"/>
  <c r="AB702" i="1" s="1"/>
  <c r="AB704" i="1"/>
  <c r="M705" i="1"/>
  <c r="AB705" i="1" s="1"/>
  <c r="S707" i="1"/>
  <c r="AB707" i="1" s="1"/>
  <c r="P712" i="1"/>
  <c r="AB712" i="1" s="1"/>
  <c r="V714" i="1"/>
  <c r="AB714" i="1" s="1"/>
  <c r="Z718" i="1"/>
  <c r="AB718" i="1" s="1"/>
  <c r="AB720" i="1"/>
  <c r="M721" i="1"/>
  <c r="AB721" i="1" s="1"/>
  <c r="S723" i="1"/>
  <c r="AB723" i="1" s="1"/>
  <c r="P728" i="1"/>
  <c r="AB728" i="1" s="1"/>
  <c r="V730" i="1"/>
  <c r="AB730" i="1" s="1"/>
  <c r="Z734" i="1"/>
  <c r="AB734" i="1" s="1"/>
  <c r="AB736" i="1"/>
  <c r="M737" i="1"/>
  <c r="AB737" i="1" s="1"/>
  <c r="S739" i="1"/>
  <c r="AB739" i="1" s="1"/>
  <c r="P744" i="1"/>
  <c r="AB744" i="1" s="1"/>
  <c r="V746" i="1"/>
  <c r="AB746" i="1" s="1"/>
  <c r="Z750" i="1"/>
  <c r="AB750" i="1" s="1"/>
  <c r="AB752" i="1"/>
  <c r="M753" i="1"/>
  <c r="AB753" i="1" s="1"/>
  <c r="M754" i="1"/>
  <c r="AB754" i="1" s="1"/>
  <c r="V755" i="1"/>
  <c r="AB755" i="1" s="1"/>
  <c r="S760" i="1"/>
  <c r="AB760" i="1" s="1"/>
  <c r="AB761" i="1"/>
  <c r="P765" i="1"/>
  <c r="AB765" i="1" s="1"/>
  <c r="Z767" i="1"/>
  <c r="AB767" i="1" s="1"/>
  <c r="M770" i="1"/>
  <c r="AB770" i="1" s="1"/>
  <c r="V771" i="1"/>
  <c r="AB771" i="1" s="1"/>
  <c r="AB776" i="1"/>
  <c r="S776" i="1"/>
  <c r="AB777" i="1"/>
  <c r="P781" i="1"/>
  <c r="AB781" i="1" s="1"/>
  <c r="Z783" i="1"/>
  <c r="AB783" i="1" s="1"/>
  <c r="M786" i="1"/>
  <c r="AB786" i="1" s="1"/>
  <c r="V787" i="1"/>
  <c r="AB787" i="1" s="1"/>
  <c r="S792" i="1"/>
  <c r="AB792" i="1" s="1"/>
  <c r="AB793" i="1"/>
  <c r="P797" i="1"/>
  <c r="AB797" i="1" s="1"/>
  <c r="Z799" i="1"/>
  <c r="AB799" i="1" s="1"/>
  <c r="M802" i="1"/>
  <c r="AB802" i="1" s="1"/>
  <c r="V803" i="1"/>
  <c r="AB803" i="1" s="1"/>
  <c r="AB808" i="1"/>
  <c r="S808" i="1"/>
  <c r="AB809" i="1"/>
  <c r="P813" i="1"/>
  <c r="AB813" i="1" s="1"/>
  <c r="Z815" i="1"/>
  <c r="AB815" i="1" s="1"/>
  <c r="M818" i="1"/>
  <c r="AB818" i="1" s="1"/>
  <c r="V819" i="1"/>
  <c r="AB819" i="1" s="1"/>
  <c r="S824" i="1"/>
  <c r="AB824" i="1" s="1"/>
  <c r="AB825" i="1"/>
  <c r="P829" i="1"/>
  <c r="AB829" i="1" s="1"/>
  <c r="Z831" i="1"/>
  <c r="AB831" i="1" s="1"/>
  <c r="M834" i="1"/>
  <c r="AB834" i="1" s="1"/>
  <c r="V835" i="1"/>
  <c r="AB835" i="1" s="1"/>
  <c r="AB840" i="1"/>
  <c r="S840" i="1"/>
  <c r="AB841" i="1"/>
  <c r="P845" i="1"/>
  <c r="AB845" i="1" s="1"/>
  <c r="Z847" i="1"/>
  <c r="AB847" i="1" s="1"/>
  <c r="M850" i="1"/>
  <c r="AB850" i="1" s="1"/>
  <c r="V851" i="1"/>
  <c r="AB851" i="1" s="1"/>
  <c r="S856" i="1"/>
  <c r="AB856" i="1" s="1"/>
  <c r="AB857" i="1"/>
  <c r="P861" i="1"/>
  <c r="AB861" i="1" s="1"/>
  <c r="Z863" i="1"/>
  <c r="AB863" i="1" s="1"/>
  <c r="M866" i="1"/>
  <c r="AB866" i="1" s="1"/>
  <c r="V867" i="1"/>
  <c r="AB867" i="1" s="1"/>
  <c r="AB872" i="1"/>
  <c r="S872" i="1"/>
  <c r="AB873" i="1"/>
  <c r="P877" i="1"/>
  <c r="AB877" i="1" s="1"/>
  <c r="Z879" i="1"/>
  <c r="AB879" i="1" s="1"/>
  <c r="M882" i="1"/>
  <c r="AB882" i="1" s="1"/>
  <c r="V883" i="1"/>
  <c r="AB883" i="1" s="1"/>
  <c r="S888" i="1"/>
  <c r="AB888" i="1" s="1"/>
  <c r="AB889" i="1"/>
  <c r="P893" i="1"/>
  <c r="AB893" i="1" s="1"/>
  <c r="Z895" i="1"/>
  <c r="AB895" i="1" s="1"/>
  <c r="M898" i="1"/>
  <c r="AB898" i="1" s="1"/>
  <c r="V899" i="1"/>
  <c r="AB899" i="1" s="1"/>
  <c r="AB904" i="1"/>
  <c r="S904" i="1"/>
  <c r="AB905" i="1"/>
  <c r="P909" i="1"/>
  <c r="AB909" i="1" s="1"/>
  <c r="Z911" i="1"/>
  <c r="AB911" i="1" s="1"/>
  <c r="M914" i="1"/>
  <c r="AB914" i="1" s="1"/>
  <c r="V915" i="1"/>
  <c r="AB915" i="1" s="1"/>
  <c r="S920" i="1"/>
  <c r="AB920" i="1" s="1"/>
  <c r="AB921" i="1"/>
  <c r="P925" i="1"/>
  <c r="AB925" i="1" s="1"/>
  <c r="Z927" i="1"/>
  <c r="AB927" i="1" s="1"/>
  <c r="M930" i="1"/>
  <c r="AB930" i="1" s="1"/>
  <c r="V931" i="1"/>
  <c r="AB931" i="1" s="1"/>
  <c r="AB936" i="1"/>
  <c r="S936" i="1"/>
  <c r="AB937" i="1"/>
  <c r="P941" i="1"/>
  <c r="AB941" i="1" s="1"/>
  <c r="Z943" i="1"/>
  <c r="AB943" i="1" s="1"/>
  <c r="M946" i="1"/>
  <c r="AB946" i="1" s="1"/>
  <c r="V947" i="1"/>
  <c r="AB947" i="1" s="1"/>
  <c r="S952" i="1"/>
  <c r="AB952" i="1" s="1"/>
  <c r="AB953" i="1"/>
  <c r="P957" i="1"/>
  <c r="AB957" i="1" s="1"/>
  <c r="Z959" i="1"/>
  <c r="AB959" i="1" s="1"/>
  <c r="M962" i="1"/>
  <c r="AB962" i="1" s="1"/>
  <c r="V963" i="1"/>
  <c r="AB963" i="1" s="1"/>
  <c r="AB968" i="1"/>
  <c r="S968" i="1"/>
  <c r="AB969" i="1"/>
  <c r="P973" i="1"/>
  <c r="AB973" i="1" s="1"/>
  <c r="Z975" i="1"/>
  <c r="AB975" i="1" s="1"/>
  <c r="M978" i="1"/>
  <c r="AB978" i="1" s="1"/>
  <c r="V979" i="1"/>
  <c r="AB979" i="1" s="1"/>
  <c r="S984" i="1"/>
  <c r="AB984" i="1" s="1"/>
  <c r="AB985" i="1"/>
  <c r="P989" i="1"/>
  <c r="AB989" i="1" s="1"/>
  <c r="Z991" i="1"/>
  <c r="AB991" i="1" s="1"/>
  <c r="M994" i="1"/>
  <c r="AB994" i="1" s="1"/>
  <c r="V995" i="1"/>
  <c r="AB995" i="1" s="1"/>
  <c r="AB1000" i="1"/>
  <c r="S1000" i="1"/>
  <c r="AB1001" i="1"/>
  <c r="P1005" i="1"/>
  <c r="AB1005" i="1" s="1"/>
  <c r="Z1007" i="1"/>
  <c r="AB1007" i="1" s="1"/>
  <c r="M1010" i="1"/>
  <c r="AB1010" i="1" s="1"/>
  <c r="V1011" i="1"/>
  <c r="AB1011" i="1" s="1"/>
  <c r="S1016" i="1"/>
  <c r="AB1016" i="1" s="1"/>
  <c r="AB1017" i="1"/>
  <c r="P1021" i="1"/>
  <c r="AB1021" i="1" s="1"/>
  <c r="Z1023" i="1"/>
  <c r="AB1023" i="1" s="1"/>
  <c r="M1026" i="1"/>
  <c r="AB1026" i="1" s="1"/>
  <c r="V1027" i="1"/>
  <c r="AB1027" i="1" s="1"/>
  <c r="AB1032" i="1"/>
  <c r="S1032" i="1"/>
  <c r="AB1033" i="1"/>
  <c r="P1037" i="1"/>
  <c r="AB1037" i="1" s="1"/>
  <c r="Z1039" i="1"/>
  <c r="AB1039" i="1" s="1"/>
  <c r="M1042" i="1"/>
  <c r="AB1042" i="1" s="1"/>
  <c r="V1043" i="1"/>
  <c r="AB1043" i="1" s="1"/>
  <c r="S1048" i="1"/>
  <c r="AB1048" i="1" s="1"/>
  <c r="AB1049" i="1"/>
  <c r="P1053" i="1"/>
  <c r="AB1053" i="1" s="1"/>
  <c r="Z1055" i="1"/>
  <c r="AB1055" i="1" s="1"/>
  <c r="M1058" i="1"/>
  <c r="AB1058" i="1" s="1"/>
  <c r="V1059" i="1"/>
  <c r="AB1059" i="1" s="1"/>
  <c r="AB1064" i="1"/>
  <c r="S1064" i="1"/>
  <c r="AB1065" i="1"/>
  <c r="P1069" i="1"/>
  <c r="AB1069" i="1" s="1"/>
  <c r="Z1071" i="1"/>
  <c r="AB1071" i="1" s="1"/>
  <c r="M1074" i="1"/>
  <c r="AB1074" i="1" s="1"/>
  <c r="V1075" i="1"/>
  <c r="AB1075" i="1" s="1"/>
  <c r="S1080" i="1"/>
  <c r="AB1080" i="1" s="1"/>
  <c r="AB1081" i="1"/>
  <c r="P1085" i="1"/>
  <c r="AB1085" i="1" s="1"/>
  <c r="Z1087" i="1"/>
  <c r="M1090" i="1"/>
  <c r="AB1090" i="1" s="1"/>
  <c r="V1091" i="1"/>
  <c r="AB1091" i="1" s="1"/>
  <c r="AB1096" i="1"/>
  <c r="S1096" i="1"/>
  <c r="AB1097" i="1"/>
  <c r="P1101" i="1"/>
  <c r="AB1101" i="1" s="1"/>
  <c r="Z1103" i="1"/>
  <c r="M1106" i="1"/>
  <c r="AB1106" i="1" s="1"/>
  <c r="V1107" i="1"/>
  <c r="AB1107" i="1" s="1"/>
  <c r="S1112" i="1"/>
  <c r="AB1112" i="1" s="1"/>
  <c r="AB1113" i="1"/>
  <c r="P1117" i="1"/>
  <c r="AB1117" i="1" s="1"/>
  <c r="Z1119" i="1"/>
  <c r="M1122" i="1"/>
  <c r="AB1122" i="1" s="1"/>
  <c r="V1123" i="1"/>
  <c r="AB1123" i="1" s="1"/>
  <c r="AB1128" i="1"/>
  <c r="S1128" i="1"/>
  <c r="AB1129" i="1"/>
  <c r="P1133" i="1"/>
  <c r="AB1133" i="1" s="1"/>
  <c r="Z1135" i="1"/>
  <c r="M1138" i="1"/>
  <c r="AB1138" i="1" s="1"/>
  <c r="V1139" i="1"/>
  <c r="AB1139" i="1" s="1"/>
  <c r="S1144" i="1"/>
  <c r="AB1144" i="1" s="1"/>
  <c r="AB1145" i="1"/>
  <c r="P1149" i="1"/>
  <c r="AB1149" i="1" s="1"/>
  <c r="Z1151" i="1"/>
  <c r="M1154" i="1"/>
  <c r="AB1154" i="1" s="1"/>
  <c r="V1155" i="1"/>
  <c r="AB1155" i="1" s="1"/>
  <c r="AB1160" i="1"/>
  <c r="S1160" i="1"/>
  <c r="AB1161" i="1"/>
  <c r="P1165" i="1"/>
  <c r="AB1165" i="1" s="1"/>
  <c r="Z1167" i="1"/>
  <c r="M1170" i="1"/>
  <c r="AB1170" i="1" s="1"/>
  <c r="V1171" i="1"/>
  <c r="AB1171" i="1" s="1"/>
  <c r="S1176" i="1"/>
  <c r="AB1176" i="1" s="1"/>
  <c r="AB1177" i="1"/>
  <c r="P1181" i="1"/>
  <c r="AB1181" i="1" s="1"/>
  <c r="Z1183" i="1"/>
  <c r="M1186" i="1"/>
  <c r="AB1186" i="1" s="1"/>
  <c r="V1187" i="1"/>
  <c r="AB1187" i="1" s="1"/>
  <c r="AB1192" i="1"/>
  <c r="S1192" i="1"/>
  <c r="AB1193" i="1"/>
  <c r="P1197" i="1"/>
  <c r="AB1197" i="1" s="1"/>
  <c r="Z1199" i="1"/>
  <c r="M1202" i="1"/>
  <c r="AB1202" i="1" s="1"/>
  <c r="V1203" i="1"/>
  <c r="AB1203" i="1" s="1"/>
  <c r="S1208" i="1"/>
  <c r="AB1208" i="1" s="1"/>
  <c r="AB1209" i="1"/>
  <c r="P1213" i="1"/>
  <c r="AB1213" i="1" s="1"/>
  <c r="Z1215" i="1"/>
  <c r="AB1215" i="1" s="1"/>
  <c r="M1218" i="1"/>
  <c r="AB1218" i="1" s="1"/>
  <c r="V1219" i="1"/>
  <c r="AB1219" i="1" s="1"/>
  <c r="AB1224" i="1"/>
  <c r="S1224" i="1"/>
  <c r="AB1225" i="1"/>
  <c r="P1229" i="1"/>
  <c r="AB1229" i="1" s="1"/>
  <c r="Z1231" i="1"/>
  <c r="M1234" i="1"/>
  <c r="AB1234" i="1" s="1"/>
  <c r="V1235" i="1"/>
  <c r="AB1235" i="1" s="1"/>
  <c r="S1240" i="1"/>
  <c r="AB1240" i="1" s="1"/>
  <c r="AB1241" i="1"/>
  <c r="P1245" i="1"/>
  <c r="AB1245" i="1" s="1"/>
  <c r="Z1247" i="1"/>
  <c r="AB1247" i="1" s="1"/>
  <c r="M1250" i="1"/>
  <c r="AB1250" i="1" s="1"/>
  <c r="V1251" i="1"/>
  <c r="AB1251" i="1" s="1"/>
  <c r="AB1256" i="1"/>
  <c r="S1256" i="1"/>
  <c r="AB1257" i="1"/>
  <c r="P1261" i="1"/>
  <c r="AB1261" i="1" s="1"/>
  <c r="Z1263" i="1"/>
  <c r="M1266" i="1"/>
  <c r="AB1266" i="1" s="1"/>
  <c r="V1267" i="1"/>
  <c r="AB1267" i="1" s="1"/>
  <c r="S1272" i="1"/>
  <c r="AB1272" i="1" s="1"/>
  <c r="AB1273" i="1"/>
  <c r="P1277" i="1"/>
  <c r="AB1277" i="1" s="1"/>
  <c r="Z1279" i="1"/>
  <c r="AB1279" i="1" s="1"/>
  <c r="M1282" i="1"/>
  <c r="AB1282" i="1" s="1"/>
  <c r="V1283" i="1"/>
  <c r="AB1283" i="1" s="1"/>
  <c r="AB1288" i="1"/>
  <c r="S1288" i="1"/>
  <c r="AB1289" i="1"/>
  <c r="P1293" i="1"/>
  <c r="AB1293" i="1" s="1"/>
  <c r="Z1295" i="1"/>
  <c r="M1298" i="1"/>
  <c r="AB1298" i="1" s="1"/>
  <c r="V1299" i="1"/>
  <c r="AB1299" i="1" s="1"/>
  <c r="S1304" i="1"/>
  <c r="AB1304" i="1" s="1"/>
  <c r="AB1305" i="1"/>
  <c r="P1309" i="1"/>
  <c r="AB1309" i="1" s="1"/>
  <c r="Z1311" i="1"/>
  <c r="AB1311" i="1" s="1"/>
  <c r="M1314" i="1"/>
  <c r="AB1314" i="1" s="1"/>
  <c r="V1315" i="1"/>
  <c r="AB1315" i="1" s="1"/>
  <c r="AB1320" i="1"/>
  <c r="S1320" i="1"/>
  <c r="AB1321" i="1"/>
  <c r="P1325" i="1"/>
  <c r="AB1325" i="1" s="1"/>
  <c r="Z1327" i="1"/>
  <c r="M1330" i="1"/>
  <c r="AB1330" i="1" s="1"/>
  <c r="V1331" i="1"/>
  <c r="AB1331" i="1" s="1"/>
  <c r="S1336" i="1"/>
  <c r="AB1336" i="1" s="1"/>
  <c r="AB1337" i="1"/>
  <c r="P1341" i="1"/>
  <c r="AB1341" i="1" s="1"/>
  <c r="Z1343" i="1"/>
  <c r="M1346" i="1"/>
  <c r="AB1346" i="1" s="1"/>
  <c r="V1347" i="1"/>
  <c r="AB1347" i="1" s="1"/>
  <c r="AB1352" i="1"/>
  <c r="S1352" i="1"/>
  <c r="AB1353" i="1"/>
  <c r="P1357" i="1"/>
  <c r="AB1357" i="1" s="1"/>
  <c r="Z1359" i="1"/>
  <c r="M1362" i="1"/>
  <c r="AB1362" i="1" s="1"/>
  <c r="V1363" i="1"/>
  <c r="AB1363" i="1" s="1"/>
  <c r="S1368" i="1"/>
  <c r="AB1368" i="1" s="1"/>
  <c r="AB1369" i="1"/>
  <c r="P1373" i="1"/>
  <c r="AB1373" i="1" s="1"/>
  <c r="Z1375" i="1"/>
  <c r="M1378" i="1"/>
  <c r="AB1378" i="1" s="1"/>
  <c r="V1379" i="1"/>
  <c r="AB1379" i="1" s="1"/>
  <c r="AB1384" i="1"/>
  <c r="S1384" i="1"/>
  <c r="AB1385" i="1"/>
  <c r="P1389" i="1"/>
  <c r="AB1389" i="1" s="1"/>
  <c r="Z1391" i="1"/>
  <c r="AB1391" i="1" s="1"/>
  <c r="M1394" i="1"/>
  <c r="AB1394" i="1" s="1"/>
  <c r="V1395" i="1"/>
  <c r="AB1395" i="1" s="1"/>
  <c r="S1400" i="1"/>
  <c r="AB1400" i="1" s="1"/>
  <c r="AB1401" i="1"/>
  <c r="P1405" i="1"/>
  <c r="AB1405" i="1" s="1"/>
  <c r="AB1416" i="1"/>
  <c r="AB1417" i="1"/>
  <c r="AB1432" i="1"/>
  <c r="AB1433" i="1"/>
  <c r="AB1448" i="1"/>
  <c r="AB1449" i="1"/>
  <c r="AB1464" i="1"/>
  <c r="AB1465" i="1"/>
  <c r="AB1480" i="1"/>
  <c r="AB1481" i="1"/>
  <c r="M1490" i="1"/>
  <c r="AB1490" i="1" s="1"/>
  <c r="AB1496" i="1"/>
  <c r="AB1497" i="1"/>
  <c r="AB1512" i="1"/>
  <c r="AB1542" i="1"/>
  <c r="AB1587" i="1"/>
  <c r="AB1603" i="1"/>
  <c r="AB1619" i="1"/>
  <c r="AB1635" i="1"/>
  <c r="AB1651" i="1"/>
  <c r="AB1667" i="1"/>
  <c r="AB1683" i="1"/>
  <c r="AB1699" i="1"/>
  <c r="AB1768" i="1"/>
  <c r="AB1810" i="1"/>
  <c r="AB1825" i="1"/>
  <c r="AB1841" i="1"/>
  <c r="AB1742" i="1"/>
  <c r="AB1806" i="1"/>
  <c r="AB1816" i="1"/>
  <c r="AB1513" i="1"/>
  <c r="AB1525" i="1"/>
  <c r="AB1541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38" i="1"/>
  <c r="AB1758" i="1"/>
  <c r="AB1765" i="1"/>
  <c r="AB1802" i="1"/>
  <c r="AB1818" i="1"/>
  <c r="AB1866" i="1"/>
  <c r="AB1868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M1514" i="1"/>
  <c r="AB1514" i="1" s="1"/>
  <c r="S1516" i="1"/>
  <c r="AB1516" i="1" s="1"/>
  <c r="P1521" i="1"/>
  <c r="AB1521" i="1" s="1"/>
  <c r="V1523" i="1"/>
  <c r="AB1523" i="1" s="1"/>
  <c r="Z1527" i="1"/>
  <c r="AB1527" i="1" s="1"/>
  <c r="AB1529" i="1"/>
  <c r="M1530" i="1"/>
  <c r="AB1530" i="1" s="1"/>
  <c r="S1532" i="1"/>
  <c r="AB1532" i="1" s="1"/>
  <c r="P1537" i="1"/>
  <c r="AB1537" i="1" s="1"/>
  <c r="V1539" i="1"/>
  <c r="AB1539" i="1" s="1"/>
  <c r="Z1543" i="1"/>
  <c r="AB1543" i="1" s="1"/>
  <c r="AB1545" i="1"/>
  <c r="M1546" i="1"/>
  <c r="AB1546" i="1" s="1"/>
  <c r="P1549" i="1"/>
  <c r="AB1549" i="1" s="1"/>
  <c r="V1551" i="1"/>
  <c r="AB1551" i="1" s="1"/>
  <c r="P1557" i="1"/>
  <c r="AB1557" i="1" s="1"/>
  <c r="V1559" i="1"/>
  <c r="AB1559" i="1" s="1"/>
  <c r="P1565" i="1"/>
  <c r="AB1565" i="1" s="1"/>
  <c r="V1567" i="1"/>
  <c r="AB1567" i="1" s="1"/>
  <c r="P1573" i="1"/>
  <c r="AB1573" i="1" s="1"/>
  <c r="V1575" i="1"/>
  <c r="AB1575" i="1" s="1"/>
  <c r="P1581" i="1"/>
  <c r="AB1581" i="1" s="1"/>
  <c r="V1583" i="1"/>
  <c r="AB1583" i="1" s="1"/>
  <c r="P1589" i="1"/>
  <c r="AB1589" i="1" s="1"/>
  <c r="V1591" i="1"/>
  <c r="AB1591" i="1" s="1"/>
  <c r="P1597" i="1"/>
  <c r="AB1597" i="1" s="1"/>
  <c r="V1599" i="1"/>
  <c r="AB1599" i="1" s="1"/>
  <c r="P1605" i="1"/>
  <c r="AB1605" i="1" s="1"/>
  <c r="V1607" i="1"/>
  <c r="AB1607" i="1" s="1"/>
  <c r="P1613" i="1"/>
  <c r="AB1613" i="1" s="1"/>
  <c r="V1615" i="1"/>
  <c r="AB1615" i="1" s="1"/>
  <c r="P1621" i="1"/>
  <c r="AB1621" i="1" s="1"/>
  <c r="V1623" i="1"/>
  <c r="AB1623" i="1" s="1"/>
  <c r="P1629" i="1"/>
  <c r="AB1629" i="1" s="1"/>
  <c r="V1631" i="1"/>
  <c r="AB1631" i="1" s="1"/>
  <c r="P1637" i="1"/>
  <c r="AB1637" i="1" s="1"/>
  <c r="V1639" i="1"/>
  <c r="AB1639" i="1" s="1"/>
  <c r="P1645" i="1"/>
  <c r="AB1645" i="1" s="1"/>
  <c r="V1647" i="1"/>
  <c r="AB1647" i="1" s="1"/>
  <c r="P1653" i="1"/>
  <c r="AB1653" i="1" s="1"/>
  <c r="V1655" i="1"/>
  <c r="AB1655" i="1" s="1"/>
  <c r="P1661" i="1"/>
  <c r="AB1661" i="1" s="1"/>
  <c r="V1663" i="1"/>
  <c r="AB1663" i="1" s="1"/>
  <c r="P1669" i="1"/>
  <c r="AB1669" i="1" s="1"/>
  <c r="V1671" i="1"/>
  <c r="AB1671" i="1" s="1"/>
  <c r="P1677" i="1"/>
  <c r="AB1677" i="1" s="1"/>
  <c r="V1679" i="1"/>
  <c r="AB1679" i="1" s="1"/>
  <c r="P1685" i="1"/>
  <c r="AB1685" i="1" s="1"/>
  <c r="V1687" i="1"/>
  <c r="AB1687" i="1" s="1"/>
  <c r="P1693" i="1"/>
  <c r="AB1693" i="1" s="1"/>
  <c r="V1695" i="1"/>
  <c r="AB1695" i="1" s="1"/>
  <c r="P1701" i="1"/>
  <c r="AB1701" i="1" s="1"/>
  <c r="V1703" i="1"/>
  <c r="AB1703" i="1" s="1"/>
  <c r="P1709" i="1"/>
  <c r="AB1709" i="1" s="1"/>
  <c r="V1711" i="1"/>
  <c r="AB1711" i="1" s="1"/>
  <c r="Z1714" i="1"/>
  <c r="AB1717" i="1"/>
  <c r="V1729" i="1"/>
  <c r="AB1729" i="1" s="1"/>
  <c r="M1733" i="1"/>
  <c r="AB1733" i="1" s="1"/>
  <c r="M1736" i="1"/>
  <c r="AB1736" i="1" s="1"/>
  <c r="P1743" i="1"/>
  <c r="P1744" i="1"/>
  <c r="Z1749" i="1"/>
  <c r="AB1749" i="1" s="1"/>
  <c r="S1754" i="1"/>
  <c r="AB1754" i="1" s="1"/>
  <c r="V1762" i="1"/>
  <c r="S1767" i="1"/>
  <c r="AB1774" i="1"/>
  <c r="Z1778" i="1"/>
  <c r="AB1781" i="1"/>
  <c r="V1793" i="1"/>
  <c r="AB1793" i="1" s="1"/>
  <c r="M1797" i="1"/>
  <c r="AB1797" i="1" s="1"/>
  <c r="M1800" i="1"/>
  <c r="AB1800" i="1" s="1"/>
  <c r="P1807" i="1"/>
  <c r="P1808" i="1"/>
  <c r="Z1854" i="1"/>
  <c r="S1855" i="1"/>
  <c r="AB1855" i="1" s="1"/>
  <c r="P1856" i="1"/>
  <c r="Z1713" i="1"/>
  <c r="AB1713" i="1" s="1"/>
  <c r="AB1715" i="1"/>
  <c r="M1716" i="1"/>
  <c r="AB1716" i="1" s="1"/>
  <c r="S1718" i="1"/>
  <c r="AB1718" i="1" s="1"/>
  <c r="P1723" i="1"/>
  <c r="AB1723" i="1" s="1"/>
  <c r="V1725" i="1"/>
  <c r="AB1725" i="1" s="1"/>
  <c r="Z1729" i="1"/>
  <c r="AB1731" i="1"/>
  <c r="M1732" i="1"/>
  <c r="AB1732" i="1" s="1"/>
  <c r="S1734" i="1"/>
  <c r="AB1734" i="1" s="1"/>
  <c r="P1739" i="1"/>
  <c r="AB1739" i="1" s="1"/>
  <c r="V1741" i="1"/>
  <c r="AB1741" i="1" s="1"/>
  <c r="Z1745" i="1"/>
  <c r="AB1745" i="1" s="1"/>
  <c r="AB1747" i="1"/>
  <c r="M1748" i="1"/>
  <c r="AB1748" i="1" s="1"/>
  <c r="S1750" i="1"/>
  <c r="AB1750" i="1" s="1"/>
  <c r="P1755" i="1"/>
  <c r="AB1755" i="1" s="1"/>
  <c r="V1757" i="1"/>
  <c r="AB1757" i="1" s="1"/>
  <c r="Z1761" i="1"/>
  <c r="AB1761" i="1" s="1"/>
  <c r="AB1763" i="1"/>
  <c r="M1764" i="1"/>
  <c r="AB1764" i="1" s="1"/>
  <c r="S1766" i="1"/>
  <c r="AB1766" i="1" s="1"/>
  <c r="P1771" i="1"/>
  <c r="AB1771" i="1" s="1"/>
  <c r="V1773" i="1"/>
  <c r="AB1773" i="1" s="1"/>
  <c r="Z1777" i="1"/>
  <c r="AB1777" i="1" s="1"/>
  <c r="AB1779" i="1"/>
  <c r="M1780" i="1"/>
  <c r="AB1780" i="1" s="1"/>
  <c r="S1782" i="1"/>
  <c r="AB1782" i="1" s="1"/>
  <c r="P1787" i="1"/>
  <c r="AB1787" i="1" s="1"/>
  <c r="V1789" i="1"/>
  <c r="AB1789" i="1" s="1"/>
  <c r="Z1793" i="1"/>
  <c r="AB1795" i="1"/>
  <c r="M1796" i="1"/>
  <c r="AB1796" i="1" s="1"/>
  <c r="S1798" i="1"/>
  <c r="AB1798" i="1" s="1"/>
  <c r="P1803" i="1"/>
  <c r="AB1803" i="1" s="1"/>
  <c r="V1805" i="1"/>
  <c r="AB1805" i="1" s="1"/>
  <c r="Z1809" i="1"/>
  <c r="AB1809" i="1" s="1"/>
  <c r="M1812" i="1"/>
  <c r="AB1812" i="1" s="1"/>
  <c r="AB1814" i="1"/>
  <c r="S1814" i="1"/>
  <c r="AB1815" i="1"/>
  <c r="Z1817" i="1"/>
  <c r="AB1817" i="1" s="1"/>
  <c r="M1820" i="1"/>
  <c r="AB1820" i="1" s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65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31" i="1"/>
  <c r="AB2433" i="1"/>
  <c r="AB2438" i="1"/>
  <c r="AB2447" i="1"/>
  <c r="AB2449" i="1"/>
  <c r="AB2459" i="1"/>
  <c r="AB2487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405" i="1"/>
  <c r="AB2409" i="1"/>
  <c r="AB2413" i="1"/>
  <c r="AB2417" i="1"/>
  <c r="AB2421" i="1"/>
  <c r="AB2427" i="1"/>
  <c r="AB2429" i="1"/>
  <c r="AB2434" i="1"/>
  <c r="AB2436" i="1"/>
  <c r="AB2443" i="1"/>
  <c r="AB2445" i="1"/>
  <c r="AB2450" i="1"/>
  <c r="AB2467" i="1"/>
  <c r="AB2473" i="1"/>
  <c r="AB2493" i="1"/>
  <c r="AB2505" i="1"/>
  <c r="M1712" i="1"/>
  <c r="AB1712" i="1" s="1"/>
  <c r="S1714" i="1"/>
  <c r="AB1714" i="1" s="1"/>
  <c r="P1719" i="1"/>
  <c r="AB1719" i="1" s="1"/>
  <c r="V1721" i="1"/>
  <c r="AB1721" i="1" s="1"/>
  <c r="Z1725" i="1"/>
  <c r="AB1727" i="1"/>
  <c r="M1728" i="1"/>
  <c r="AB1728" i="1" s="1"/>
  <c r="S1730" i="1"/>
  <c r="AB1730" i="1" s="1"/>
  <c r="P1735" i="1"/>
  <c r="AB1735" i="1" s="1"/>
  <c r="V1737" i="1"/>
  <c r="AB1737" i="1" s="1"/>
  <c r="Z1741" i="1"/>
  <c r="AB1743" i="1"/>
  <c r="M1744" i="1"/>
  <c r="AB1744" i="1" s="1"/>
  <c r="S1746" i="1"/>
  <c r="AB1746" i="1" s="1"/>
  <c r="P1751" i="1"/>
  <c r="AB1751" i="1" s="1"/>
  <c r="V1753" i="1"/>
  <c r="AB1753" i="1" s="1"/>
  <c r="Z1757" i="1"/>
  <c r="AB1759" i="1"/>
  <c r="M1760" i="1"/>
  <c r="AB1760" i="1" s="1"/>
  <c r="S1762" i="1"/>
  <c r="AB1762" i="1" s="1"/>
  <c r="P1767" i="1"/>
  <c r="AB1767" i="1" s="1"/>
  <c r="V1769" i="1"/>
  <c r="AB1769" i="1" s="1"/>
  <c r="Z1773" i="1"/>
  <c r="AB1775" i="1"/>
  <c r="M1776" i="1"/>
  <c r="AB1776" i="1" s="1"/>
  <c r="S1778" i="1"/>
  <c r="AB1778" i="1" s="1"/>
  <c r="P1783" i="1"/>
  <c r="AB1783" i="1" s="1"/>
  <c r="V1785" i="1"/>
  <c r="AB1785" i="1" s="1"/>
  <c r="Z1789" i="1"/>
  <c r="AB1791" i="1"/>
  <c r="M1792" i="1"/>
  <c r="AB1792" i="1" s="1"/>
  <c r="S1794" i="1"/>
  <c r="AB1794" i="1" s="1"/>
  <c r="P1799" i="1"/>
  <c r="AB1799" i="1" s="1"/>
  <c r="V1801" i="1"/>
  <c r="AB1801" i="1" s="1"/>
  <c r="Z1805" i="1"/>
  <c r="AB1807" i="1"/>
  <c r="M1808" i="1"/>
  <c r="AB1808" i="1" s="1"/>
  <c r="P1811" i="1"/>
  <c r="AB1811" i="1" s="1"/>
  <c r="V1813" i="1"/>
  <c r="AB1813" i="1" s="1"/>
  <c r="P1819" i="1"/>
  <c r="AB1819" i="1" s="1"/>
  <c r="V1821" i="1"/>
  <c r="AB1821" i="1" s="1"/>
  <c r="AB1858" i="1"/>
  <c r="AB1860" i="1"/>
  <c r="AB1862" i="1"/>
  <c r="AB1864" i="1"/>
  <c r="AB1869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403" i="1"/>
  <c r="AB2407" i="1"/>
  <c r="AB2411" i="1"/>
  <c r="AB2415" i="1"/>
  <c r="AB2419" i="1"/>
  <c r="AB2423" i="1"/>
  <c r="AB2426" i="1"/>
  <c r="AB2428" i="1"/>
  <c r="AB2435" i="1"/>
  <c r="AB2437" i="1"/>
  <c r="AB2442" i="1"/>
  <c r="AB2444" i="1"/>
  <c r="AB2451" i="1"/>
  <c r="AB2457" i="1"/>
  <c r="AB2481" i="1"/>
  <c r="AB2489" i="1"/>
  <c r="AB2509" i="1"/>
  <c r="P2482" i="1"/>
  <c r="Z2482" i="1"/>
  <c r="M2483" i="1"/>
  <c r="AB2483" i="1" s="1"/>
  <c r="V2484" i="1"/>
  <c r="P2490" i="1"/>
  <c r="M2491" i="1"/>
  <c r="AB2491" i="1" s="1"/>
  <c r="P2498" i="1"/>
  <c r="M2499" i="1"/>
  <c r="AB2499" i="1" s="1"/>
  <c r="V2500" i="1"/>
  <c r="P2506" i="1"/>
  <c r="M2507" i="1"/>
  <c r="AB2507" i="1" s="1"/>
  <c r="AB2599" i="1"/>
  <c r="AB2615" i="1"/>
  <c r="AB2631" i="1"/>
  <c r="AB2647" i="1"/>
  <c r="AB2663" i="1"/>
  <c r="AB2468" i="1"/>
  <c r="AB2476" i="1"/>
  <c r="AB2484" i="1"/>
  <c r="AB2492" i="1"/>
  <c r="AB2500" i="1"/>
  <c r="AB2508" i="1"/>
  <c r="AB2517" i="1"/>
  <c r="AB2683" i="1"/>
  <c r="AB2452" i="1"/>
  <c r="P2454" i="1"/>
  <c r="AB2454" i="1" s="1"/>
  <c r="M2455" i="1"/>
  <c r="AB2455" i="1" s="1"/>
  <c r="AB2458" i="1"/>
  <c r="P2462" i="1"/>
  <c r="AB2462" i="1" s="1"/>
  <c r="M2463" i="1"/>
  <c r="AB2463" i="1" s="1"/>
  <c r="V2464" i="1"/>
  <c r="S2465" i="1"/>
  <c r="AB2465" i="1" s="1"/>
  <c r="AB2466" i="1"/>
  <c r="P2470" i="1"/>
  <c r="AB2470" i="1" s="1"/>
  <c r="M2471" i="1"/>
  <c r="AB2471" i="1" s="1"/>
  <c r="V2472" i="1"/>
  <c r="AB2474" i="1"/>
  <c r="P2478" i="1"/>
  <c r="AB2478" i="1" s="1"/>
  <c r="M2479" i="1"/>
  <c r="AB2479" i="1" s="1"/>
  <c r="V2480" i="1"/>
  <c r="AB2482" i="1"/>
  <c r="P2486" i="1"/>
  <c r="AB2486" i="1" s="1"/>
  <c r="Z2486" i="1"/>
  <c r="V2488" i="1"/>
  <c r="AB2490" i="1"/>
  <c r="AB2498" i="1"/>
  <c r="P2502" i="1"/>
  <c r="AB2502" i="1" s="1"/>
  <c r="AB2506" i="1"/>
  <c r="P2512" i="1"/>
  <c r="Z2512" i="1"/>
  <c r="AB2527" i="1"/>
  <c r="AB2543" i="1"/>
  <c r="AB2559" i="1"/>
  <c r="AB2575" i="1"/>
  <c r="AB2591" i="1"/>
  <c r="AB2607" i="1"/>
  <c r="AB2623" i="1"/>
  <c r="AB2639" i="1"/>
  <c r="AB2655" i="1"/>
  <c r="AB2671" i="1"/>
  <c r="M2453" i="1"/>
  <c r="AB2453" i="1" s="1"/>
  <c r="AB2456" i="1"/>
  <c r="P2460" i="1"/>
  <c r="AB2460" i="1" s="1"/>
  <c r="Z2460" i="1"/>
  <c r="M2461" i="1"/>
  <c r="AB2461" i="1" s="1"/>
  <c r="AB2464" i="1"/>
  <c r="AB2472" i="1"/>
  <c r="AB2480" i="1"/>
  <c r="V2486" i="1"/>
  <c r="AB2488" i="1"/>
  <c r="V2494" i="1"/>
  <c r="AB2494" i="1" s="1"/>
  <c r="S2495" i="1"/>
  <c r="AB2495" i="1" s="1"/>
  <c r="AB2496" i="1"/>
  <c r="AB2504" i="1"/>
  <c r="AB2525" i="1"/>
  <c r="AB2541" i="1"/>
  <c r="AB2557" i="1"/>
  <c r="AB2573" i="1"/>
  <c r="AB2589" i="1"/>
  <c r="AB2605" i="1"/>
  <c r="AB2637" i="1"/>
  <c r="AB2685" i="1"/>
  <c r="P2514" i="1"/>
  <c r="AB2514" i="1" s="1"/>
  <c r="M2515" i="1"/>
  <c r="AB2515" i="1" s="1"/>
  <c r="V2516" i="1"/>
  <c r="P2522" i="1"/>
  <c r="M2523" i="1"/>
  <c r="AB2523" i="1" s="1"/>
  <c r="V2524" i="1"/>
  <c r="AB2526" i="1"/>
  <c r="P2530" i="1"/>
  <c r="M2531" i="1"/>
  <c r="AB2531" i="1" s="1"/>
  <c r="V2532" i="1"/>
  <c r="S2533" i="1"/>
  <c r="AB2533" i="1" s="1"/>
  <c r="AB2534" i="1"/>
  <c r="P2538" i="1"/>
  <c r="M2539" i="1"/>
  <c r="AB2539" i="1" s="1"/>
  <c r="V2540" i="1"/>
  <c r="AB2542" i="1"/>
  <c r="P2546" i="1"/>
  <c r="M2547" i="1"/>
  <c r="AB2547" i="1" s="1"/>
  <c r="AB2550" i="1"/>
  <c r="P2554" i="1"/>
  <c r="Z2554" i="1"/>
  <c r="M2555" i="1"/>
  <c r="AB2555" i="1" s="1"/>
  <c r="P2562" i="1"/>
  <c r="Z2562" i="1"/>
  <c r="M2563" i="1"/>
  <c r="AB2563" i="1" s="1"/>
  <c r="AB2566" i="1"/>
  <c r="P2570" i="1"/>
  <c r="Z2570" i="1"/>
  <c r="M2571" i="1"/>
  <c r="AB2571" i="1" s="1"/>
  <c r="AB2574" i="1"/>
  <c r="P2578" i="1"/>
  <c r="M2579" i="1"/>
  <c r="AB2579" i="1" s="1"/>
  <c r="V2580" i="1"/>
  <c r="S2581" i="1"/>
  <c r="AB2581" i="1" s="1"/>
  <c r="AB2582" i="1"/>
  <c r="P2586" i="1"/>
  <c r="M2587" i="1"/>
  <c r="AB2587" i="1" s="1"/>
  <c r="P2594" i="1"/>
  <c r="M2595" i="1"/>
  <c r="AB2595" i="1" s="1"/>
  <c r="V2596" i="1"/>
  <c r="S2597" i="1"/>
  <c r="AB2597" i="1" s="1"/>
  <c r="AB2598" i="1"/>
  <c r="P2602" i="1"/>
  <c r="M2603" i="1"/>
  <c r="AB2603" i="1" s="1"/>
  <c r="V2604" i="1"/>
  <c r="P2610" i="1"/>
  <c r="M2611" i="1"/>
  <c r="AB2611" i="1" s="1"/>
  <c r="V2612" i="1"/>
  <c r="S2613" i="1"/>
  <c r="AB2614" i="1"/>
  <c r="P2618" i="1"/>
  <c r="M2619" i="1"/>
  <c r="AB2619" i="1" s="1"/>
  <c r="V2620" i="1"/>
  <c r="AB2622" i="1"/>
  <c r="P2626" i="1"/>
  <c r="M2627" i="1"/>
  <c r="AB2627" i="1" s="1"/>
  <c r="AB2630" i="1"/>
  <c r="P2634" i="1"/>
  <c r="M2635" i="1"/>
  <c r="AB2635" i="1" s="1"/>
  <c r="AB2638" i="1"/>
  <c r="P2642" i="1"/>
  <c r="Z2642" i="1"/>
  <c r="M2643" i="1"/>
  <c r="AB2643" i="1" s="1"/>
  <c r="P2650" i="1"/>
  <c r="M2651" i="1"/>
  <c r="AB2651" i="1" s="1"/>
  <c r="V2652" i="1"/>
  <c r="S2653" i="1"/>
  <c r="AB2653" i="1" s="1"/>
  <c r="AB2654" i="1"/>
  <c r="P2658" i="1"/>
  <c r="M2659" i="1"/>
  <c r="AB2659" i="1" s="1"/>
  <c r="V2660" i="1"/>
  <c r="S2661" i="1"/>
  <c r="AB2661" i="1" s="1"/>
  <c r="AB2662" i="1"/>
  <c r="P2666" i="1"/>
  <c r="M2667" i="1"/>
  <c r="AB2667" i="1" s="1"/>
  <c r="Z2674" i="1"/>
  <c r="Z2682" i="1"/>
  <c r="AB2686" i="1"/>
  <c r="AB2691" i="1"/>
  <c r="AB2698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755" i="1"/>
  <c r="AB2757" i="1"/>
  <c r="AB2762" i="1"/>
  <c r="AB2764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7" i="1"/>
  <c r="AB2869" i="1"/>
  <c r="AB2874" i="1"/>
  <c r="AB2876" i="1"/>
  <c r="AB2883" i="1"/>
  <c r="AB2885" i="1"/>
  <c r="AB2890" i="1"/>
  <c r="AB2892" i="1"/>
  <c r="AB2899" i="1"/>
  <c r="AB2901" i="1"/>
  <c r="AB2906" i="1"/>
  <c r="AB2908" i="1"/>
  <c r="AB2915" i="1"/>
  <c r="AB2917" i="1"/>
  <c r="AB2922" i="1"/>
  <c r="AB2924" i="1"/>
  <c r="AB2931" i="1"/>
  <c r="AB2933" i="1"/>
  <c r="AB2938" i="1"/>
  <c r="AB2940" i="1"/>
  <c r="AB2947" i="1"/>
  <c r="AB2949" i="1"/>
  <c r="AB2954" i="1"/>
  <c r="AB2956" i="1"/>
  <c r="AB2963" i="1"/>
  <c r="AB2965" i="1"/>
  <c r="AB2970" i="1"/>
  <c r="AB2972" i="1"/>
  <c r="AB2979" i="1"/>
  <c r="AB2981" i="1"/>
  <c r="AB2986" i="1"/>
  <c r="AB2988" i="1"/>
  <c r="AB2995" i="1"/>
  <c r="AB2997" i="1"/>
  <c r="AB3002" i="1"/>
  <c r="AB3004" i="1"/>
  <c r="AB3011" i="1"/>
  <c r="AB3013" i="1"/>
  <c r="AB3018" i="1"/>
  <c r="AB3020" i="1"/>
  <c r="AB3027" i="1"/>
  <c r="AB3029" i="1"/>
  <c r="AB3034" i="1"/>
  <c r="AB3036" i="1"/>
  <c r="AB3043" i="1"/>
  <c r="AB3045" i="1"/>
  <c r="AB3050" i="1"/>
  <c r="AB3052" i="1"/>
  <c r="AB3059" i="1"/>
  <c r="AB3061" i="1"/>
  <c r="AB3066" i="1"/>
  <c r="AB3068" i="1"/>
  <c r="AB3075" i="1"/>
  <c r="AB3077" i="1"/>
  <c r="AB3084" i="1"/>
  <c r="AB3091" i="1"/>
  <c r="AB3093" i="1"/>
  <c r="AB3100" i="1"/>
  <c r="AB3107" i="1"/>
  <c r="AB3109" i="1"/>
  <c r="AB3116" i="1"/>
  <c r="AB3123" i="1"/>
  <c r="AB3130" i="1"/>
  <c r="AB3132" i="1"/>
  <c r="AB3139" i="1"/>
  <c r="AB3148" i="1"/>
  <c r="AB3155" i="1"/>
  <c r="AB3164" i="1"/>
  <c r="AB3171" i="1"/>
  <c r="AB3180" i="1"/>
  <c r="AB3187" i="1"/>
  <c r="AB3194" i="1"/>
  <c r="AB3196" i="1"/>
  <c r="AB3221" i="1"/>
  <c r="AB2516" i="1"/>
  <c r="P2520" i="1"/>
  <c r="M2521" i="1"/>
  <c r="AB2521" i="1" s="1"/>
  <c r="AB2524" i="1"/>
  <c r="P2528" i="1"/>
  <c r="Z2528" i="1"/>
  <c r="M2529" i="1"/>
  <c r="AB2529" i="1" s="1"/>
  <c r="AB2532" i="1"/>
  <c r="P2536" i="1"/>
  <c r="Z2536" i="1"/>
  <c r="M2537" i="1"/>
  <c r="AB2537" i="1" s="1"/>
  <c r="V2538" i="1"/>
  <c r="AB2540" i="1"/>
  <c r="P2544" i="1"/>
  <c r="Z2544" i="1"/>
  <c r="M2545" i="1"/>
  <c r="AB2545" i="1" s="1"/>
  <c r="AB2548" i="1"/>
  <c r="P2552" i="1"/>
  <c r="M2553" i="1"/>
  <c r="AB2553" i="1" s="1"/>
  <c r="V2554" i="1"/>
  <c r="S2555" i="1"/>
  <c r="AB2556" i="1"/>
  <c r="P2560" i="1"/>
  <c r="M2561" i="1"/>
  <c r="AB2561" i="1" s="1"/>
  <c r="V2562" i="1"/>
  <c r="AB2564" i="1"/>
  <c r="P2568" i="1"/>
  <c r="Z2568" i="1"/>
  <c r="M2569" i="1"/>
  <c r="AB2569" i="1" s="1"/>
  <c r="AB2572" i="1"/>
  <c r="P2576" i="1"/>
  <c r="Z2576" i="1"/>
  <c r="M2577" i="1"/>
  <c r="AB2577" i="1" s="1"/>
  <c r="AB2580" i="1"/>
  <c r="Z2584" i="1"/>
  <c r="AB2588" i="1"/>
  <c r="P2592" i="1"/>
  <c r="Z2592" i="1"/>
  <c r="M2593" i="1"/>
  <c r="AB2593" i="1" s="1"/>
  <c r="AB2596" i="1"/>
  <c r="P2600" i="1"/>
  <c r="M2601" i="1"/>
  <c r="AB2601" i="1" s="1"/>
  <c r="V2602" i="1"/>
  <c r="P2608" i="1"/>
  <c r="Z2608" i="1"/>
  <c r="M2609" i="1"/>
  <c r="AB2609" i="1" s="1"/>
  <c r="P2616" i="1"/>
  <c r="Z2616" i="1"/>
  <c r="M2617" i="1"/>
  <c r="AB2617" i="1" s="1"/>
  <c r="P2624" i="1"/>
  <c r="Z2624" i="1"/>
  <c r="M2625" i="1"/>
  <c r="AB2625" i="1" s="1"/>
  <c r="P2632" i="1"/>
  <c r="P2640" i="1"/>
  <c r="M2641" i="1"/>
  <c r="AB2641" i="1" s="1"/>
  <c r="V2642" i="1"/>
  <c r="AB2644" i="1"/>
  <c r="AB2652" i="1"/>
  <c r="AB2660" i="1"/>
  <c r="AB2668" i="1"/>
  <c r="AB2676" i="1"/>
  <c r="AB2684" i="1"/>
  <c r="AB2522" i="1"/>
  <c r="AB2530" i="1"/>
  <c r="AB2538" i="1"/>
  <c r="AB2546" i="1"/>
  <c r="AB2554" i="1"/>
  <c r="AB2562" i="1"/>
  <c r="AB2570" i="1"/>
  <c r="AB2578" i="1"/>
  <c r="AB2586" i="1"/>
  <c r="AB2594" i="1"/>
  <c r="AB2602" i="1"/>
  <c r="AB2610" i="1"/>
  <c r="AB2618" i="1"/>
  <c r="AB2626" i="1"/>
  <c r="AB2634" i="1"/>
  <c r="AB2642" i="1"/>
  <c r="AB2650" i="1"/>
  <c r="AB2658" i="1"/>
  <c r="AB2666" i="1"/>
  <c r="AB2674" i="1"/>
  <c r="AB2682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8" i="1"/>
  <c r="AB2795" i="1"/>
  <c r="AB2797" i="1"/>
  <c r="AB2802" i="1"/>
  <c r="AB2804" i="1"/>
  <c r="AB2811" i="1"/>
  <c r="AB2813" i="1"/>
  <c r="AB2818" i="1"/>
  <c r="AB2820" i="1"/>
  <c r="AB2827" i="1"/>
  <c r="AB2829" i="1"/>
  <c r="AB2834" i="1"/>
  <c r="AB2836" i="1"/>
  <c r="AB2843" i="1"/>
  <c r="AB2845" i="1"/>
  <c r="AB2850" i="1"/>
  <c r="AB2852" i="1"/>
  <c r="AB2859" i="1"/>
  <c r="AB2861" i="1"/>
  <c r="AB2868" i="1"/>
  <c r="AB2875" i="1"/>
  <c r="AB2877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3067" i="1"/>
  <c r="AB3069" i="1"/>
  <c r="AB3074" i="1"/>
  <c r="AB3076" i="1"/>
  <c r="AB3083" i="1"/>
  <c r="AB3085" i="1"/>
  <c r="AB3090" i="1"/>
  <c r="AB3092" i="1"/>
  <c r="AB3099" i="1"/>
  <c r="AB3101" i="1"/>
  <c r="AB3106" i="1"/>
  <c r="AB3108" i="1"/>
  <c r="AB3115" i="1"/>
  <c r="AB3117" i="1"/>
  <c r="AB3122" i="1"/>
  <c r="AB3124" i="1"/>
  <c r="AB3131" i="1"/>
  <c r="AB3133" i="1"/>
  <c r="AB3138" i="1"/>
  <c r="AB3140" i="1"/>
  <c r="AB3147" i="1"/>
  <c r="AB3149" i="1"/>
  <c r="AB3154" i="1"/>
  <c r="AB3156" i="1"/>
  <c r="AB3163" i="1"/>
  <c r="AB3165" i="1"/>
  <c r="AB3170" i="1"/>
  <c r="AB3172" i="1"/>
  <c r="AB3179" i="1"/>
  <c r="AB3181" i="1"/>
  <c r="AB3186" i="1"/>
  <c r="AB3188" i="1"/>
  <c r="AB3195" i="1"/>
  <c r="AB3197" i="1"/>
  <c r="AB3205" i="1"/>
  <c r="V2510" i="1"/>
  <c r="AB2510" i="1" s="1"/>
  <c r="AB2512" i="1"/>
  <c r="V2518" i="1"/>
  <c r="AB2518" i="1" s="1"/>
  <c r="AB2520" i="1"/>
  <c r="AB2528" i="1"/>
  <c r="AB2536" i="1"/>
  <c r="AB2544" i="1"/>
  <c r="AB2552" i="1"/>
  <c r="V2558" i="1"/>
  <c r="AB2558" i="1" s="1"/>
  <c r="AB2560" i="1"/>
  <c r="AB2568" i="1"/>
  <c r="AB2576" i="1"/>
  <c r="AB2584" i="1"/>
  <c r="V2590" i="1"/>
  <c r="AB2590" i="1" s="1"/>
  <c r="AB2592" i="1"/>
  <c r="AB2600" i="1"/>
  <c r="P2604" i="1"/>
  <c r="AB2604" i="1" s="1"/>
  <c r="Z2604" i="1"/>
  <c r="V2606" i="1"/>
  <c r="AB2606" i="1" s="1"/>
  <c r="AB2608" i="1"/>
  <c r="Z2612" i="1"/>
  <c r="AB2612" i="1" s="1"/>
  <c r="M2613" i="1"/>
  <c r="AB2613" i="1" s="1"/>
  <c r="AB2616" i="1"/>
  <c r="P2620" i="1"/>
  <c r="AB2620" i="1" s="1"/>
  <c r="Z2620" i="1"/>
  <c r="M2621" i="1"/>
  <c r="AB2621" i="1" s="1"/>
  <c r="AB2624" i="1"/>
  <c r="P2628" i="1"/>
  <c r="AB2628" i="1" s="1"/>
  <c r="M2629" i="1"/>
  <c r="AB2629" i="1" s="1"/>
  <c r="AB2632" i="1"/>
  <c r="P2636" i="1"/>
  <c r="AB2636" i="1" s="1"/>
  <c r="AB2640" i="1"/>
  <c r="V2646" i="1"/>
  <c r="AB2646" i="1" s="1"/>
  <c r="AB2648" i="1"/>
  <c r="AB2656" i="1"/>
  <c r="AB2664" i="1"/>
  <c r="V2670" i="1"/>
  <c r="AB2670" i="1" s="1"/>
  <c r="AB2672" i="1"/>
  <c r="V2678" i="1"/>
  <c r="AB2678" i="1" s="1"/>
  <c r="S2679" i="1"/>
  <c r="AB2679" i="1" s="1"/>
  <c r="AB2680" i="1"/>
  <c r="AB2688" i="1"/>
  <c r="Z2690" i="1"/>
  <c r="AB2690" i="1" s="1"/>
  <c r="P2692" i="1"/>
  <c r="AB2692" i="1" s="1"/>
  <c r="M2693" i="1"/>
  <c r="AB2693" i="1" s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78" i="1"/>
  <c r="AB2880" i="1"/>
  <c r="AB2887" i="1"/>
  <c r="AB2889" i="1"/>
  <c r="AB2894" i="1"/>
  <c r="AB2896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6" i="1"/>
  <c r="AB2983" i="1"/>
  <c r="AB2985" i="1"/>
  <c r="AB2990" i="1"/>
  <c r="AB2992" i="1"/>
  <c r="AB2999" i="1"/>
  <c r="AB3001" i="1"/>
  <c r="AB3006" i="1"/>
  <c r="AB3008" i="1"/>
  <c r="AB3015" i="1"/>
  <c r="AB3017" i="1"/>
  <c r="AB3022" i="1"/>
  <c r="AB3024" i="1"/>
  <c r="AB3031" i="1"/>
  <c r="AB3033" i="1"/>
  <c r="AB3038" i="1"/>
  <c r="AB3040" i="1"/>
  <c r="AB3047" i="1"/>
  <c r="AB3049" i="1"/>
  <c r="AB3054" i="1"/>
  <c r="AB3056" i="1"/>
  <c r="AB3063" i="1"/>
  <c r="AB3065" i="1"/>
  <c r="AB3070" i="1"/>
  <c r="AB3072" i="1"/>
  <c r="AB3079" i="1"/>
  <c r="AB3081" i="1"/>
  <c r="AB3086" i="1"/>
  <c r="AB3088" i="1"/>
  <c r="AB3095" i="1"/>
  <c r="AB3097" i="1"/>
  <c r="AB3102" i="1"/>
  <c r="AB3104" i="1"/>
  <c r="AB3111" i="1"/>
  <c r="AB3113" i="1"/>
  <c r="AB3118" i="1"/>
  <c r="AB3120" i="1"/>
  <c r="AB3127" i="1"/>
  <c r="AB3129" i="1"/>
  <c r="AB3134" i="1"/>
  <c r="AB3136" i="1"/>
  <c r="AB3143" i="1"/>
  <c r="AB3145" i="1"/>
  <c r="AB3150" i="1"/>
  <c r="AB3152" i="1"/>
  <c r="AB3159" i="1"/>
  <c r="AB3161" i="1"/>
  <c r="AB3166" i="1"/>
  <c r="AB3168" i="1"/>
  <c r="AB3175" i="1"/>
  <c r="AB3177" i="1"/>
  <c r="AB3182" i="1"/>
  <c r="AB3184" i="1"/>
  <c r="AB3191" i="1"/>
  <c r="AB3193" i="1"/>
  <c r="AB3198" i="1"/>
  <c r="AB3212" i="1"/>
  <c r="M3201" i="1"/>
  <c r="AB3201" i="1" s="1"/>
  <c r="S3203" i="1"/>
  <c r="AB3203" i="1" s="1"/>
  <c r="P3208" i="1"/>
  <c r="V3210" i="1"/>
  <c r="AB3210" i="1" s="1"/>
  <c r="Z3214" i="1"/>
  <c r="AB3214" i="1" s="1"/>
  <c r="M3217" i="1"/>
  <c r="AB3217" i="1" s="1"/>
  <c r="S3219" i="1"/>
  <c r="AB3219" i="1" s="1"/>
  <c r="AB3224" i="1"/>
  <c r="S3224" i="1"/>
  <c r="AB3225" i="1"/>
  <c r="P3229" i="1"/>
  <c r="AB3229" i="1" s="1"/>
  <c r="AB3235" i="1"/>
  <c r="P3237" i="1"/>
  <c r="V3255" i="1"/>
  <c r="S3260" i="1"/>
  <c r="Z3271" i="1"/>
  <c r="AB3271" i="1" s="1"/>
  <c r="AB3204" i="1"/>
  <c r="AB3220" i="1"/>
  <c r="AB3237" i="1"/>
  <c r="P3200" i="1"/>
  <c r="AB3200" i="1" s="1"/>
  <c r="V3202" i="1"/>
  <c r="AB3202" i="1" s="1"/>
  <c r="Z3206" i="1"/>
  <c r="AB3206" i="1" s="1"/>
  <c r="AB3208" i="1"/>
  <c r="M3209" i="1"/>
  <c r="AB3209" i="1" s="1"/>
  <c r="S3211" i="1"/>
  <c r="AB3211" i="1" s="1"/>
  <c r="P3216" i="1"/>
  <c r="AB3216" i="1" s="1"/>
  <c r="V3218" i="1"/>
  <c r="AB3218" i="1" s="1"/>
  <c r="Z3222" i="1"/>
  <c r="AB3222" i="1" s="1"/>
  <c r="Z3223" i="1"/>
  <c r="AB3223" i="1" s="1"/>
  <c r="M3226" i="1"/>
  <c r="AB3226" i="1" s="1"/>
  <c r="V3227" i="1"/>
  <c r="AB3227" i="1" s="1"/>
  <c r="S3231" i="1"/>
  <c r="AB3231" i="1" s="1"/>
  <c r="P3236" i="1"/>
  <c r="Z3239" i="1"/>
  <c r="AB3239" i="1" s="1"/>
  <c r="AB3246" i="1"/>
  <c r="AB3251" i="1"/>
  <c r="AB3253" i="1"/>
  <c r="AB3255" i="1"/>
  <c r="M3258" i="1"/>
  <c r="AB3258" i="1" s="1"/>
  <c r="P3269" i="1"/>
  <c r="AB3269" i="1" s="1"/>
  <c r="P3232" i="1"/>
  <c r="AB3232" i="1" s="1"/>
  <c r="V3234" i="1"/>
  <c r="AB3234" i="1" s="1"/>
  <c r="Z3238" i="1"/>
  <c r="AB3240" i="1"/>
  <c r="M3241" i="1"/>
  <c r="AB3241" i="1" s="1"/>
  <c r="S3243" i="1"/>
  <c r="AB3243" i="1" s="1"/>
  <c r="P3248" i="1"/>
  <c r="AB3248" i="1" s="1"/>
  <c r="V3250" i="1"/>
  <c r="AB3250" i="1" s="1"/>
  <c r="Z3254" i="1"/>
  <c r="AB3256" i="1"/>
  <c r="M3257" i="1"/>
  <c r="AB3257" i="1" s="1"/>
  <c r="S3259" i="1"/>
  <c r="AB3259" i="1" s="1"/>
  <c r="P3264" i="1"/>
  <c r="AB3264" i="1" s="1"/>
  <c r="V3266" i="1"/>
  <c r="AB3266" i="1" s="1"/>
  <c r="Z3270" i="1"/>
  <c r="AB3272" i="1"/>
  <c r="M3273" i="1"/>
  <c r="AB3273" i="1" s="1"/>
  <c r="S3275" i="1"/>
  <c r="AB3275" i="1" s="1"/>
  <c r="AB3276" i="1"/>
  <c r="S3276" i="1"/>
  <c r="P3281" i="1"/>
  <c r="Z3283" i="1"/>
  <c r="AB3285" i="1"/>
  <c r="AB3292" i="1"/>
  <c r="AB3294" i="1"/>
  <c r="AB3301" i="1"/>
  <c r="AB3523" i="1"/>
  <c r="AB3525" i="1"/>
  <c r="AB3532" i="1"/>
  <c r="AB3534" i="1"/>
  <c r="AB3539" i="1"/>
  <c r="AB3541" i="1"/>
  <c r="AB3548" i="1"/>
  <c r="AB3550" i="1"/>
  <c r="AB3555" i="1"/>
  <c r="AB3557" i="1"/>
  <c r="AB3562" i="1"/>
  <c r="AB3574" i="1"/>
  <c r="AB3579" i="1"/>
  <c r="AB3583" i="1"/>
  <c r="AB3593" i="1"/>
  <c r="AB3606" i="1"/>
  <c r="AB3613" i="1"/>
  <c r="V3238" i="1"/>
  <c r="AB3238" i="1" s="1"/>
  <c r="Z3242" i="1"/>
  <c r="AB3242" i="1" s="1"/>
  <c r="AB3244" i="1"/>
  <c r="M3245" i="1"/>
  <c r="AB3245" i="1" s="1"/>
  <c r="S3247" i="1"/>
  <c r="AB3247" i="1" s="1"/>
  <c r="P3252" i="1"/>
  <c r="V3254" i="1"/>
  <c r="AB3254" i="1" s="1"/>
  <c r="Z3258" i="1"/>
  <c r="AB3260" i="1"/>
  <c r="M3261" i="1"/>
  <c r="AB3261" i="1" s="1"/>
  <c r="S3263" i="1"/>
  <c r="AB3263" i="1" s="1"/>
  <c r="P3268" i="1"/>
  <c r="V3270" i="1"/>
  <c r="AB3270" i="1" s="1"/>
  <c r="Z3274" i="1"/>
  <c r="AB3274" i="1" s="1"/>
  <c r="P3277" i="1"/>
  <c r="AB3277" i="1" s="1"/>
  <c r="Z3279" i="1"/>
  <c r="AB3279" i="1" s="1"/>
  <c r="M3282" i="1"/>
  <c r="AB3282" i="1" s="1"/>
  <c r="V3283" i="1"/>
  <c r="AB3283" i="1" s="1"/>
  <c r="AB3289" i="1"/>
  <c r="AB3296" i="1"/>
  <c r="AB3298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8" i="1"/>
  <c r="AB3530" i="1"/>
  <c r="AB3535" i="1"/>
  <c r="AB3537" i="1"/>
  <c r="AB3544" i="1"/>
  <c r="AB3546" i="1"/>
  <c r="AB3551" i="1"/>
  <c r="AB3553" i="1"/>
  <c r="AB3560" i="1"/>
  <c r="AB3590" i="1"/>
  <c r="AB3595" i="1"/>
  <c r="AB3599" i="1"/>
  <c r="AB3524" i="1"/>
  <c r="AB3526" i="1"/>
  <c r="AB3531" i="1"/>
  <c r="AB3533" i="1"/>
  <c r="AB3540" i="1"/>
  <c r="AB3542" i="1"/>
  <c r="AB3547" i="1"/>
  <c r="AB3549" i="1"/>
  <c r="AB3556" i="1"/>
  <c r="AB3558" i="1"/>
  <c r="AB3615" i="1"/>
  <c r="AB3236" i="1"/>
  <c r="AB3252" i="1"/>
  <c r="AB3268" i="1"/>
  <c r="AB3280" i="1"/>
  <c r="AB3281" i="1"/>
  <c r="AB3288" i="1"/>
  <c r="AB3290" i="1"/>
  <c r="AB3297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625" i="1"/>
  <c r="AB3633" i="1"/>
  <c r="M3629" i="1"/>
  <c r="AB3629" i="1" s="1"/>
  <c r="M3638" i="1"/>
  <c r="AB3638" i="1" s="1"/>
  <c r="V3639" i="1"/>
  <c r="AB3639" i="1" s="1"/>
  <c r="S3644" i="1"/>
  <c r="AB3644" i="1" s="1"/>
  <c r="P3649" i="1"/>
  <c r="M3651" i="1"/>
  <c r="M3654" i="1"/>
  <c r="AB3654" i="1" s="1"/>
  <c r="Z3655" i="1"/>
  <c r="Z3663" i="1"/>
  <c r="Z3671" i="1"/>
  <c r="Z3679" i="1"/>
  <c r="AB3696" i="1"/>
  <c r="AB3728" i="1"/>
  <c r="Z3566" i="1"/>
  <c r="AB3568" i="1"/>
  <c r="M3569" i="1"/>
  <c r="AB3569" i="1" s="1"/>
  <c r="S3571" i="1"/>
  <c r="AB3571" i="1" s="1"/>
  <c r="P3576" i="1"/>
  <c r="AB3576" i="1" s="1"/>
  <c r="V3578" i="1"/>
  <c r="AB3578" i="1" s="1"/>
  <c r="Z3582" i="1"/>
  <c r="AB3584" i="1"/>
  <c r="M3585" i="1"/>
  <c r="AB3585" i="1" s="1"/>
  <c r="S3587" i="1"/>
  <c r="AB3587" i="1" s="1"/>
  <c r="P3592" i="1"/>
  <c r="AB3592" i="1" s="1"/>
  <c r="V3594" i="1"/>
  <c r="AB3594" i="1" s="1"/>
  <c r="Z3598" i="1"/>
  <c r="AB3600" i="1"/>
  <c r="M3601" i="1"/>
  <c r="AB3601" i="1" s="1"/>
  <c r="S3603" i="1"/>
  <c r="AB3603" i="1" s="1"/>
  <c r="P3608" i="1"/>
  <c r="AB3608" i="1" s="1"/>
  <c r="V3610" i="1"/>
  <c r="AB3610" i="1" s="1"/>
  <c r="Z3614" i="1"/>
  <c r="AB3616" i="1"/>
  <c r="M3617" i="1"/>
  <c r="AB3617" i="1" s="1"/>
  <c r="S3619" i="1"/>
  <c r="AB3619" i="1" s="1"/>
  <c r="P3624" i="1"/>
  <c r="AB3624" i="1" s="1"/>
  <c r="V3626" i="1"/>
  <c r="AB3626" i="1" s="1"/>
  <c r="Z3630" i="1"/>
  <c r="Z3631" i="1"/>
  <c r="M3634" i="1"/>
  <c r="AB3634" i="1" s="1"/>
  <c r="V3635" i="1"/>
  <c r="AB3635" i="1" s="1"/>
  <c r="S3640" i="1"/>
  <c r="AB3640" i="1" s="1"/>
  <c r="P3645" i="1"/>
  <c r="AB3645" i="1" s="1"/>
  <c r="Z3647" i="1"/>
  <c r="AB3651" i="1"/>
  <c r="P3564" i="1"/>
  <c r="AB3564" i="1" s="1"/>
  <c r="V3566" i="1"/>
  <c r="AB3566" i="1" s="1"/>
  <c r="Z3570" i="1"/>
  <c r="AB3570" i="1" s="1"/>
  <c r="AB3572" i="1"/>
  <c r="M3573" i="1"/>
  <c r="AB3573" i="1" s="1"/>
  <c r="S3575" i="1"/>
  <c r="AB3575" i="1" s="1"/>
  <c r="P3580" i="1"/>
  <c r="AB3580" i="1" s="1"/>
  <c r="V3582" i="1"/>
  <c r="AB3582" i="1" s="1"/>
  <c r="Z3586" i="1"/>
  <c r="AB3586" i="1" s="1"/>
  <c r="AB3588" i="1"/>
  <c r="M3589" i="1"/>
  <c r="AB3589" i="1" s="1"/>
  <c r="S3591" i="1"/>
  <c r="AB3591" i="1" s="1"/>
  <c r="P3596" i="1"/>
  <c r="AB3596" i="1" s="1"/>
  <c r="V3598" i="1"/>
  <c r="AB3598" i="1" s="1"/>
  <c r="Z3602" i="1"/>
  <c r="AB3602" i="1" s="1"/>
  <c r="AB3604" i="1"/>
  <c r="M3605" i="1"/>
  <c r="AB3605" i="1" s="1"/>
  <c r="S3607" i="1"/>
  <c r="AB3607" i="1" s="1"/>
  <c r="P3612" i="1"/>
  <c r="AB3612" i="1" s="1"/>
  <c r="V3614" i="1"/>
  <c r="AB3614" i="1" s="1"/>
  <c r="Z3618" i="1"/>
  <c r="AB3618" i="1" s="1"/>
  <c r="AB3620" i="1"/>
  <c r="M3621" i="1"/>
  <c r="AB3621" i="1" s="1"/>
  <c r="S3623" i="1"/>
  <c r="AB3623" i="1" s="1"/>
  <c r="P3628" i="1"/>
  <c r="AB3628" i="1" s="1"/>
  <c r="V3630" i="1"/>
  <c r="AB3630" i="1" s="1"/>
  <c r="V3631" i="1"/>
  <c r="AB3631" i="1" s="1"/>
  <c r="AB3636" i="1"/>
  <c r="S3636" i="1"/>
  <c r="AB3637" i="1"/>
  <c r="P3641" i="1"/>
  <c r="AB3641" i="1" s="1"/>
  <c r="Z3643" i="1"/>
  <c r="AB3643" i="1" s="1"/>
  <c r="M3646" i="1"/>
  <c r="AB3646" i="1" s="1"/>
  <c r="V3647" i="1"/>
  <c r="AB3647" i="1" s="1"/>
  <c r="S3653" i="1"/>
  <c r="AB3653" i="1" s="1"/>
  <c r="M3897" i="1"/>
  <c r="AB3954" i="1"/>
  <c r="AB4022" i="1"/>
  <c r="AB3649" i="1"/>
  <c r="AB3655" i="1"/>
  <c r="AB3663" i="1"/>
  <c r="AB3671" i="1"/>
  <c r="AB3679" i="1"/>
  <c r="AB3687" i="1"/>
  <c r="AB3695" i="1"/>
  <c r="AB3703" i="1"/>
  <c r="AB3711" i="1"/>
  <c r="AB3719" i="1"/>
  <c r="AB3727" i="1"/>
  <c r="AB3970" i="1"/>
  <c r="AB3986" i="1"/>
  <c r="AB4002" i="1"/>
  <c r="AB4018" i="1"/>
  <c r="M3650" i="1"/>
  <c r="AB3650" i="1" s="1"/>
  <c r="S3652" i="1"/>
  <c r="AB3652" i="1" s="1"/>
  <c r="P3657" i="1"/>
  <c r="AB3657" i="1" s="1"/>
  <c r="M3658" i="1"/>
  <c r="AB3658" i="1" s="1"/>
  <c r="V3659" i="1"/>
  <c r="AB3659" i="1" s="1"/>
  <c r="S3660" i="1"/>
  <c r="AB3660" i="1" s="1"/>
  <c r="AB3661" i="1"/>
  <c r="P3665" i="1"/>
  <c r="AB3665" i="1" s="1"/>
  <c r="M3666" i="1"/>
  <c r="AB3666" i="1" s="1"/>
  <c r="V3667" i="1"/>
  <c r="AB3667" i="1" s="1"/>
  <c r="S3668" i="1"/>
  <c r="AB3668" i="1" s="1"/>
  <c r="AB3669" i="1"/>
  <c r="P3673" i="1"/>
  <c r="AB3673" i="1" s="1"/>
  <c r="M3674" i="1"/>
  <c r="AB3674" i="1" s="1"/>
  <c r="V3675" i="1"/>
  <c r="AB3675" i="1" s="1"/>
  <c r="S3676" i="1"/>
  <c r="AB3676" i="1" s="1"/>
  <c r="AB3677" i="1"/>
  <c r="P3681" i="1"/>
  <c r="AB3681" i="1" s="1"/>
  <c r="M3682" i="1"/>
  <c r="AB3682" i="1" s="1"/>
  <c r="V3683" i="1"/>
  <c r="AB3683" i="1" s="1"/>
  <c r="S3684" i="1"/>
  <c r="AB3684" i="1" s="1"/>
  <c r="AB3685" i="1"/>
  <c r="P3689" i="1"/>
  <c r="AB3689" i="1" s="1"/>
  <c r="M3690" i="1"/>
  <c r="AB3690" i="1" s="1"/>
  <c r="V3691" i="1"/>
  <c r="AB3691" i="1" s="1"/>
  <c r="S3692" i="1"/>
  <c r="AB3692" i="1" s="1"/>
  <c r="AB3693" i="1"/>
  <c r="P3697" i="1"/>
  <c r="AB3697" i="1" s="1"/>
  <c r="M3698" i="1"/>
  <c r="AB3698" i="1" s="1"/>
  <c r="V3699" i="1"/>
  <c r="AB3699" i="1" s="1"/>
  <c r="S3700" i="1"/>
  <c r="AB3700" i="1" s="1"/>
  <c r="AB3701" i="1"/>
  <c r="P3705" i="1"/>
  <c r="AB3705" i="1" s="1"/>
  <c r="M3706" i="1"/>
  <c r="AB3706" i="1" s="1"/>
  <c r="V3707" i="1"/>
  <c r="AB3707" i="1" s="1"/>
  <c r="S3708" i="1"/>
  <c r="AB3708" i="1" s="1"/>
  <c r="AB3709" i="1"/>
  <c r="P3713" i="1"/>
  <c r="AB3713" i="1" s="1"/>
  <c r="M3714" i="1"/>
  <c r="AB3714" i="1" s="1"/>
  <c r="V3715" i="1"/>
  <c r="AB3715" i="1" s="1"/>
  <c r="S3716" i="1"/>
  <c r="AB3716" i="1" s="1"/>
  <c r="AB3717" i="1"/>
  <c r="P3721" i="1"/>
  <c r="AB3721" i="1" s="1"/>
  <c r="M3722" i="1"/>
  <c r="AB3722" i="1" s="1"/>
  <c r="V3723" i="1"/>
  <c r="AB3723" i="1" s="1"/>
  <c r="S3724" i="1"/>
  <c r="AB3724" i="1" s="1"/>
  <c r="AB3725" i="1"/>
  <c r="P3729" i="1"/>
  <c r="AB3729" i="1" s="1"/>
  <c r="M3730" i="1"/>
  <c r="AB3730" i="1" s="1"/>
  <c r="V3731" i="1"/>
  <c r="AB3731" i="1" s="1"/>
  <c r="S3732" i="1"/>
  <c r="AB3732" i="1" s="1"/>
  <c r="AB3733" i="1"/>
  <c r="Z3735" i="1"/>
  <c r="AB3735" i="1" s="1"/>
  <c r="S3736" i="1"/>
  <c r="AB3736" i="1" s="1"/>
  <c r="P3737" i="1"/>
  <c r="AB3737" i="1" s="1"/>
  <c r="M3738" i="1"/>
  <c r="AB3738" i="1" s="1"/>
  <c r="Z3739" i="1"/>
  <c r="AB3739" i="1" s="1"/>
  <c r="S3740" i="1"/>
  <c r="AB3740" i="1" s="1"/>
  <c r="P3741" i="1"/>
  <c r="AB3741" i="1" s="1"/>
  <c r="M3742" i="1"/>
  <c r="AB3742" i="1" s="1"/>
  <c r="Z3743" i="1"/>
  <c r="AB3743" i="1" s="1"/>
  <c r="S3744" i="1"/>
  <c r="AB3744" i="1" s="1"/>
  <c r="P3745" i="1"/>
  <c r="AB3745" i="1" s="1"/>
  <c r="M3746" i="1"/>
  <c r="AB3746" i="1" s="1"/>
  <c r="Z3747" i="1"/>
  <c r="AB3747" i="1" s="1"/>
  <c r="S3748" i="1"/>
  <c r="AB3748" i="1" s="1"/>
  <c r="P3749" i="1"/>
  <c r="AB3749" i="1" s="1"/>
  <c r="M3750" i="1"/>
  <c r="AB3750" i="1" s="1"/>
  <c r="Z3751" i="1"/>
  <c r="AB3751" i="1" s="1"/>
  <c r="S3752" i="1"/>
  <c r="AB3752" i="1" s="1"/>
  <c r="P3753" i="1"/>
  <c r="AB3753" i="1" s="1"/>
  <c r="M3754" i="1"/>
  <c r="AB3754" i="1" s="1"/>
  <c r="Z3755" i="1"/>
  <c r="AB3755" i="1" s="1"/>
  <c r="S3756" i="1"/>
  <c r="AB3756" i="1" s="1"/>
  <c r="P3757" i="1"/>
  <c r="AB3757" i="1" s="1"/>
  <c r="M3758" i="1"/>
  <c r="AB3758" i="1" s="1"/>
  <c r="Z3759" i="1"/>
  <c r="AB3759" i="1" s="1"/>
  <c r="S3760" i="1"/>
  <c r="AB3760" i="1" s="1"/>
  <c r="P3761" i="1"/>
  <c r="AB3761" i="1" s="1"/>
  <c r="M3762" i="1"/>
  <c r="AB3762" i="1" s="1"/>
  <c r="Z3763" i="1"/>
  <c r="AB3763" i="1" s="1"/>
  <c r="S3764" i="1"/>
  <c r="AB3764" i="1" s="1"/>
  <c r="P3765" i="1"/>
  <c r="AB3765" i="1" s="1"/>
  <c r="M3766" i="1"/>
  <c r="AB3766" i="1" s="1"/>
  <c r="Z3767" i="1"/>
  <c r="AB3767" i="1" s="1"/>
  <c r="S3768" i="1"/>
  <c r="AB3768" i="1" s="1"/>
  <c r="P3769" i="1"/>
  <c r="AB3769" i="1" s="1"/>
  <c r="M3770" i="1"/>
  <c r="AB3770" i="1" s="1"/>
  <c r="Z3771" i="1"/>
  <c r="AB3771" i="1" s="1"/>
  <c r="S3772" i="1"/>
  <c r="AB3772" i="1" s="1"/>
  <c r="P3773" i="1"/>
  <c r="AB3773" i="1" s="1"/>
  <c r="M3774" i="1"/>
  <c r="AB3774" i="1" s="1"/>
  <c r="Z3775" i="1"/>
  <c r="AB3775" i="1" s="1"/>
  <c r="S3776" i="1"/>
  <c r="AB3776" i="1" s="1"/>
  <c r="P3777" i="1"/>
  <c r="AB3777" i="1" s="1"/>
  <c r="M3778" i="1"/>
  <c r="AB3778" i="1" s="1"/>
  <c r="Z3779" i="1"/>
  <c r="AB3779" i="1" s="1"/>
  <c r="S3780" i="1"/>
  <c r="AB3780" i="1" s="1"/>
  <c r="P3781" i="1"/>
  <c r="AB3781" i="1" s="1"/>
  <c r="M3782" i="1"/>
  <c r="AB3782" i="1" s="1"/>
  <c r="Z3783" i="1"/>
  <c r="AB3783" i="1" s="1"/>
  <c r="S3784" i="1"/>
  <c r="AB3784" i="1" s="1"/>
  <c r="P3785" i="1"/>
  <c r="AB3785" i="1" s="1"/>
  <c r="M3786" i="1"/>
  <c r="AB3786" i="1" s="1"/>
  <c r="Z3787" i="1"/>
  <c r="AB3787" i="1" s="1"/>
  <c r="S3788" i="1"/>
  <c r="AB3788" i="1" s="1"/>
  <c r="P3789" i="1"/>
  <c r="AB3789" i="1" s="1"/>
  <c r="M3790" i="1"/>
  <c r="AB3790" i="1" s="1"/>
  <c r="Z3791" i="1"/>
  <c r="AB3791" i="1" s="1"/>
  <c r="S3792" i="1"/>
  <c r="AB3792" i="1" s="1"/>
  <c r="P3793" i="1"/>
  <c r="AB3793" i="1" s="1"/>
  <c r="M3794" i="1"/>
  <c r="AB3794" i="1" s="1"/>
  <c r="Z3795" i="1"/>
  <c r="AB3795" i="1" s="1"/>
  <c r="S3796" i="1"/>
  <c r="AB3796" i="1" s="1"/>
  <c r="P3797" i="1"/>
  <c r="AB3797" i="1" s="1"/>
  <c r="M3798" i="1"/>
  <c r="AB3798" i="1" s="1"/>
  <c r="Z3799" i="1"/>
  <c r="AB3799" i="1" s="1"/>
  <c r="S3800" i="1"/>
  <c r="AB3800" i="1" s="1"/>
  <c r="P3801" i="1"/>
  <c r="AB3801" i="1" s="1"/>
  <c r="M3802" i="1"/>
  <c r="AB3802" i="1" s="1"/>
  <c r="Z3803" i="1"/>
  <c r="AB3803" i="1" s="1"/>
  <c r="S3804" i="1"/>
  <c r="AB3804" i="1" s="1"/>
  <c r="P3805" i="1"/>
  <c r="AB3805" i="1" s="1"/>
  <c r="M3806" i="1"/>
  <c r="AB3806" i="1" s="1"/>
  <c r="Z3807" i="1"/>
  <c r="AB3807" i="1" s="1"/>
  <c r="S3808" i="1"/>
  <c r="AB3808" i="1" s="1"/>
  <c r="P3809" i="1"/>
  <c r="AB3809" i="1" s="1"/>
  <c r="M3810" i="1"/>
  <c r="AB3810" i="1" s="1"/>
  <c r="Z3811" i="1"/>
  <c r="AB3811" i="1" s="1"/>
  <c r="S3812" i="1"/>
  <c r="AB3812" i="1" s="1"/>
  <c r="P3813" i="1"/>
  <c r="AB3813" i="1" s="1"/>
  <c r="M3814" i="1"/>
  <c r="AB3814" i="1" s="1"/>
  <c r="Z3815" i="1"/>
  <c r="AB3815" i="1" s="1"/>
  <c r="S3816" i="1"/>
  <c r="AB3816" i="1" s="1"/>
  <c r="P3817" i="1"/>
  <c r="AB3817" i="1" s="1"/>
  <c r="M3818" i="1"/>
  <c r="AB3818" i="1" s="1"/>
  <c r="Z3819" i="1"/>
  <c r="AB3819" i="1" s="1"/>
  <c r="S3820" i="1"/>
  <c r="AB3820" i="1" s="1"/>
  <c r="P3821" i="1"/>
  <c r="AB3821" i="1" s="1"/>
  <c r="M3822" i="1"/>
  <c r="AB3822" i="1" s="1"/>
  <c r="Z3823" i="1"/>
  <c r="AB3823" i="1" s="1"/>
  <c r="S3824" i="1"/>
  <c r="AB3824" i="1" s="1"/>
  <c r="P3825" i="1"/>
  <c r="AB3825" i="1" s="1"/>
  <c r="M3826" i="1"/>
  <c r="AB3826" i="1" s="1"/>
  <c r="Z3827" i="1"/>
  <c r="AB3827" i="1" s="1"/>
  <c r="S3828" i="1"/>
  <c r="AB3828" i="1" s="1"/>
  <c r="P3829" i="1"/>
  <c r="AB3829" i="1" s="1"/>
  <c r="M3830" i="1"/>
  <c r="AB3830" i="1" s="1"/>
  <c r="Z3831" i="1"/>
  <c r="AB3831" i="1" s="1"/>
  <c r="S3832" i="1"/>
  <c r="AB3832" i="1" s="1"/>
  <c r="P3833" i="1"/>
  <c r="AB3833" i="1" s="1"/>
  <c r="M3834" i="1"/>
  <c r="AB3834" i="1" s="1"/>
  <c r="Z3835" i="1"/>
  <c r="AB3835" i="1" s="1"/>
  <c r="S3836" i="1"/>
  <c r="AB3836" i="1" s="1"/>
  <c r="P3837" i="1"/>
  <c r="AB3837" i="1" s="1"/>
  <c r="M3838" i="1"/>
  <c r="AB3838" i="1" s="1"/>
  <c r="Z3839" i="1"/>
  <c r="AB3839" i="1" s="1"/>
  <c r="S3840" i="1"/>
  <c r="AB3840" i="1" s="1"/>
  <c r="P3841" i="1"/>
  <c r="AB3841" i="1" s="1"/>
  <c r="M3842" i="1"/>
  <c r="AB3842" i="1" s="1"/>
  <c r="Z3843" i="1"/>
  <c r="AB3843" i="1" s="1"/>
  <c r="S3844" i="1"/>
  <c r="AB3844" i="1" s="1"/>
  <c r="P3845" i="1"/>
  <c r="AB3845" i="1" s="1"/>
  <c r="M3846" i="1"/>
  <c r="AB3846" i="1" s="1"/>
  <c r="Z3847" i="1"/>
  <c r="AB3847" i="1" s="1"/>
  <c r="S3848" i="1"/>
  <c r="AB3848" i="1" s="1"/>
  <c r="P3849" i="1"/>
  <c r="AB3849" i="1" s="1"/>
  <c r="M3850" i="1"/>
  <c r="AB3850" i="1" s="1"/>
  <c r="Z3851" i="1"/>
  <c r="AB3851" i="1" s="1"/>
  <c r="S3852" i="1"/>
  <c r="AB3852" i="1" s="1"/>
  <c r="P3853" i="1"/>
  <c r="AB3853" i="1" s="1"/>
  <c r="M3854" i="1"/>
  <c r="AB3854" i="1" s="1"/>
  <c r="Z3855" i="1"/>
  <c r="AB3855" i="1" s="1"/>
  <c r="S3856" i="1"/>
  <c r="AB3856" i="1" s="1"/>
  <c r="P3857" i="1"/>
  <c r="AB3857" i="1" s="1"/>
  <c r="M3858" i="1"/>
  <c r="AB3858" i="1" s="1"/>
  <c r="Z3859" i="1"/>
  <c r="AB3859" i="1" s="1"/>
  <c r="S3860" i="1"/>
  <c r="AB3860" i="1" s="1"/>
  <c r="P3861" i="1"/>
  <c r="AB3861" i="1" s="1"/>
  <c r="M3862" i="1"/>
  <c r="AB3862" i="1" s="1"/>
  <c r="Z3863" i="1"/>
  <c r="AB3863" i="1" s="1"/>
  <c r="S3864" i="1"/>
  <c r="AB3864" i="1" s="1"/>
  <c r="P3865" i="1"/>
  <c r="AB3865" i="1" s="1"/>
  <c r="M3866" i="1"/>
  <c r="AB3866" i="1" s="1"/>
  <c r="Z3867" i="1"/>
  <c r="AB3867" i="1" s="1"/>
  <c r="S3868" i="1"/>
  <c r="AB3868" i="1" s="1"/>
  <c r="P3869" i="1"/>
  <c r="AB3869" i="1" s="1"/>
  <c r="M3870" i="1"/>
  <c r="AB3870" i="1" s="1"/>
  <c r="Z3871" i="1"/>
  <c r="AB3871" i="1" s="1"/>
  <c r="S3872" i="1"/>
  <c r="AB3872" i="1" s="1"/>
  <c r="P3873" i="1"/>
  <c r="AB3873" i="1" s="1"/>
  <c r="M3874" i="1"/>
  <c r="AB3874" i="1" s="1"/>
  <c r="Z3875" i="1"/>
  <c r="AB3875" i="1" s="1"/>
  <c r="S3876" i="1"/>
  <c r="AB3876" i="1" s="1"/>
  <c r="P3877" i="1"/>
  <c r="AB3877" i="1" s="1"/>
  <c r="M3878" i="1"/>
  <c r="AB3878" i="1" s="1"/>
  <c r="Z3879" i="1"/>
  <c r="AB3879" i="1" s="1"/>
  <c r="S3880" i="1"/>
  <c r="AB3880" i="1" s="1"/>
  <c r="P3881" i="1"/>
  <c r="AB3881" i="1" s="1"/>
  <c r="M3882" i="1"/>
  <c r="AB3882" i="1" s="1"/>
  <c r="Z3883" i="1"/>
  <c r="AB3883" i="1" s="1"/>
  <c r="S3884" i="1"/>
  <c r="AB3884" i="1" s="1"/>
  <c r="P3885" i="1"/>
  <c r="AB3885" i="1" s="1"/>
  <c r="M3886" i="1"/>
  <c r="AB3886" i="1" s="1"/>
  <c r="Z3887" i="1"/>
  <c r="AB3887" i="1" s="1"/>
  <c r="S3888" i="1"/>
  <c r="AB3888" i="1" s="1"/>
  <c r="P3889" i="1"/>
  <c r="AB3889" i="1" s="1"/>
  <c r="M3890" i="1"/>
  <c r="AB3890" i="1" s="1"/>
  <c r="Z3891" i="1"/>
  <c r="AB3891" i="1" s="1"/>
  <c r="S3892" i="1"/>
  <c r="AB3892" i="1" s="1"/>
  <c r="P3893" i="1"/>
  <c r="AB3893" i="1" s="1"/>
  <c r="M3894" i="1"/>
  <c r="AB3894" i="1" s="1"/>
  <c r="Z3895" i="1"/>
  <c r="AB3895" i="1" s="1"/>
  <c r="S3899" i="1"/>
  <c r="AB3903" i="1"/>
  <c r="AB3930" i="1"/>
  <c r="P3899" i="1"/>
  <c r="V3901" i="1"/>
  <c r="AB3901" i="1" s="1"/>
  <c r="AB3904" i="1"/>
  <c r="P3908" i="1"/>
  <c r="AB3908" i="1" s="1"/>
  <c r="Z3910" i="1"/>
  <c r="AB3910" i="1" s="1"/>
  <c r="M3913" i="1"/>
  <c r="AB3913" i="1" s="1"/>
  <c r="V3914" i="1"/>
  <c r="AB3914" i="1" s="1"/>
  <c r="S3919" i="1"/>
  <c r="AB3919" i="1" s="1"/>
  <c r="AB3920" i="1"/>
  <c r="P3924" i="1"/>
  <c r="AB3924" i="1" s="1"/>
  <c r="Z3926" i="1"/>
  <c r="AB3926" i="1" s="1"/>
  <c r="AB3929" i="1"/>
  <c r="AB3936" i="1"/>
  <c r="AB3943" i="1"/>
  <c r="AB3945" i="1"/>
  <c r="AB3952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M4034" i="1"/>
  <c r="AB4034" i="1" s="1"/>
  <c r="V4035" i="1"/>
  <c r="AB4036" i="1"/>
  <c r="S4036" i="1"/>
  <c r="P4037" i="1"/>
  <c r="AB4037" i="1" s="1"/>
  <c r="Z4039" i="1"/>
  <c r="AB4041" i="1"/>
  <c r="Z4043" i="1"/>
  <c r="AB4045" i="1"/>
  <c r="Z4047" i="1"/>
  <c r="AB4049" i="1"/>
  <c r="Z4051" i="1"/>
  <c r="AB4053" i="1"/>
  <c r="Z4055" i="1"/>
  <c r="AB4057" i="1"/>
  <c r="Z4059" i="1"/>
  <c r="AB4061" i="1"/>
  <c r="Z4063" i="1"/>
  <c r="AB4065" i="1"/>
  <c r="Z4067" i="1"/>
  <c r="AB4069" i="1"/>
  <c r="Z4071" i="1"/>
  <c r="AB4073" i="1"/>
  <c r="Z4075" i="1"/>
  <c r="AB4077" i="1"/>
  <c r="Z4079" i="1"/>
  <c r="AB4081" i="1"/>
  <c r="Z4083" i="1"/>
  <c r="AB4085" i="1"/>
  <c r="Z4087" i="1"/>
  <c r="AB4089" i="1"/>
  <c r="Z4091" i="1"/>
  <c r="AB4093" i="1"/>
  <c r="Z4095" i="1"/>
  <c r="AB4097" i="1"/>
  <c r="Z4099" i="1"/>
  <c r="AB4101" i="1"/>
  <c r="Z4103" i="1"/>
  <c r="AB4105" i="1"/>
  <c r="Z4107" i="1"/>
  <c r="AB4109" i="1"/>
  <c r="Z4111" i="1"/>
  <c r="AB4113" i="1"/>
  <c r="Z4115" i="1"/>
  <c r="AB4117" i="1"/>
  <c r="Z4119" i="1"/>
  <c r="AB4121" i="1"/>
  <c r="Z4123" i="1"/>
  <c r="AB4125" i="1"/>
  <c r="Z4127" i="1"/>
  <c r="AB4129" i="1"/>
  <c r="Z4131" i="1"/>
  <c r="AB4133" i="1"/>
  <c r="Z4135" i="1"/>
  <c r="AB4137" i="1"/>
  <c r="Z4139" i="1"/>
  <c r="AB4141" i="1"/>
  <c r="Z4143" i="1"/>
  <c r="AB4145" i="1"/>
  <c r="Z4147" i="1"/>
  <c r="AB4149" i="1"/>
  <c r="Z4151" i="1"/>
  <c r="AB4153" i="1"/>
  <c r="Z4155" i="1"/>
  <c r="AB4157" i="1"/>
  <c r="Z4159" i="1"/>
  <c r="AB4161" i="1"/>
  <c r="Z4163" i="1"/>
  <c r="AB4165" i="1"/>
  <c r="Z4167" i="1"/>
  <c r="AB4169" i="1"/>
  <c r="Z4171" i="1"/>
  <c r="Z4175" i="1"/>
  <c r="Z4179" i="1"/>
  <c r="Z4183" i="1"/>
  <c r="Z4187" i="1"/>
  <c r="Z4191" i="1"/>
  <c r="Z4195" i="1"/>
  <c r="Z4199" i="1"/>
  <c r="Z4203" i="1"/>
  <c r="Z4207" i="1"/>
  <c r="Z4211" i="1"/>
  <c r="Z4215" i="1"/>
  <c r="Z4219" i="1"/>
  <c r="Z4223" i="1"/>
  <c r="Z4227" i="1"/>
  <c r="V4231" i="1"/>
  <c r="AB4243" i="1"/>
  <c r="AB4338" i="1"/>
  <c r="AB4402" i="1"/>
  <c r="AB3915" i="1"/>
  <c r="AB3931" i="1"/>
  <c r="AB3933" i="1"/>
  <c r="AB3940" i="1"/>
  <c r="AB3947" i="1"/>
  <c r="AB3949" i="1"/>
  <c r="AB3956" i="1"/>
  <c r="AB4035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S4172" i="1"/>
  <c r="AB4172" i="1" s="1"/>
  <c r="P4173" i="1"/>
  <c r="AB4173" i="1" s="1"/>
  <c r="V4175" i="1"/>
  <c r="S4176" i="1"/>
  <c r="AB4176" i="1" s="1"/>
  <c r="P4177" i="1"/>
  <c r="AB4177" i="1" s="1"/>
  <c r="V4179" i="1"/>
  <c r="S4180" i="1"/>
  <c r="AB4180" i="1" s="1"/>
  <c r="P4181" i="1"/>
  <c r="AB4181" i="1" s="1"/>
  <c r="V4183" i="1"/>
  <c r="S4184" i="1"/>
  <c r="AB4184" i="1" s="1"/>
  <c r="P4185" i="1"/>
  <c r="AB4185" i="1" s="1"/>
  <c r="V4187" i="1"/>
  <c r="S4188" i="1"/>
  <c r="AB4188" i="1" s="1"/>
  <c r="P4189" i="1"/>
  <c r="AB4189" i="1" s="1"/>
  <c r="V4191" i="1"/>
  <c r="S4192" i="1"/>
  <c r="AB4192" i="1" s="1"/>
  <c r="P4193" i="1"/>
  <c r="AB4193" i="1" s="1"/>
  <c r="V4195" i="1"/>
  <c r="S4196" i="1"/>
  <c r="AB4196" i="1" s="1"/>
  <c r="P4197" i="1"/>
  <c r="AB4197" i="1" s="1"/>
  <c r="V4199" i="1"/>
  <c r="S4200" i="1"/>
  <c r="AB4200" i="1" s="1"/>
  <c r="P4201" i="1"/>
  <c r="AB4201" i="1" s="1"/>
  <c r="V4203" i="1"/>
  <c r="S4204" i="1"/>
  <c r="AB4204" i="1" s="1"/>
  <c r="P4205" i="1"/>
  <c r="AB4205" i="1" s="1"/>
  <c r="V4207" i="1"/>
  <c r="S4208" i="1"/>
  <c r="AB4208" i="1" s="1"/>
  <c r="P4209" i="1"/>
  <c r="AB4209" i="1" s="1"/>
  <c r="V4211" i="1"/>
  <c r="S4212" i="1"/>
  <c r="AB4212" i="1" s="1"/>
  <c r="P4213" i="1"/>
  <c r="AB4213" i="1" s="1"/>
  <c r="V4215" i="1"/>
  <c r="S4216" i="1"/>
  <c r="AB4216" i="1" s="1"/>
  <c r="P4217" i="1"/>
  <c r="AB4217" i="1" s="1"/>
  <c r="V4219" i="1"/>
  <c r="S4220" i="1"/>
  <c r="AB4220" i="1" s="1"/>
  <c r="P4221" i="1"/>
  <c r="AB4221" i="1" s="1"/>
  <c r="V4223" i="1"/>
  <c r="S4224" i="1"/>
  <c r="AB4224" i="1" s="1"/>
  <c r="P4225" i="1"/>
  <c r="AB4225" i="1" s="1"/>
  <c r="V4227" i="1"/>
  <c r="S4228" i="1"/>
  <c r="AB4228" i="1" s="1"/>
  <c r="P4229" i="1"/>
  <c r="AB4229" i="1" s="1"/>
  <c r="M4234" i="1"/>
  <c r="P4245" i="1"/>
  <c r="Z3897" i="1"/>
  <c r="AB3897" i="1" s="1"/>
  <c r="AB3899" i="1"/>
  <c r="M3900" i="1"/>
  <c r="AB3900" i="1" s="1"/>
  <c r="S3902" i="1"/>
  <c r="AB3902" i="1" s="1"/>
  <c r="M3905" i="1"/>
  <c r="AB3905" i="1" s="1"/>
  <c r="V3906" i="1"/>
  <c r="AB3906" i="1" s="1"/>
  <c r="S3911" i="1"/>
  <c r="AB3911" i="1" s="1"/>
  <c r="AB3912" i="1"/>
  <c r="P3916" i="1"/>
  <c r="AB3916" i="1" s="1"/>
  <c r="Z3918" i="1"/>
  <c r="AB3918" i="1" s="1"/>
  <c r="M3921" i="1"/>
  <c r="AB3921" i="1" s="1"/>
  <c r="V3922" i="1"/>
  <c r="AB3922" i="1" s="1"/>
  <c r="AB3927" i="1"/>
  <c r="S3927" i="1"/>
  <c r="AB3928" i="1"/>
  <c r="AB3935" i="1"/>
  <c r="AB3937" i="1"/>
  <c r="AB3944" i="1"/>
  <c r="AB3951" i="1"/>
  <c r="AB3953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Z4031" i="1"/>
  <c r="AB4031" i="1" s="1"/>
  <c r="AB4033" i="1"/>
  <c r="AB4039" i="1"/>
  <c r="M4042" i="1"/>
  <c r="AB4042" i="1" s="1"/>
  <c r="AB4043" i="1"/>
  <c r="M4046" i="1"/>
  <c r="AB4046" i="1" s="1"/>
  <c r="AB4047" i="1"/>
  <c r="M4050" i="1"/>
  <c r="AB4050" i="1" s="1"/>
  <c r="AB4051" i="1"/>
  <c r="M4054" i="1"/>
  <c r="AB4054" i="1" s="1"/>
  <c r="AB4055" i="1"/>
  <c r="M4058" i="1"/>
  <c r="AB4058" i="1" s="1"/>
  <c r="AB4059" i="1"/>
  <c r="M4062" i="1"/>
  <c r="AB4062" i="1" s="1"/>
  <c r="AB4063" i="1"/>
  <c r="M4066" i="1"/>
  <c r="AB4066" i="1" s="1"/>
  <c r="AB4067" i="1"/>
  <c r="M4070" i="1"/>
  <c r="AB4070" i="1" s="1"/>
  <c r="AB4071" i="1"/>
  <c r="M4074" i="1"/>
  <c r="AB4074" i="1" s="1"/>
  <c r="AB4075" i="1"/>
  <c r="M4078" i="1"/>
  <c r="AB4078" i="1" s="1"/>
  <c r="AB4079" i="1"/>
  <c r="M4082" i="1"/>
  <c r="AB4082" i="1" s="1"/>
  <c r="AB4083" i="1"/>
  <c r="M4086" i="1"/>
  <c r="AB4086" i="1" s="1"/>
  <c r="AB4087" i="1"/>
  <c r="M4090" i="1"/>
  <c r="AB4090" i="1" s="1"/>
  <c r="AB4091" i="1"/>
  <c r="M4094" i="1"/>
  <c r="AB4094" i="1" s="1"/>
  <c r="AB4095" i="1"/>
  <c r="M4098" i="1"/>
  <c r="AB4098" i="1" s="1"/>
  <c r="AB4099" i="1"/>
  <c r="M4102" i="1"/>
  <c r="AB4102" i="1" s="1"/>
  <c r="AB4103" i="1"/>
  <c r="M4106" i="1"/>
  <c r="AB4106" i="1" s="1"/>
  <c r="AB4107" i="1"/>
  <c r="M4110" i="1"/>
  <c r="AB4110" i="1" s="1"/>
  <c r="AB4111" i="1"/>
  <c r="M4114" i="1"/>
  <c r="AB4114" i="1" s="1"/>
  <c r="AB4115" i="1"/>
  <c r="M4118" i="1"/>
  <c r="AB4118" i="1" s="1"/>
  <c r="AB4119" i="1"/>
  <c r="M4122" i="1"/>
  <c r="AB4122" i="1" s="1"/>
  <c r="AB4123" i="1"/>
  <c r="M4126" i="1"/>
  <c r="AB4126" i="1" s="1"/>
  <c r="AB4127" i="1"/>
  <c r="M4130" i="1"/>
  <c r="AB4130" i="1" s="1"/>
  <c r="AB4131" i="1"/>
  <c r="M4134" i="1"/>
  <c r="AB4134" i="1" s="1"/>
  <c r="AB4135" i="1"/>
  <c r="M4138" i="1"/>
  <c r="AB4138" i="1" s="1"/>
  <c r="AB4139" i="1"/>
  <c r="M4142" i="1"/>
  <c r="AB4142" i="1" s="1"/>
  <c r="AB4143" i="1"/>
  <c r="M4146" i="1"/>
  <c r="AB4146" i="1" s="1"/>
  <c r="AB4147" i="1"/>
  <c r="M4150" i="1"/>
  <c r="AB4150" i="1" s="1"/>
  <c r="AB4151" i="1"/>
  <c r="M4154" i="1"/>
  <c r="AB4154" i="1" s="1"/>
  <c r="AB4155" i="1"/>
  <c r="M4158" i="1"/>
  <c r="AB4158" i="1" s="1"/>
  <c r="AB4159" i="1"/>
  <c r="M4162" i="1"/>
  <c r="AB4162" i="1" s="1"/>
  <c r="AB4163" i="1"/>
  <c r="M4166" i="1"/>
  <c r="AB4166" i="1" s="1"/>
  <c r="AB4167" i="1"/>
  <c r="M4170" i="1"/>
  <c r="AB4170" i="1" s="1"/>
  <c r="AB4171" i="1"/>
  <c r="M4174" i="1"/>
  <c r="AB4174" i="1" s="1"/>
  <c r="AB4175" i="1"/>
  <c r="M4178" i="1"/>
  <c r="AB4178" i="1" s="1"/>
  <c r="AB4179" i="1"/>
  <c r="M4182" i="1"/>
  <c r="AB4182" i="1" s="1"/>
  <c r="AB4183" i="1"/>
  <c r="M4186" i="1"/>
  <c r="AB4186" i="1" s="1"/>
  <c r="AB4187" i="1"/>
  <c r="M4190" i="1"/>
  <c r="AB4190" i="1" s="1"/>
  <c r="AB4191" i="1"/>
  <c r="M4194" i="1"/>
  <c r="AB4194" i="1" s="1"/>
  <c r="AB4195" i="1"/>
  <c r="M4198" i="1"/>
  <c r="AB4198" i="1" s="1"/>
  <c r="AB4199" i="1"/>
  <c r="M4202" i="1"/>
  <c r="AB4202" i="1" s="1"/>
  <c r="AB4203" i="1"/>
  <c r="M4206" i="1"/>
  <c r="AB4206" i="1" s="1"/>
  <c r="AB4207" i="1"/>
  <c r="M4210" i="1"/>
  <c r="AB4210" i="1" s="1"/>
  <c r="AB4211" i="1"/>
  <c r="M4214" i="1"/>
  <c r="AB4214" i="1" s="1"/>
  <c r="AB4215" i="1"/>
  <c r="M4218" i="1"/>
  <c r="AB4218" i="1" s="1"/>
  <c r="AB4219" i="1"/>
  <c r="M4222" i="1"/>
  <c r="AB4222" i="1" s="1"/>
  <c r="AB4223" i="1"/>
  <c r="M4226" i="1"/>
  <c r="AB4226" i="1" s="1"/>
  <c r="AB4227" i="1"/>
  <c r="AB4306" i="1"/>
  <c r="AB4370" i="1"/>
  <c r="AB4434" i="1"/>
  <c r="S4231" i="1"/>
  <c r="AB4231" i="1" s="1"/>
  <c r="P4236" i="1"/>
  <c r="V4238" i="1"/>
  <c r="AB4238" i="1" s="1"/>
  <c r="Z4242" i="1"/>
  <c r="M4245" i="1"/>
  <c r="AB4245" i="1" s="1"/>
  <c r="S4247" i="1"/>
  <c r="AB4247" i="1" s="1"/>
  <c r="Z4250" i="1"/>
  <c r="M4253" i="1"/>
  <c r="AB4253" i="1" s="1"/>
  <c r="S4255" i="1"/>
  <c r="AB4255" i="1" s="1"/>
  <c r="Z4258" i="1"/>
  <c r="M4261" i="1"/>
  <c r="AB4261" i="1" s="1"/>
  <c r="AB4263" i="1"/>
  <c r="S4263" i="1"/>
  <c r="AB4268" i="1"/>
  <c r="AB4272" i="1"/>
  <c r="AB4276" i="1"/>
  <c r="AB4280" i="1"/>
  <c r="AB4284" i="1"/>
  <c r="AB4288" i="1"/>
  <c r="AB4292" i="1"/>
  <c r="AB4296" i="1"/>
  <c r="AB4312" i="1"/>
  <c r="AB4328" i="1"/>
  <c r="AB4344" i="1"/>
  <c r="AB4360" i="1"/>
  <c r="AB4376" i="1"/>
  <c r="AB4381" i="1"/>
  <c r="AB4392" i="1"/>
  <c r="AB4408" i="1"/>
  <c r="AB4424" i="1"/>
  <c r="AB4512" i="1"/>
  <c r="AB4529" i="1"/>
  <c r="AB4545" i="1"/>
  <c r="AB4561" i="1"/>
  <c r="AB4577" i="1"/>
  <c r="Z4230" i="1"/>
  <c r="AB4232" i="1"/>
  <c r="M4233" i="1"/>
  <c r="AB4233" i="1" s="1"/>
  <c r="S4235" i="1"/>
  <c r="AB4235" i="1" s="1"/>
  <c r="P4240" i="1"/>
  <c r="AB4240" i="1" s="1"/>
  <c r="V4242" i="1"/>
  <c r="AB4242" i="1" s="1"/>
  <c r="Z4246" i="1"/>
  <c r="P4248" i="1"/>
  <c r="AB4248" i="1" s="1"/>
  <c r="V4250" i="1"/>
  <c r="AB4250" i="1" s="1"/>
  <c r="P4256" i="1"/>
  <c r="AB4256" i="1" s="1"/>
  <c r="V4258" i="1"/>
  <c r="AB4258" i="1" s="1"/>
  <c r="P4264" i="1"/>
  <c r="AB4264" i="1" s="1"/>
  <c r="V4299" i="1"/>
  <c r="S4300" i="1"/>
  <c r="AB4300" i="1" s="1"/>
  <c r="P4301" i="1"/>
  <c r="AB4301" i="1" s="1"/>
  <c r="Z4303" i="1"/>
  <c r="AB4311" i="1"/>
  <c r="M4314" i="1"/>
  <c r="AB4314" i="1" s="1"/>
  <c r="V4315" i="1"/>
  <c r="S4316" i="1"/>
  <c r="AB4316" i="1" s="1"/>
  <c r="P4317" i="1"/>
  <c r="AB4317" i="1" s="1"/>
  <c r="Z4319" i="1"/>
  <c r="AB4327" i="1"/>
  <c r="M4330" i="1"/>
  <c r="AB4330" i="1" s="1"/>
  <c r="V4331" i="1"/>
  <c r="S4332" i="1"/>
  <c r="AB4332" i="1" s="1"/>
  <c r="P4333" i="1"/>
  <c r="AB4333" i="1" s="1"/>
  <c r="Z4335" i="1"/>
  <c r="AB4343" i="1"/>
  <c r="M4346" i="1"/>
  <c r="AB4346" i="1" s="1"/>
  <c r="V4347" i="1"/>
  <c r="S4348" i="1"/>
  <c r="AB4348" i="1" s="1"/>
  <c r="P4349" i="1"/>
  <c r="AB4349" i="1" s="1"/>
  <c r="Z4351" i="1"/>
  <c r="AB4359" i="1"/>
  <c r="M4362" i="1"/>
  <c r="AB4362" i="1" s="1"/>
  <c r="V4363" i="1"/>
  <c r="S4364" i="1"/>
  <c r="AB4364" i="1" s="1"/>
  <c r="P4365" i="1"/>
  <c r="AB4365" i="1" s="1"/>
  <c r="Z4367" i="1"/>
  <c r="AB4375" i="1"/>
  <c r="M4378" i="1"/>
  <c r="AB4378" i="1" s="1"/>
  <c r="V4379" i="1"/>
  <c r="S4380" i="1"/>
  <c r="AB4380" i="1" s="1"/>
  <c r="P4381" i="1"/>
  <c r="Z4383" i="1"/>
  <c r="AB4391" i="1"/>
  <c r="M4394" i="1"/>
  <c r="AB4394" i="1" s="1"/>
  <c r="V4395" i="1"/>
  <c r="S4396" i="1"/>
  <c r="AB4396" i="1" s="1"/>
  <c r="P4397" i="1"/>
  <c r="AB4397" i="1" s="1"/>
  <c r="Z4399" i="1"/>
  <c r="AB4407" i="1"/>
  <c r="M4410" i="1"/>
  <c r="AB4410" i="1" s="1"/>
  <c r="V4411" i="1"/>
  <c r="S4412" i="1"/>
  <c r="AB4412" i="1" s="1"/>
  <c r="P4413" i="1"/>
  <c r="AB4413" i="1" s="1"/>
  <c r="Z4415" i="1"/>
  <c r="AB4423" i="1"/>
  <c r="M4426" i="1"/>
  <c r="AB4426" i="1" s="1"/>
  <c r="V4427" i="1"/>
  <c r="S4428" i="1"/>
  <c r="AB4428" i="1" s="1"/>
  <c r="P4429" i="1"/>
  <c r="AB4429" i="1" s="1"/>
  <c r="Z4431" i="1"/>
  <c r="AB4439" i="1"/>
  <c r="AB4447" i="1"/>
  <c r="AB4468" i="1"/>
  <c r="AB4472" i="1"/>
  <c r="AB4479" i="1"/>
  <c r="AB4500" i="1"/>
  <c r="V4230" i="1"/>
  <c r="AB4230" i="1" s="1"/>
  <c r="Z4234" i="1"/>
  <c r="AB4234" i="1" s="1"/>
  <c r="AB4236" i="1"/>
  <c r="M4237" i="1"/>
  <c r="AB4237" i="1" s="1"/>
  <c r="S4239" i="1"/>
  <c r="AB4239" i="1" s="1"/>
  <c r="P4244" i="1"/>
  <c r="AB4244" i="1" s="1"/>
  <c r="V4246" i="1"/>
  <c r="AB4246" i="1" s="1"/>
  <c r="M4249" i="1"/>
  <c r="AB4249" i="1" s="1"/>
  <c r="S4251" i="1"/>
  <c r="AB4251" i="1" s="1"/>
  <c r="AB4252" i="1"/>
  <c r="Z4254" i="1"/>
  <c r="AB4254" i="1" s="1"/>
  <c r="M4257" i="1"/>
  <c r="AB4257" i="1" s="1"/>
  <c r="AB4259" i="1"/>
  <c r="S4259" i="1"/>
  <c r="AB4260" i="1"/>
  <c r="Z4262" i="1"/>
  <c r="AB4262" i="1" s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M4302" i="1"/>
  <c r="AB4302" i="1" s="1"/>
  <c r="V4303" i="1"/>
  <c r="AB4303" i="1" s="1"/>
  <c r="AB4304" i="1"/>
  <c r="S4304" i="1"/>
  <c r="P4305" i="1"/>
  <c r="AB4305" i="1" s="1"/>
  <c r="Z4307" i="1"/>
  <c r="AB4307" i="1" s="1"/>
  <c r="AB4309" i="1"/>
  <c r="AB4315" i="1"/>
  <c r="M4318" i="1"/>
  <c r="AB4318" i="1" s="1"/>
  <c r="V4319" i="1"/>
  <c r="AB4319" i="1" s="1"/>
  <c r="AB4320" i="1"/>
  <c r="S4320" i="1"/>
  <c r="P4321" i="1"/>
  <c r="AB4321" i="1" s="1"/>
  <c r="Z4323" i="1"/>
  <c r="AB4323" i="1" s="1"/>
  <c r="AB4325" i="1"/>
  <c r="AB4331" i="1"/>
  <c r="M4334" i="1"/>
  <c r="AB4334" i="1" s="1"/>
  <c r="V4335" i="1"/>
  <c r="AB4335" i="1" s="1"/>
  <c r="AB4336" i="1"/>
  <c r="S4336" i="1"/>
  <c r="P4337" i="1"/>
  <c r="AB4337" i="1" s="1"/>
  <c r="Z4339" i="1"/>
  <c r="AB4339" i="1" s="1"/>
  <c r="AB4341" i="1"/>
  <c r="AB4347" i="1"/>
  <c r="M4350" i="1"/>
  <c r="AB4350" i="1" s="1"/>
  <c r="V4351" i="1"/>
  <c r="AB4351" i="1" s="1"/>
  <c r="AB4352" i="1"/>
  <c r="S4352" i="1"/>
  <c r="P4353" i="1"/>
  <c r="AB4353" i="1" s="1"/>
  <c r="Z4355" i="1"/>
  <c r="AB4355" i="1" s="1"/>
  <c r="AB4357" i="1"/>
  <c r="AB4363" i="1"/>
  <c r="M4366" i="1"/>
  <c r="AB4366" i="1" s="1"/>
  <c r="V4367" i="1"/>
  <c r="AB4367" i="1" s="1"/>
  <c r="AB4368" i="1"/>
  <c r="S4368" i="1"/>
  <c r="P4369" i="1"/>
  <c r="AB4369" i="1" s="1"/>
  <c r="Z4371" i="1"/>
  <c r="AB4371" i="1" s="1"/>
  <c r="AB4373" i="1"/>
  <c r="AB4379" i="1"/>
  <c r="M4382" i="1"/>
  <c r="AB4382" i="1" s="1"/>
  <c r="V4383" i="1"/>
  <c r="AB4383" i="1" s="1"/>
  <c r="AB4384" i="1"/>
  <c r="S4384" i="1"/>
  <c r="P4385" i="1"/>
  <c r="AB4385" i="1" s="1"/>
  <c r="Z4387" i="1"/>
  <c r="AB4387" i="1" s="1"/>
  <c r="AB4389" i="1"/>
  <c r="AB4395" i="1"/>
  <c r="M4398" i="1"/>
  <c r="AB4398" i="1" s="1"/>
  <c r="V4399" i="1"/>
  <c r="AB4399" i="1" s="1"/>
  <c r="AB4400" i="1"/>
  <c r="S4400" i="1"/>
  <c r="P4401" i="1"/>
  <c r="AB4401" i="1" s="1"/>
  <c r="Z4403" i="1"/>
  <c r="AB4403" i="1" s="1"/>
  <c r="AB4405" i="1"/>
  <c r="AB4411" i="1"/>
  <c r="M4414" i="1"/>
  <c r="AB4414" i="1" s="1"/>
  <c r="V4415" i="1"/>
  <c r="AB4415" i="1" s="1"/>
  <c r="AB4416" i="1"/>
  <c r="S4416" i="1"/>
  <c r="P4417" i="1"/>
  <c r="AB4417" i="1" s="1"/>
  <c r="Z4419" i="1"/>
  <c r="AB4419" i="1" s="1"/>
  <c r="AB4421" i="1"/>
  <c r="AB4427" i="1"/>
  <c r="M4430" i="1"/>
  <c r="AB4430" i="1" s="1"/>
  <c r="V4431" i="1"/>
  <c r="AB4431" i="1" s="1"/>
  <c r="AB4432" i="1"/>
  <c r="S4432" i="1"/>
  <c r="P4433" i="1"/>
  <c r="AB4433" i="1" s="1"/>
  <c r="Z4435" i="1"/>
  <c r="AB4435" i="1" s="1"/>
  <c r="AB4437" i="1"/>
  <c r="AB4469" i="1"/>
  <c r="AB4501" i="1"/>
  <c r="AB4458" i="1"/>
  <c r="AB4474" i="1"/>
  <c r="AB4490" i="1"/>
  <c r="AB4506" i="1"/>
  <c r="AB4514" i="1"/>
  <c r="AB4630" i="1"/>
  <c r="P4442" i="1"/>
  <c r="AB4442" i="1" s="1"/>
  <c r="V4444" i="1"/>
  <c r="AB4444" i="1" s="1"/>
  <c r="Z4445" i="1"/>
  <c r="AB4445" i="1" s="1"/>
  <c r="M4448" i="1"/>
  <c r="AB4448" i="1" s="1"/>
  <c r="V4449" i="1"/>
  <c r="AB4449" i="1" s="1"/>
  <c r="AB4454" i="1"/>
  <c r="S4454" i="1"/>
  <c r="P4459" i="1"/>
  <c r="AB4459" i="1" s="1"/>
  <c r="Z4461" i="1"/>
  <c r="M4464" i="1"/>
  <c r="AB4464" i="1" s="1"/>
  <c r="V4465" i="1"/>
  <c r="AB4465" i="1" s="1"/>
  <c r="S4470" i="1"/>
  <c r="AB4470" i="1" s="1"/>
  <c r="P4475" i="1"/>
  <c r="AB4475" i="1" s="1"/>
  <c r="Z4477" i="1"/>
  <c r="M4480" i="1"/>
  <c r="AB4480" i="1" s="1"/>
  <c r="V4481" i="1"/>
  <c r="AB4481" i="1" s="1"/>
  <c r="AB4486" i="1"/>
  <c r="S4486" i="1"/>
  <c r="P4491" i="1"/>
  <c r="AB4491" i="1" s="1"/>
  <c r="Z4493" i="1"/>
  <c r="M4496" i="1"/>
  <c r="AB4496" i="1" s="1"/>
  <c r="V4497" i="1"/>
  <c r="AB4497" i="1" s="1"/>
  <c r="S4502" i="1"/>
  <c r="AB4502" i="1" s="1"/>
  <c r="P4507" i="1"/>
  <c r="AB4507" i="1" s="1"/>
  <c r="V4509" i="1"/>
  <c r="AB4509" i="1" s="1"/>
  <c r="P4515" i="1"/>
  <c r="AB4515" i="1" s="1"/>
  <c r="V4517" i="1"/>
  <c r="AB4517" i="1" s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600" i="1"/>
  <c r="AB4604" i="1"/>
  <c r="AB4616" i="1"/>
  <c r="AB4620" i="1"/>
  <c r="AB4622" i="1"/>
  <c r="AB4651" i="1"/>
  <c r="AB4667" i="1"/>
  <c r="AB4683" i="1"/>
  <c r="S4441" i="1"/>
  <c r="AB4441" i="1" s="1"/>
  <c r="AB4450" i="1"/>
  <c r="S4450" i="1"/>
  <c r="AB4451" i="1"/>
  <c r="P4455" i="1"/>
  <c r="AB4455" i="1" s="1"/>
  <c r="Z4457" i="1"/>
  <c r="AB4457" i="1" s="1"/>
  <c r="M4460" i="1"/>
  <c r="AB4460" i="1" s="1"/>
  <c r="V4461" i="1"/>
  <c r="AB4461" i="1" s="1"/>
  <c r="S4466" i="1"/>
  <c r="AB4466" i="1" s="1"/>
  <c r="AB4467" i="1"/>
  <c r="P4471" i="1"/>
  <c r="AB4471" i="1" s="1"/>
  <c r="Z4473" i="1"/>
  <c r="AB4473" i="1" s="1"/>
  <c r="M4476" i="1"/>
  <c r="AB4476" i="1" s="1"/>
  <c r="V4477" i="1"/>
  <c r="AB4477" i="1" s="1"/>
  <c r="AB4482" i="1"/>
  <c r="S4482" i="1"/>
  <c r="AB4483" i="1"/>
  <c r="P4487" i="1"/>
  <c r="AB4487" i="1" s="1"/>
  <c r="Z4489" i="1"/>
  <c r="AB4489" i="1" s="1"/>
  <c r="M4492" i="1"/>
  <c r="AB4492" i="1" s="1"/>
  <c r="V4493" i="1"/>
  <c r="AB4493" i="1" s="1"/>
  <c r="S4498" i="1"/>
  <c r="AB4498" i="1" s="1"/>
  <c r="AB4499" i="1"/>
  <c r="P4503" i="1"/>
  <c r="AB4503" i="1" s="1"/>
  <c r="Z4505" i="1"/>
  <c r="AB4505" i="1" s="1"/>
  <c r="M4508" i="1"/>
  <c r="AB4508" i="1" s="1"/>
  <c r="S4510" i="1"/>
  <c r="AB4510" i="1" s="1"/>
  <c r="AB4511" i="1"/>
  <c r="Z4513" i="1"/>
  <c r="AB4513" i="1" s="1"/>
  <c r="M4516" i="1"/>
  <c r="AB4516" i="1" s="1"/>
  <c r="AB4518" i="1"/>
  <c r="S4518" i="1"/>
  <c r="AB4519" i="1"/>
  <c r="AB4624" i="1"/>
  <c r="AB4632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95" i="1"/>
  <c r="AB4699" i="1"/>
  <c r="AB4711" i="1"/>
  <c r="AB4742" i="1"/>
  <c r="AB4774" i="1"/>
  <c r="AB4806" i="1"/>
  <c r="AB4807" i="1"/>
  <c r="AB4898" i="1"/>
  <c r="M4590" i="1"/>
  <c r="AB4590" i="1" s="1"/>
  <c r="S4592" i="1"/>
  <c r="AB4592" i="1" s="1"/>
  <c r="P4597" i="1"/>
  <c r="AB4597" i="1" s="1"/>
  <c r="V4599" i="1"/>
  <c r="AB4599" i="1" s="1"/>
  <c r="Z4603" i="1"/>
  <c r="AB4605" i="1"/>
  <c r="M4606" i="1"/>
  <c r="AB4606" i="1" s="1"/>
  <c r="S4608" i="1"/>
  <c r="AB4608" i="1" s="1"/>
  <c r="P4613" i="1"/>
  <c r="AB4613" i="1" s="1"/>
  <c r="V4615" i="1"/>
  <c r="AB4615" i="1" s="1"/>
  <c r="Z4619" i="1"/>
  <c r="AB4621" i="1"/>
  <c r="P4625" i="1"/>
  <c r="AB4625" i="1" s="1"/>
  <c r="V4627" i="1"/>
  <c r="AB4627" i="1" s="1"/>
  <c r="P4633" i="1"/>
  <c r="AB4633" i="1" s="1"/>
  <c r="V4635" i="1"/>
  <c r="AB4635" i="1" s="1"/>
  <c r="AB4730" i="1"/>
  <c r="AB4737" i="1"/>
  <c r="AB4762" i="1"/>
  <c r="AB4769" i="1"/>
  <c r="AB4832" i="1"/>
  <c r="Z4591" i="1"/>
  <c r="AB4591" i="1" s="1"/>
  <c r="AB4593" i="1"/>
  <c r="M4594" i="1"/>
  <c r="AB4594" i="1" s="1"/>
  <c r="S4596" i="1"/>
  <c r="AB4596" i="1" s="1"/>
  <c r="P4601" i="1"/>
  <c r="AB4601" i="1" s="1"/>
  <c r="V4603" i="1"/>
  <c r="AB4603" i="1" s="1"/>
  <c r="Z4607" i="1"/>
  <c r="AB4607" i="1" s="1"/>
  <c r="AB4609" i="1"/>
  <c r="M4610" i="1"/>
  <c r="AB4610" i="1" s="1"/>
  <c r="S4612" i="1"/>
  <c r="AB4612" i="1" s="1"/>
  <c r="P4617" i="1"/>
  <c r="AB4617" i="1" s="1"/>
  <c r="V4619" i="1"/>
  <c r="AB4619" i="1" s="1"/>
  <c r="Z4623" i="1"/>
  <c r="AB4623" i="1" s="1"/>
  <c r="M4626" i="1"/>
  <c r="AB4626" i="1" s="1"/>
  <c r="S4628" i="1"/>
  <c r="AB4628" i="1" s="1"/>
  <c r="AB4629" i="1"/>
  <c r="Z4631" i="1"/>
  <c r="AB4631" i="1" s="1"/>
  <c r="M4634" i="1"/>
  <c r="AB4634" i="1" s="1"/>
  <c r="AB4636" i="1"/>
  <c r="S4636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90" i="1"/>
  <c r="AB4706" i="1"/>
  <c r="AB4727" i="1"/>
  <c r="AB4759" i="1"/>
  <c r="AB4791" i="1"/>
  <c r="AB4716" i="1"/>
  <c r="AB4732" i="1"/>
  <c r="AB4748" i="1"/>
  <c r="AB4764" i="1"/>
  <c r="AB4780" i="1"/>
  <c r="AB4796" i="1"/>
  <c r="AB4812" i="1"/>
  <c r="AB4815" i="1"/>
  <c r="AB4838" i="1"/>
  <c r="S4687" i="1"/>
  <c r="AB4687" i="1" s="1"/>
  <c r="P4692" i="1"/>
  <c r="AB4692" i="1" s="1"/>
  <c r="V4694" i="1"/>
  <c r="AB4694" i="1" s="1"/>
  <c r="Z4698" i="1"/>
  <c r="AB4700" i="1"/>
  <c r="M4701" i="1"/>
  <c r="AB4701" i="1" s="1"/>
  <c r="S4703" i="1"/>
  <c r="AB4703" i="1" s="1"/>
  <c r="P4708" i="1"/>
  <c r="AB4708" i="1" s="1"/>
  <c r="V4710" i="1"/>
  <c r="AB4710" i="1" s="1"/>
  <c r="P4717" i="1"/>
  <c r="AB4717" i="1" s="1"/>
  <c r="Z4719" i="1"/>
  <c r="M4722" i="1"/>
  <c r="AB4722" i="1" s="1"/>
  <c r="V4723" i="1"/>
  <c r="AB4723" i="1" s="1"/>
  <c r="AB4728" i="1"/>
  <c r="S4728" i="1"/>
  <c r="P4733" i="1"/>
  <c r="AB4733" i="1" s="1"/>
  <c r="Z4735" i="1"/>
  <c r="M4738" i="1"/>
  <c r="AB4738" i="1" s="1"/>
  <c r="V4739" i="1"/>
  <c r="AB4739" i="1" s="1"/>
  <c r="S4744" i="1"/>
  <c r="AB4744" i="1" s="1"/>
  <c r="P4749" i="1"/>
  <c r="AB4749" i="1" s="1"/>
  <c r="Z4751" i="1"/>
  <c r="M4754" i="1"/>
  <c r="AB4754" i="1" s="1"/>
  <c r="V4755" i="1"/>
  <c r="AB4755" i="1" s="1"/>
  <c r="AB4760" i="1"/>
  <c r="S4760" i="1"/>
  <c r="P4765" i="1"/>
  <c r="AB4765" i="1" s="1"/>
  <c r="Z4767" i="1"/>
  <c r="M4770" i="1"/>
  <c r="AB4770" i="1" s="1"/>
  <c r="V4771" i="1"/>
  <c r="AB4771" i="1" s="1"/>
  <c r="S4776" i="1"/>
  <c r="AB4776" i="1" s="1"/>
  <c r="P4781" i="1"/>
  <c r="AB4781" i="1" s="1"/>
  <c r="Z4783" i="1"/>
  <c r="M4786" i="1"/>
  <c r="AB4786" i="1" s="1"/>
  <c r="V4787" i="1"/>
  <c r="AB4787" i="1" s="1"/>
  <c r="AB4792" i="1"/>
  <c r="S4792" i="1"/>
  <c r="P4797" i="1"/>
  <c r="AB4797" i="1" s="1"/>
  <c r="Z4799" i="1"/>
  <c r="M4802" i="1"/>
  <c r="AB4802" i="1" s="1"/>
  <c r="V4803" i="1"/>
  <c r="AB4803" i="1" s="1"/>
  <c r="S4808" i="1"/>
  <c r="AB4808" i="1" s="1"/>
  <c r="Z4813" i="1"/>
  <c r="AB4818" i="1"/>
  <c r="V4826" i="1"/>
  <c r="AB4826" i="1" s="1"/>
  <c r="AB4829" i="1"/>
  <c r="AB4840" i="1"/>
  <c r="V4841" i="1"/>
  <c r="Z4845" i="1"/>
  <c r="AB4922" i="1"/>
  <c r="Z4686" i="1"/>
  <c r="AB4686" i="1" s="1"/>
  <c r="AB4688" i="1"/>
  <c r="M4689" i="1"/>
  <c r="AB4689" i="1" s="1"/>
  <c r="S4691" i="1"/>
  <c r="AB4691" i="1" s="1"/>
  <c r="P4696" i="1"/>
  <c r="AB4696" i="1" s="1"/>
  <c r="V4698" i="1"/>
  <c r="AB4698" i="1" s="1"/>
  <c r="Z4702" i="1"/>
  <c r="AB4702" i="1" s="1"/>
  <c r="AB4704" i="1"/>
  <c r="M4705" i="1"/>
  <c r="AB4705" i="1" s="1"/>
  <c r="S4707" i="1"/>
  <c r="AB4707" i="1" s="1"/>
  <c r="P4712" i="1"/>
  <c r="AB4712" i="1" s="1"/>
  <c r="P4713" i="1"/>
  <c r="AB4713" i="1" s="1"/>
  <c r="Z4715" i="1"/>
  <c r="AB4715" i="1" s="1"/>
  <c r="M4718" i="1"/>
  <c r="AB4718" i="1" s="1"/>
  <c r="V4719" i="1"/>
  <c r="AB4719" i="1" s="1"/>
  <c r="AB4724" i="1"/>
  <c r="S4724" i="1"/>
  <c r="AB4725" i="1"/>
  <c r="P4729" i="1"/>
  <c r="AB4729" i="1" s="1"/>
  <c r="Z4731" i="1"/>
  <c r="AB4731" i="1" s="1"/>
  <c r="M4734" i="1"/>
  <c r="AB4734" i="1" s="1"/>
  <c r="V4735" i="1"/>
  <c r="AB4735" i="1" s="1"/>
  <c r="S4740" i="1"/>
  <c r="AB4740" i="1" s="1"/>
  <c r="AB4741" i="1"/>
  <c r="P4745" i="1"/>
  <c r="AB4745" i="1" s="1"/>
  <c r="Z4747" i="1"/>
  <c r="AB4747" i="1" s="1"/>
  <c r="M4750" i="1"/>
  <c r="AB4750" i="1" s="1"/>
  <c r="V4751" i="1"/>
  <c r="AB4751" i="1" s="1"/>
  <c r="AB4756" i="1"/>
  <c r="S4756" i="1"/>
  <c r="AB4757" i="1"/>
  <c r="P4761" i="1"/>
  <c r="AB4761" i="1" s="1"/>
  <c r="Z4763" i="1"/>
  <c r="AB4763" i="1" s="1"/>
  <c r="M4766" i="1"/>
  <c r="AB4766" i="1" s="1"/>
  <c r="V4767" i="1"/>
  <c r="AB4767" i="1" s="1"/>
  <c r="S4772" i="1"/>
  <c r="AB4772" i="1" s="1"/>
  <c r="AB4773" i="1"/>
  <c r="P4777" i="1"/>
  <c r="AB4777" i="1" s="1"/>
  <c r="Z4779" i="1"/>
  <c r="AB4779" i="1" s="1"/>
  <c r="M4782" i="1"/>
  <c r="AB4782" i="1" s="1"/>
  <c r="V4783" i="1"/>
  <c r="AB4783" i="1" s="1"/>
  <c r="AB4788" i="1"/>
  <c r="S4788" i="1"/>
  <c r="AB4789" i="1"/>
  <c r="P4793" i="1"/>
  <c r="AB4793" i="1" s="1"/>
  <c r="Z4795" i="1"/>
  <c r="AB4795" i="1" s="1"/>
  <c r="M4798" i="1"/>
  <c r="AB4798" i="1" s="1"/>
  <c r="V4799" i="1"/>
  <c r="AB4799" i="1" s="1"/>
  <c r="S4804" i="1"/>
  <c r="AB4804" i="1" s="1"/>
  <c r="AB4805" i="1"/>
  <c r="P4809" i="1"/>
  <c r="AB4809" i="1" s="1"/>
  <c r="Z4811" i="1"/>
  <c r="AB4811" i="1" s="1"/>
  <c r="M4813" i="1"/>
  <c r="AB4813" i="1" s="1"/>
  <c r="M4816" i="1"/>
  <c r="AB4816" i="1" s="1"/>
  <c r="AB4822" i="1"/>
  <c r="P4824" i="1"/>
  <c r="AB4824" i="1" s="1"/>
  <c r="AB4831" i="1"/>
  <c r="S4831" i="1"/>
  <c r="S4834" i="1"/>
  <c r="AB4834" i="1" s="1"/>
  <c r="P4839" i="1"/>
  <c r="Z4842" i="1"/>
  <c r="AB4842" i="1" s="1"/>
  <c r="M4845" i="1"/>
  <c r="AB4845" i="1" s="1"/>
  <c r="Z4873" i="1"/>
  <c r="AB4876" i="1"/>
  <c r="V4886" i="1"/>
  <c r="S4891" i="1"/>
  <c r="AB4913" i="1"/>
  <c r="AB4920" i="1"/>
  <c r="AB4939" i="1"/>
  <c r="AB4955" i="1"/>
  <c r="AB4823" i="1"/>
  <c r="AB4839" i="1"/>
  <c r="AB4866" i="1"/>
  <c r="AB4873" i="1"/>
  <c r="AB4908" i="1"/>
  <c r="S4814" i="1"/>
  <c r="AB4814" i="1" s="1"/>
  <c r="P4819" i="1"/>
  <c r="AB4819" i="1" s="1"/>
  <c r="V4821" i="1"/>
  <c r="AB4821" i="1" s="1"/>
  <c r="Z4825" i="1"/>
  <c r="AB4825" i="1" s="1"/>
  <c r="AB4827" i="1"/>
  <c r="M4828" i="1"/>
  <c r="AB4828" i="1" s="1"/>
  <c r="S4830" i="1"/>
  <c r="AB4830" i="1" s="1"/>
  <c r="P4835" i="1"/>
  <c r="AB4835" i="1" s="1"/>
  <c r="V4837" i="1"/>
  <c r="AB4837" i="1" s="1"/>
  <c r="Z4841" i="1"/>
  <c r="AB4841" i="1" s="1"/>
  <c r="AB4843" i="1"/>
  <c r="M4844" i="1"/>
  <c r="AB4844" i="1" s="1"/>
  <c r="S4846" i="1"/>
  <c r="AB4846" i="1" s="1"/>
  <c r="AB4847" i="1"/>
  <c r="Z4853" i="1"/>
  <c r="AB4853" i="1" s="1"/>
  <c r="AB4855" i="1"/>
  <c r="S4858" i="1"/>
  <c r="AB4858" i="1" s="1"/>
  <c r="S4859" i="1"/>
  <c r="S4862" i="1"/>
  <c r="AB4862" i="1" s="1"/>
  <c r="V4870" i="1"/>
  <c r="S4875" i="1"/>
  <c r="AB4882" i="1"/>
  <c r="Z4886" i="1"/>
  <c r="AB4889" i="1"/>
  <c r="V4901" i="1"/>
  <c r="AB4901" i="1" s="1"/>
  <c r="P4912" i="1"/>
  <c r="AB4917" i="1"/>
  <c r="P4924" i="1"/>
  <c r="AB4924" i="1" s="1"/>
  <c r="AB4947" i="1"/>
  <c r="Z4849" i="1"/>
  <c r="AB4849" i="1" s="1"/>
  <c r="AB4851" i="1"/>
  <c r="M4852" i="1"/>
  <c r="AB4852" i="1" s="1"/>
  <c r="S4854" i="1"/>
  <c r="AB4854" i="1" s="1"/>
  <c r="P4859" i="1"/>
  <c r="AB4859" i="1" s="1"/>
  <c r="V4861" i="1"/>
  <c r="AB4861" i="1" s="1"/>
  <c r="Z4865" i="1"/>
  <c r="AB4867" i="1"/>
  <c r="M4868" i="1"/>
  <c r="AB4868" i="1" s="1"/>
  <c r="S4870" i="1"/>
  <c r="AB4870" i="1" s="1"/>
  <c r="P4875" i="1"/>
  <c r="AB4875" i="1" s="1"/>
  <c r="V4877" i="1"/>
  <c r="AB4877" i="1" s="1"/>
  <c r="Z4881" i="1"/>
  <c r="AB4883" i="1"/>
  <c r="M4884" i="1"/>
  <c r="AB4884" i="1" s="1"/>
  <c r="S4886" i="1"/>
  <c r="AB4886" i="1" s="1"/>
  <c r="P4891" i="1"/>
  <c r="AB4891" i="1" s="1"/>
  <c r="V4893" i="1"/>
  <c r="AB4893" i="1" s="1"/>
  <c r="Z4897" i="1"/>
  <c r="AB4899" i="1"/>
  <c r="M4900" i="1"/>
  <c r="AB4900" i="1" s="1"/>
  <c r="P4904" i="1"/>
  <c r="AB4904" i="1" s="1"/>
  <c r="S4918" i="1"/>
  <c r="P4923" i="1"/>
  <c r="Z4926" i="1"/>
  <c r="V4932" i="1"/>
  <c r="AB4932" i="1" s="1"/>
  <c r="Z4940" i="1"/>
  <c r="AB4940" i="1" s="1"/>
  <c r="AB4943" i="1"/>
  <c r="AB4960" i="1"/>
  <c r="P4863" i="1"/>
  <c r="AB4863" i="1" s="1"/>
  <c r="V4865" i="1"/>
  <c r="AB4865" i="1" s="1"/>
  <c r="Z4869" i="1"/>
  <c r="AB4869" i="1" s="1"/>
  <c r="AB4871" i="1"/>
  <c r="M4872" i="1"/>
  <c r="AB4872" i="1" s="1"/>
  <c r="S4874" i="1"/>
  <c r="AB4874" i="1" s="1"/>
  <c r="P4879" i="1"/>
  <c r="AB4879" i="1" s="1"/>
  <c r="V4881" i="1"/>
  <c r="AB4881" i="1" s="1"/>
  <c r="Z4885" i="1"/>
  <c r="AB4885" i="1" s="1"/>
  <c r="AB4887" i="1"/>
  <c r="M4888" i="1"/>
  <c r="AB4888" i="1" s="1"/>
  <c r="S4890" i="1"/>
  <c r="AB4890" i="1" s="1"/>
  <c r="P4895" i="1"/>
  <c r="AB4895" i="1" s="1"/>
  <c r="V4897" i="1"/>
  <c r="AB4897" i="1" s="1"/>
  <c r="Z4901" i="1"/>
  <c r="Z4902" i="1"/>
  <c r="AB4902" i="1" s="1"/>
  <c r="M4905" i="1"/>
  <c r="AB4905" i="1" s="1"/>
  <c r="V4906" i="1"/>
  <c r="AB4906" i="1" s="1"/>
  <c r="S4911" i="1"/>
  <c r="AB4911" i="1" s="1"/>
  <c r="AB4912" i="1"/>
  <c r="AB4918" i="1"/>
  <c r="V4926" i="1"/>
  <c r="AB4926" i="1" s="1"/>
  <c r="AB4929" i="1"/>
  <c r="Z4933" i="1"/>
  <c r="AB4933" i="1" s="1"/>
  <c r="Z4937" i="1"/>
  <c r="P4950" i="1"/>
  <c r="P4951" i="1"/>
  <c r="AB4923" i="1"/>
  <c r="AB4930" i="1"/>
  <c r="AB4938" i="1"/>
  <c r="AB4949" i="1"/>
  <c r="AB4961" i="1"/>
  <c r="AB4963" i="1"/>
  <c r="AB4997" i="1"/>
  <c r="AB4915" i="1"/>
  <c r="P4919" i="1"/>
  <c r="AB4919" i="1" s="1"/>
  <c r="V4921" i="1"/>
  <c r="AB4921" i="1" s="1"/>
  <c r="Z4925" i="1"/>
  <c r="AB4925" i="1" s="1"/>
  <c r="AB4927" i="1"/>
  <c r="M4928" i="1"/>
  <c r="AB4928" i="1" s="1"/>
  <c r="P4930" i="1"/>
  <c r="AB4936" i="1"/>
  <c r="V4936" i="1"/>
  <c r="AB4945" i="1"/>
  <c r="S4945" i="1"/>
  <c r="V4953" i="1"/>
  <c r="P4956" i="1"/>
  <c r="P4957" i="1"/>
  <c r="AB4975" i="1"/>
  <c r="S4975" i="1"/>
  <c r="AB4976" i="1"/>
  <c r="Z4932" i="1"/>
  <c r="AB4934" i="1"/>
  <c r="M4935" i="1"/>
  <c r="AB4935" i="1" s="1"/>
  <c r="S4937" i="1"/>
  <c r="AB4937" i="1" s="1"/>
  <c r="P4942" i="1"/>
  <c r="AB4942" i="1" s="1"/>
  <c r="V4944" i="1"/>
  <c r="AB4944" i="1" s="1"/>
  <c r="Z4948" i="1"/>
  <c r="AB4950" i="1"/>
  <c r="M4951" i="1"/>
  <c r="AB4951" i="1" s="1"/>
  <c r="S4953" i="1"/>
  <c r="AB4953" i="1" s="1"/>
  <c r="AB4958" i="1"/>
  <c r="V4958" i="1"/>
  <c r="AB4973" i="1"/>
  <c r="Z4978" i="1"/>
  <c r="AB4978" i="1" s="1"/>
  <c r="M4981" i="1"/>
  <c r="AB4981" i="1" s="1"/>
  <c r="AB4991" i="1"/>
  <c r="S4991" i="1"/>
  <c r="AB4992" i="1"/>
  <c r="P4946" i="1"/>
  <c r="AB4946" i="1" s="1"/>
  <c r="V4948" i="1"/>
  <c r="AB4948" i="1" s="1"/>
  <c r="Z4952" i="1"/>
  <c r="AB4952" i="1" s="1"/>
  <c r="Z4959" i="1"/>
  <c r="Z4962" i="1"/>
  <c r="AB4962" i="1" s="1"/>
  <c r="M4965" i="1"/>
  <c r="AB4965" i="1" s="1"/>
  <c r="AB4967" i="1"/>
  <c r="S4967" i="1"/>
  <c r="AB4968" i="1"/>
  <c r="Z4986" i="1"/>
  <c r="AB4986" i="1" s="1"/>
  <c r="M4989" i="1"/>
  <c r="AB4989" i="1" s="1"/>
  <c r="AB4994" i="1"/>
  <c r="S4999" i="1"/>
  <c r="AB4999" i="1" s="1"/>
  <c r="AB5000" i="1"/>
  <c r="AB4971" i="1"/>
  <c r="AB4979" i="1"/>
  <c r="AB4987" i="1"/>
  <c r="AB4995" i="1"/>
  <c r="Z4954" i="1"/>
  <c r="AB4954" i="1" s="1"/>
  <c r="AB4956" i="1"/>
  <c r="M4957" i="1"/>
  <c r="AB4957" i="1" s="1"/>
  <c r="S4959" i="1"/>
  <c r="AB4959" i="1" s="1"/>
  <c r="P4964" i="1"/>
  <c r="AB4964" i="1" s="1"/>
  <c r="V4966" i="1"/>
  <c r="AB4966" i="1" s="1"/>
  <c r="P4972" i="1"/>
  <c r="AB4972" i="1" s="1"/>
  <c r="V4974" i="1"/>
  <c r="AB4974" i="1" s="1"/>
  <c r="P4980" i="1"/>
  <c r="AB4980" i="1" s="1"/>
  <c r="V4982" i="1"/>
  <c r="AB4982" i="1" s="1"/>
  <c r="P4988" i="1"/>
  <c r="AB4988" i="1" s="1"/>
  <c r="V4990" i="1"/>
  <c r="AB4990" i="1" s="1"/>
  <c r="P4996" i="1"/>
  <c r="AB4996" i="1" s="1"/>
  <c r="V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<sst xmlns="http://schemas.openxmlformats.org/spreadsheetml/2006/main" count="33" uniqueCount="20">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</sst>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06%20-%20JUNHO/PCF/13.2%20PCF%20em%20EXCEL%20-%2006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 (2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06/2024</v>
          </cell>
          <cell r="I12">
            <v>0</v>
          </cell>
          <cell r="J12">
            <v>177.91</v>
          </cell>
          <cell r="L12">
            <v>139.75</v>
          </cell>
          <cell r="M12">
            <v>31.14</v>
          </cell>
          <cell r="O12">
            <v>2.15</v>
          </cell>
          <cell r="R12">
            <v>118.44</v>
          </cell>
          <cell r="S12">
            <v>93.42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06/2024</v>
          </cell>
          <cell r="I13">
            <v>0</v>
          </cell>
          <cell r="J13">
            <v>1129.29</v>
          </cell>
          <cell r="L13">
            <v>0</v>
          </cell>
          <cell r="M13">
            <v>0</v>
          </cell>
          <cell r="O13">
            <v>17.2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06/2024</v>
          </cell>
          <cell r="I14">
            <v>0</v>
          </cell>
          <cell r="J14">
            <v>286.95</v>
          </cell>
          <cell r="L14">
            <v>0</v>
          </cell>
          <cell r="M14">
            <v>0</v>
          </cell>
          <cell r="O14">
            <v>2.15</v>
          </cell>
          <cell r="R14">
            <v>126.64</v>
          </cell>
          <cell r="S14">
            <v>84.72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06/2024</v>
          </cell>
          <cell r="I15">
            <v>0</v>
          </cell>
          <cell r="J15">
            <v>192.82</v>
          </cell>
          <cell r="L15">
            <v>139.75</v>
          </cell>
          <cell r="M15">
            <v>28.24</v>
          </cell>
          <cell r="O15">
            <v>2.15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ADRIANA AUGUSTO DE FARIAS SILVA</v>
          </cell>
          <cell r="F16" t="str">
            <v>2 - Outros Profissionais da Saúde</v>
          </cell>
          <cell r="G16" t="str">
            <v>3222-05</v>
          </cell>
          <cell r="H16" t="str">
            <v>06/2024</v>
          </cell>
          <cell r="I16">
            <v>0</v>
          </cell>
          <cell r="J16">
            <v>288.35000000000002</v>
          </cell>
          <cell r="L16">
            <v>0</v>
          </cell>
          <cell r="M16">
            <v>0</v>
          </cell>
          <cell r="O16">
            <v>2.15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06/2024</v>
          </cell>
          <cell r="I17">
            <v>0</v>
          </cell>
          <cell r="J17">
            <v>181.46</v>
          </cell>
          <cell r="K17">
            <v>0</v>
          </cell>
          <cell r="L17">
            <v>0</v>
          </cell>
          <cell r="M17">
            <v>0</v>
          </cell>
          <cell r="O17">
            <v>2.15</v>
          </cell>
          <cell r="R17">
            <v>110.24</v>
          </cell>
          <cell r="S17">
            <v>57.89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CARVALHO BRAZ</v>
          </cell>
          <cell r="F18" t="str">
            <v>2 - Outros Profissionais da Saúde</v>
          </cell>
          <cell r="G18" t="str">
            <v>2235-05</v>
          </cell>
          <cell r="H18" t="str">
            <v>06/2024</v>
          </cell>
          <cell r="I18">
            <v>0</v>
          </cell>
          <cell r="J18">
            <v>96.84</v>
          </cell>
          <cell r="L18">
            <v>0</v>
          </cell>
          <cell r="M18">
            <v>0</v>
          </cell>
          <cell r="O18">
            <v>4.5199999999999996</v>
          </cell>
          <cell r="R18">
            <v>79.239999999999995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06/2024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06/2024</v>
          </cell>
          <cell r="I20">
            <v>0</v>
          </cell>
          <cell r="J20">
            <v>349.52</v>
          </cell>
          <cell r="L20">
            <v>0</v>
          </cell>
          <cell r="M20">
            <v>0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06/2024</v>
          </cell>
          <cell r="I21">
            <v>0</v>
          </cell>
          <cell r="J21">
            <v>515.86</v>
          </cell>
          <cell r="L21">
            <v>0</v>
          </cell>
          <cell r="M21">
            <v>0</v>
          </cell>
          <cell r="O21">
            <v>17.2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06/2024</v>
          </cell>
          <cell r="I22">
            <v>0</v>
          </cell>
          <cell r="J22">
            <v>469.21</v>
          </cell>
          <cell r="L22">
            <v>0</v>
          </cell>
          <cell r="M22">
            <v>0</v>
          </cell>
          <cell r="O22">
            <v>4.5199999999999996</v>
          </cell>
          <cell r="S22">
            <v>0</v>
          </cell>
          <cell r="U22">
            <v>112.24</v>
          </cell>
          <cell r="X22" t="str">
            <v>AUXÍLIO CRECHE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F23" t="str">
            <v>3 - Administrativo</v>
          </cell>
          <cell r="G23" t="str">
            <v>5174-10</v>
          </cell>
          <cell r="H23" t="str">
            <v>06/2024</v>
          </cell>
          <cell r="I23">
            <v>0</v>
          </cell>
          <cell r="J23">
            <v>168.85</v>
          </cell>
          <cell r="L23">
            <v>139.75</v>
          </cell>
          <cell r="M23">
            <v>28.24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06/2024</v>
          </cell>
          <cell r="I24">
            <v>0</v>
          </cell>
          <cell r="J24">
            <v>315.07</v>
          </cell>
          <cell r="L24">
            <v>0</v>
          </cell>
          <cell r="M24">
            <v>0</v>
          </cell>
          <cell r="O24">
            <v>2.15</v>
          </cell>
          <cell r="R24">
            <v>126.64</v>
          </cell>
          <cell r="S24">
            <v>84.72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06/2024</v>
          </cell>
          <cell r="I25">
            <v>0</v>
          </cell>
          <cell r="J25">
            <v>368.93</v>
          </cell>
          <cell r="L25">
            <v>0</v>
          </cell>
          <cell r="M25">
            <v>0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ADRIENNE FELICIANA PAIVA DE MORAIS</v>
          </cell>
          <cell r="F26" t="str">
            <v>2 - Outros Profissionais da Saúde</v>
          </cell>
          <cell r="G26" t="str">
            <v>3222-05</v>
          </cell>
          <cell r="H26" t="str">
            <v>06/2024</v>
          </cell>
          <cell r="I26">
            <v>0</v>
          </cell>
          <cell r="J26">
            <v>344.82</v>
          </cell>
          <cell r="L26">
            <v>0</v>
          </cell>
          <cell r="M26">
            <v>0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4141-05</v>
          </cell>
          <cell r="H27" t="str">
            <v>06/2024</v>
          </cell>
          <cell r="I27">
            <v>0</v>
          </cell>
          <cell r="J27">
            <v>357.65</v>
          </cell>
          <cell r="L27">
            <v>139.75</v>
          </cell>
          <cell r="M27">
            <v>30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06/2024</v>
          </cell>
          <cell r="I28">
            <v>0</v>
          </cell>
          <cell r="J28">
            <v>477.87</v>
          </cell>
          <cell r="L28">
            <v>139.75</v>
          </cell>
          <cell r="M28">
            <v>17.63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06/2024</v>
          </cell>
          <cell r="I29">
            <v>0</v>
          </cell>
          <cell r="J29">
            <v>583.27</v>
          </cell>
          <cell r="L29">
            <v>139.75</v>
          </cell>
          <cell r="M29">
            <v>2.79</v>
          </cell>
          <cell r="O29">
            <v>4.5199999999999996</v>
          </cell>
          <cell r="R29">
            <v>159.44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06/2024</v>
          </cell>
          <cell r="I30">
            <v>0</v>
          </cell>
          <cell r="J30">
            <v>304.39999999999998</v>
          </cell>
          <cell r="L30">
            <v>0</v>
          </cell>
          <cell r="M30">
            <v>0</v>
          </cell>
          <cell r="O30">
            <v>2.15</v>
          </cell>
          <cell r="S30">
            <v>0</v>
          </cell>
          <cell r="U30">
            <v>67.099999999999994</v>
          </cell>
          <cell r="X30" t="str">
            <v>AUXÍLIO CRECHE</v>
          </cell>
        </row>
        <row r="31">
          <cell r="C31" t="str">
            <v>HOSPITAL MIGUEL ARRAES - CG. Nº 023/2022</v>
          </cell>
          <cell r="E31" t="str">
            <v>ALBERICO ALVES DO NASCIMENTO</v>
          </cell>
          <cell r="F31" t="str">
            <v>3 - Administrativo</v>
          </cell>
          <cell r="G31" t="str">
            <v>5174-10</v>
          </cell>
          <cell r="H31" t="str">
            <v>06/2024</v>
          </cell>
          <cell r="I31">
            <v>0</v>
          </cell>
          <cell r="J31">
            <v>81.459999999999994</v>
          </cell>
          <cell r="L31">
            <v>139.75</v>
          </cell>
          <cell r="M31">
            <v>28.24</v>
          </cell>
          <cell r="O31">
            <v>2.15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06/2024</v>
          </cell>
          <cell r="I32">
            <v>0</v>
          </cell>
          <cell r="J32">
            <v>502.44</v>
          </cell>
          <cell r="L32">
            <v>0</v>
          </cell>
          <cell r="M32">
            <v>0</v>
          </cell>
          <cell r="O32">
            <v>2.15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06/2024</v>
          </cell>
          <cell r="I33">
            <v>0</v>
          </cell>
          <cell r="J33">
            <v>284.77</v>
          </cell>
          <cell r="L33">
            <v>0</v>
          </cell>
          <cell r="M33">
            <v>0</v>
          </cell>
          <cell r="O33">
            <v>2.15</v>
          </cell>
          <cell r="R33">
            <v>126.64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06/2024</v>
          </cell>
          <cell r="I34">
            <v>0</v>
          </cell>
          <cell r="J34">
            <v>177.75</v>
          </cell>
          <cell r="L34">
            <v>0</v>
          </cell>
          <cell r="M34">
            <v>0</v>
          </cell>
          <cell r="O34">
            <v>2.15</v>
          </cell>
          <cell r="R34">
            <v>126.64</v>
          </cell>
          <cell r="S34">
            <v>84.72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06/2024</v>
          </cell>
          <cell r="I35">
            <v>0</v>
          </cell>
          <cell r="J35">
            <v>522.98</v>
          </cell>
          <cell r="L35">
            <v>0</v>
          </cell>
          <cell r="M35">
            <v>0</v>
          </cell>
          <cell r="O35">
            <v>2.15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3 - Administrativo</v>
          </cell>
          <cell r="G36" t="str">
            <v>4110-10</v>
          </cell>
          <cell r="H36" t="str">
            <v>06/2024</v>
          </cell>
          <cell r="I36">
            <v>0</v>
          </cell>
          <cell r="J36">
            <v>209.78</v>
          </cell>
          <cell r="L36">
            <v>0</v>
          </cell>
          <cell r="M36">
            <v>0</v>
          </cell>
          <cell r="O36">
            <v>2.15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06/2024</v>
          </cell>
          <cell r="I37">
            <v>0</v>
          </cell>
          <cell r="J37">
            <v>168.39</v>
          </cell>
          <cell r="L37">
            <v>0</v>
          </cell>
          <cell r="M37">
            <v>0</v>
          </cell>
          <cell r="O37">
            <v>2.15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06/2024</v>
          </cell>
          <cell r="I38">
            <v>0</v>
          </cell>
          <cell r="J38">
            <v>264.24</v>
          </cell>
          <cell r="L38">
            <v>0</v>
          </cell>
          <cell r="M38">
            <v>0</v>
          </cell>
          <cell r="O38">
            <v>2.15</v>
          </cell>
          <cell r="R38">
            <v>126.64</v>
          </cell>
          <cell r="S38">
            <v>69.19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06/2024</v>
          </cell>
          <cell r="I39">
            <v>0</v>
          </cell>
          <cell r="J39">
            <v>433.68</v>
          </cell>
          <cell r="L39">
            <v>0</v>
          </cell>
          <cell r="M39">
            <v>0</v>
          </cell>
          <cell r="O39">
            <v>2.15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06/2024</v>
          </cell>
          <cell r="I40">
            <v>0</v>
          </cell>
          <cell r="J40">
            <v>373.34</v>
          </cell>
          <cell r="L40">
            <v>0</v>
          </cell>
          <cell r="M40">
            <v>0</v>
          </cell>
          <cell r="O40">
            <v>2.15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06/2024</v>
          </cell>
          <cell r="I41">
            <v>0</v>
          </cell>
          <cell r="J41">
            <v>308.64</v>
          </cell>
          <cell r="L41">
            <v>0</v>
          </cell>
          <cell r="M41">
            <v>0</v>
          </cell>
          <cell r="O41">
            <v>2.15</v>
          </cell>
          <cell r="R41">
            <v>126.64</v>
          </cell>
          <cell r="S41">
            <v>65.66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06/2024</v>
          </cell>
          <cell r="I42">
            <v>0</v>
          </cell>
          <cell r="J42">
            <v>208.95</v>
          </cell>
          <cell r="L42">
            <v>0</v>
          </cell>
          <cell r="M42">
            <v>0</v>
          </cell>
          <cell r="O42">
            <v>2.15</v>
          </cell>
          <cell r="R42">
            <v>118.44</v>
          </cell>
          <cell r="S42">
            <v>69.89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06/2024</v>
          </cell>
          <cell r="I43">
            <v>0</v>
          </cell>
          <cell r="J43">
            <v>1026.03</v>
          </cell>
          <cell r="L43">
            <v>139.75</v>
          </cell>
          <cell r="M43">
            <v>30</v>
          </cell>
          <cell r="O43">
            <v>2.15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06/2024</v>
          </cell>
          <cell r="I44">
            <v>0</v>
          </cell>
          <cell r="J44">
            <v>263.67</v>
          </cell>
          <cell r="L44">
            <v>139.75</v>
          </cell>
          <cell r="M44">
            <v>28.24</v>
          </cell>
          <cell r="O44">
            <v>2.15</v>
          </cell>
          <cell r="S44">
            <v>0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ALEXEYEVILA LEITE CAVALCANTE DO REGO</v>
          </cell>
          <cell r="F45" t="str">
            <v>3 - Administrativo</v>
          </cell>
          <cell r="G45" t="str">
            <v>4110-10</v>
          </cell>
          <cell r="H45" t="str">
            <v>06/2024</v>
          </cell>
          <cell r="I45">
            <v>0</v>
          </cell>
          <cell r="J45">
            <v>129.99</v>
          </cell>
          <cell r="L45">
            <v>139.75</v>
          </cell>
          <cell r="M45">
            <v>33.43</v>
          </cell>
          <cell r="O45">
            <v>2.15</v>
          </cell>
          <cell r="R45">
            <v>159.44</v>
          </cell>
          <cell r="S45">
            <v>86.91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ALVES MATIAS DA SILVA</v>
          </cell>
          <cell r="F46" t="str">
            <v>2 - Outros Profissionais da Saúde</v>
          </cell>
          <cell r="G46" t="str">
            <v>3222-05</v>
          </cell>
          <cell r="H46" t="str">
            <v>06/2024</v>
          </cell>
          <cell r="I46">
            <v>0</v>
          </cell>
          <cell r="J46">
            <v>363.84</v>
          </cell>
          <cell r="L46">
            <v>0</v>
          </cell>
          <cell r="M46">
            <v>0</v>
          </cell>
          <cell r="O46">
            <v>2.15</v>
          </cell>
          <cell r="R46">
            <v>126.64</v>
          </cell>
          <cell r="S46">
            <v>84.72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06/2024</v>
          </cell>
          <cell r="I47">
            <v>0</v>
          </cell>
          <cell r="J47">
            <v>376.43</v>
          </cell>
          <cell r="L47">
            <v>0</v>
          </cell>
          <cell r="M47">
            <v>0</v>
          </cell>
          <cell r="O47">
            <v>2.15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06/2024</v>
          </cell>
          <cell r="I48">
            <v>0</v>
          </cell>
          <cell r="J48">
            <v>366.89</v>
          </cell>
          <cell r="L48">
            <v>0</v>
          </cell>
          <cell r="M48">
            <v>0</v>
          </cell>
          <cell r="O48">
            <v>2.15</v>
          </cell>
          <cell r="R48">
            <v>200.44</v>
          </cell>
          <cell r="S48">
            <v>72.86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06/2024</v>
          </cell>
          <cell r="I49">
            <v>0</v>
          </cell>
          <cell r="J49">
            <v>569.96</v>
          </cell>
          <cell r="L49">
            <v>0</v>
          </cell>
          <cell r="M49">
            <v>0</v>
          </cell>
          <cell r="O49">
            <v>4.5199999999999996</v>
          </cell>
          <cell r="R49">
            <v>126.64</v>
          </cell>
          <cell r="S49">
            <v>123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06/2024</v>
          </cell>
          <cell r="I50">
            <v>0</v>
          </cell>
          <cell r="J50">
            <v>377.08</v>
          </cell>
          <cell r="L50">
            <v>0</v>
          </cell>
          <cell r="M50">
            <v>0</v>
          </cell>
          <cell r="O50">
            <v>17.2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ALINE CLAUDIA GOMES DA SILVA</v>
          </cell>
          <cell r="F51" t="str">
            <v>1 - Médico</v>
          </cell>
          <cell r="G51" t="str">
            <v>2251-50</v>
          </cell>
          <cell r="H51" t="str">
            <v>06/2024</v>
          </cell>
          <cell r="I51">
            <v>0</v>
          </cell>
          <cell r="J51">
            <v>1148.69</v>
          </cell>
          <cell r="L51">
            <v>0</v>
          </cell>
          <cell r="M51">
            <v>0</v>
          </cell>
          <cell r="O51">
            <v>17.2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CREUZA DE SANTANA SILVA</v>
          </cell>
          <cell r="F52" t="str">
            <v>2 - Outros Profissionais da Saúde</v>
          </cell>
          <cell r="G52" t="str">
            <v>2234-05</v>
          </cell>
          <cell r="H52" t="str">
            <v>06/2024</v>
          </cell>
          <cell r="I52">
            <v>0</v>
          </cell>
          <cell r="J52">
            <v>600.39</v>
          </cell>
          <cell r="L52">
            <v>0</v>
          </cell>
          <cell r="M52">
            <v>0</v>
          </cell>
          <cell r="O52">
            <v>2.15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CRISTINA DE ARAUJO CAVALCANTI</v>
          </cell>
          <cell r="F53" t="str">
            <v>2 - Outros Profissionais da Saúde</v>
          </cell>
          <cell r="G53" t="str">
            <v>3222-05</v>
          </cell>
          <cell r="H53" t="str">
            <v>06/2024</v>
          </cell>
          <cell r="I53">
            <v>0</v>
          </cell>
          <cell r="J53">
            <v>445.74</v>
          </cell>
          <cell r="L53">
            <v>0</v>
          </cell>
          <cell r="M53">
            <v>0</v>
          </cell>
          <cell r="O53">
            <v>2.15</v>
          </cell>
          <cell r="R53">
            <v>126.64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INES ANACLETO CORREIA</v>
          </cell>
          <cell r="F54" t="str">
            <v>2 - Outros Profissionais da Saúde</v>
          </cell>
          <cell r="G54" t="str">
            <v>2235-05</v>
          </cell>
          <cell r="H54" t="str">
            <v>06/2024</v>
          </cell>
          <cell r="I54">
            <v>0</v>
          </cell>
          <cell r="J54">
            <v>549.11</v>
          </cell>
          <cell r="L54">
            <v>0</v>
          </cell>
          <cell r="M54">
            <v>0</v>
          </cell>
          <cell r="O54">
            <v>4.5199999999999996</v>
          </cell>
          <cell r="S54">
            <v>0</v>
          </cell>
          <cell r="U54">
            <v>108.23</v>
          </cell>
          <cell r="X54" t="str">
            <v>AUXÍLIO CRECHE</v>
          </cell>
        </row>
        <row r="55">
          <cell r="C55" t="str">
            <v>HOSPITAL MIGUEL ARRAES - CG. Nº 023/2022</v>
          </cell>
          <cell r="E55" t="str">
            <v>ALINE MENDES DE ALBUQUERQUE MIRANDA</v>
          </cell>
          <cell r="F55" t="str">
            <v>2 - Outros Profissionais da Saúde</v>
          </cell>
          <cell r="G55" t="str">
            <v>2235-05</v>
          </cell>
          <cell r="H55" t="str">
            <v>06/2024</v>
          </cell>
          <cell r="I55">
            <v>0</v>
          </cell>
          <cell r="J55">
            <v>583.37</v>
          </cell>
          <cell r="L55">
            <v>0</v>
          </cell>
          <cell r="M55">
            <v>0</v>
          </cell>
          <cell r="O55">
            <v>4.5199999999999996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REGI DE FREITAS</v>
          </cell>
          <cell r="F56" t="str">
            <v>2 - Outros Profissionais da Saúde</v>
          </cell>
          <cell r="G56" t="str">
            <v>3222-05</v>
          </cell>
          <cell r="H56" t="str">
            <v>06/2024</v>
          </cell>
          <cell r="I56">
            <v>0</v>
          </cell>
          <cell r="J56">
            <v>336.4</v>
          </cell>
          <cell r="L56">
            <v>0</v>
          </cell>
          <cell r="M56">
            <v>0</v>
          </cell>
          <cell r="O56">
            <v>2.15</v>
          </cell>
          <cell r="S56">
            <v>0</v>
          </cell>
          <cell r="U56">
            <v>62.47</v>
          </cell>
          <cell r="X56" t="str">
            <v>AUXÍLIO CRECHE</v>
          </cell>
        </row>
        <row r="57">
          <cell r="C57" t="str">
            <v>HOSPITAL MIGUEL ARRAES - CG. Nº 023/2022</v>
          </cell>
          <cell r="E57" t="str">
            <v>ALLISSON DEYVSON DE LIMA PEREIRA</v>
          </cell>
          <cell r="F57" t="str">
            <v>2 - Outros Profissionais da Saúde</v>
          </cell>
          <cell r="G57" t="str">
            <v>2236-05</v>
          </cell>
          <cell r="H57" t="str">
            <v>06/2024</v>
          </cell>
          <cell r="I57">
            <v>0</v>
          </cell>
          <cell r="J57">
            <v>225.84</v>
          </cell>
          <cell r="L57">
            <v>0</v>
          </cell>
          <cell r="M57">
            <v>0</v>
          </cell>
          <cell r="O57">
            <v>4.5199999999999996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ALLYSSON DE SENA PAIVA</v>
          </cell>
          <cell r="F58" t="str">
            <v>2 - Outros Profissionais da Saúde</v>
          </cell>
          <cell r="G58" t="str">
            <v>5211-30</v>
          </cell>
          <cell r="H58" t="str">
            <v>06/2024</v>
          </cell>
          <cell r="I58">
            <v>0</v>
          </cell>
          <cell r="J58">
            <v>177.14</v>
          </cell>
          <cell r="L58">
            <v>139.75</v>
          </cell>
          <cell r="M58">
            <v>31.14</v>
          </cell>
          <cell r="O58">
            <v>2.15</v>
          </cell>
          <cell r="R58">
            <v>249.64</v>
          </cell>
          <cell r="S58">
            <v>93.42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06/2024</v>
          </cell>
          <cell r="I59">
            <v>0</v>
          </cell>
          <cell r="J59">
            <v>588.64</v>
          </cell>
          <cell r="L59">
            <v>0</v>
          </cell>
          <cell r="M59">
            <v>0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ALVARO ROGERIO PIO DOS SANTOS</v>
          </cell>
          <cell r="F60" t="str">
            <v>3 - Administrativo</v>
          </cell>
          <cell r="G60" t="str">
            <v>5174-10</v>
          </cell>
          <cell r="H60" t="str">
            <v>06/2024</v>
          </cell>
          <cell r="I60">
            <v>0</v>
          </cell>
          <cell r="J60">
            <v>145.11000000000001</v>
          </cell>
          <cell r="L60">
            <v>139.75</v>
          </cell>
          <cell r="M60">
            <v>28.24</v>
          </cell>
          <cell r="O60">
            <v>2.15</v>
          </cell>
          <cell r="R60">
            <v>126.64</v>
          </cell>
          <cell r="S60">
            <v>79.069999999999993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ALYNE KARMEM DE LIMA BARBOZA</v>
          </cell>
          <cell r="F61" t="str">
            <v>2 - Outros Profissionais da Saúde</v>
          </cell>
          <cell r="G61" t="str">
            <v>2235-05</v>
          </cell>
          <cell r="H61" t="str">
            <v>06/2024</v>
          </cell>
          <cell r="I61">
            <v>0</v>
          </cell>
          <cell r="J61">
            <v>585.29999999999995</v>
          </cell>
          <cell r="L61">
            <v>0</v>
          </cell>
          <cell r="M61">
            <v>0</v>
          </cell>
          <cell r="O61">
            <v>4.5199999999999996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ALEXANDRE BORGES DA SILVA</v>
          </cell>
          <cell r="F62" t="str">
            <v>2 - Outros Profissionais da Saúde</v>
          </cell>
          <cell r="G62" t="str">
            <v>2235-05</v>
          </cell>
          <cell r="H62" t="str">
            <v>06/2024</v>
          </cell>
          <cell r="I62">
            <v>0</v>
          </cell>
          <cell r="J62">
            <v>754.92</v>
          </cell>
          <cell r="L62">
            <v>139.75</v>
          </cell>
          <cell r="M62">
            <v>3.59</v>
          </cell>
          <cell r="O62">
            <v>4.5199999999999996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CRISTINA RODRIGUES CAVALCANTE</v>
          </cell>
          <cell r="F63" t="str">
            <v>2 - Outros Profissionais da Saúde</v>
          </cell>
          <cell r="G63" t="str">
            <v>2235-05</v>
          </cell>
          <cell r="H63" t="str">
            <v>06/2024</v>
          </cell>
          <cell r="I63">
            <v>0</v>
          </cell>
          <cell r="J63">
            <v>600.02</v>
          </cell>
          <cell r="L63">
            <v>0</v>
          </cell>
          <cell r="M63">
            <v>0</v>
          </cell>
          <cell r="O63">
            <v>4.5199999999999996</v>
          </cell>
          <cell r="S63">
            <v>0</v>
          </cell>
          <cell r="U63">
            <v>8.02</v>
          </cell>
          <cell r="X63" t="str">
            <v>AUXÍLIO CRECHE</v>
          </cell>
        </row>
        <row r="64">
          <cell r="C64" t="str">
            <v>HOSPITAL MIGUEL ARRAES - CG. Nº 023/2022</v>
          </cell>
          <cell r="E64" t="str">
            <v>AMANDA FELIX DA PAIXAO</v>
          </cell>
          <cell r="F64" t="str">
            <v>3 - Administrativo</v>
          </cell>
          <cell r="G64" t="str">
            <v>5174-10</v>
          </cell>
          <cell r="H64" t="str">
            <v>06/2024</v>
          </cell>
          <cell r="I64">
            <v>0</v>
          </cell>
          <cell r="J64">
            <v>118.6</v>
          </cell>
          <cell r="L64">
            <v>139.75</v>
          </cell>
          <cell r="M64">
            <v>28.24</v>
          </cell>
          <cell r="O64">
            <v>2.15</v>
          </cell>
          <cell r="R64">
            <v>126.64</v>
          </cell>
          <cell r="S64">
            <v>84.72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MACHADO DE MOURA FARIAS</v>
          </cell>
          <cell r="F65" t="str">
            <v>2 - Outros Profissionais da Saúde</v>
          </cell>
          <cell r="G65" t="str">
            <v>2235-05</v>
          </cell>
          <cell r="H65" t="str">
            <v>06/2024</v>
          </cell>
          <cell r="I65">
            <v>0</v>
          </cell>
          <cell r="J65">
            <v>246.29</v>
          </cell>
          <cell r="L65">
            <v>0</v>
          </cell>
          <cell r="M65">
            <v>0</v>
          </cell>
          <cell r="O65">
            <v>4.5199999999999996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06/2024</v>
          </cell>
          <cell r="I66">
            <v>0</v>
          </cell>
          <cell r="J66">
            <v>707.94</v>
          </cell>
          <cell r="L66">
            <v>0</v>
          </cell>
          <cell r="M66">
            <v>0</v>
          </cell>
          <cell r="O66">
            <v>2.15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06/2024</v>
          </cell>
          <cell r="I67">
            <v>0</v>
          </cell>
          <cell r="J67">
            <v>647.87</v>
          </cell>
          <cell r="L67">
            <v>139.75</v>
          </cell>
          <cell r="M67">
            <v>3.59</v>
          </cell>
          <cell r="O67">
            <v>4.5199999999999996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06/2024</v>
          </cell>
          <cell r="I68">
            <v>0</v>
          </cell>
          <cell r="J68">
            <v>397.41</v>
          </cell>
          <cell r="L68">
            <v>0</v>
          </cell>
          <cell r="M68">
            <v>0</v>
          </cell>
          <cell r="O68">
            <v>2.15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06/2024</v>
          </cell>
          <cell r="I69">
            <v>0</v>
          </cell>
          <cell r="J69">
            <v>204.27</v>
          </cell>
          <cell r="L69">
            <v>0</v>
          </cell>
          <cell r="M69">
            <v>0</v>
          </cell>
          <cell r="O69">
            <v>2.15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CANDIDA FERREIRA DE GOES</v>
          </cell>
          <cell r="F70" t="str">
            <v>2 - Outros Profissionais da Saúde</v>
          </cell>
          <cell r="G70" t="str">
            <v>3222-05</v>
          </cell>
          <cell r="H70" t="str">
            <v>06/2024</v>
          </cell>
          <cell r="I70">
            <v>0</v>
          </cell>
          <cell r="J70">
            <v>388.49</v>
          </cell>
          <cell r="L70">
            <v>0</v>
          </cell>
          <cell r="M70">
            <v>0</v>
          </cell>
          <cell r="O70">
            <v>2.15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AMINADAB HENRIQUE DE SANTANA</v>
          </cell>
          <cell r="F71" t="str">
            <v>3 - Administrativo</v>
          </cell>
          <cell r="G71" t="str">
            <v>5142-25</v>
          </cell>
          <cell r="H71" t="str">
            <v>06/2024</v>
          </cell>
          <cell r="I71">
            <v>0</v>
          </cell>
          <cell r="J71">
            <v>223.86</v>
          </cell>
          <cell r="L71">
            <v>139.75</v>
          </cell>
          <cell r="M71">
            <v>28.24</v>
          </cell>
          <cell r="O71">
            <v>2.15</v>
          </cell>
          <cell r="R71">
            <v>126.64</v>
          </cell>
          <cell r="S71">
            <v>84.72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ALICE CARNEIRO DOS SANTOS</v>
          </cell>
          <cell r="F72" t="str">
            <v>2 - Outros Profissionais da Saúde</v>
          </cell>
          <cell r="G72" t="str">
            <v>3222-05</v>
          </cell>
          <cell r="H72" t="str">
            <v>06/2024</v>
          </cell>
          <cell r="I72">
            <v>0</v>
          </cell>
          <cell r="J72">
            <v>356.31</v>
          </cell>
          <cell r="L72">
            <v>0</v>
          </cell>
          <cell r="M72">
            <v>0</v>
          </cell>
          <cell r="O72">
            <v>2.15</v>
          </cell>
          <cell r="R72">
            <v>126.64</v>
          </cell>
          <cell r="S72">
            <v>84.72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BEATRIZ BORGES DO NASCIMENTO</v>
          </cell>
          <cell r="F73" t="str">
            <v>3 - Administrativo</v>
          </cell>
          <cell r="G73" t="str">
            <v>4110-10</v>
          </cell>
          <cell r="H73" t="str">
            <v>06/2024</v>
          </cell>
          <cell r="I73">
            <v>0</v>
          </cell>
          <cell r="J73">
            <v>21.18</v>
          </cell>
          <cell r="L73">
            <v>0</v>
          </cell>
          <cell r="M73">
            <v>0</v>
          </cell>
          <cell r="O73">
            <v>2.15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BEATRIZ GONDIM DE OLIVEIRA</v>
          </cell>
          <cell r="F74" t="str">
            <v>2 - Outros Profissionais da Saúde</v>
          </cell>
          <cell r="G74" t="str">
            <v>3222-05</v>
          </cell>
          <cell r="H74" t="str">
            <v>06/2024</v>
          </cell>
          <cell r="I74">
            <v>0</v>
          </cell>
          <cell r="J74">
            <v>310</v>
          </cell>
          <cell r="L74">
            <v>0</v>
          </cell>
          <cell r="M74">
            <v>0</v>
          </cell>
          <cell r="O74">
            <v>2.15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CAROLINE DA SILVA</v>
          </cell>
          <cell r="F75" t="str">
            <v>3 - Administrativo</v>
          </cell>
          <cell r="G75" t="str">
            <v>4110-10</v>
          </cell>
          <cell r="H75" t="str">
            <v>06/2024</v>
          </cell>
          <cell r="I75">
            <v>0</v>
          </cell>
          <cell r="J75">
            <v>183.42</v>
          </cell>
          <cell r="L75">
            <v>0</v>
          </cell>
          <cell r="M75">
            <v>0</v>
          </cell>
          <cell r="O75">
            <v>2.15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CATARINA GUEDES DA SILVA</v>
          </cell>
          <cell r="F76" t="str">
            <v>3 - Administrativo</v>
          </cell>
          <cell r="G76" t="str">
            <v>5174-10</v>
          </cell>
          <cell r="H76" t="str">
            <v>06/2024</v>
          </cell>
          <cell r="I76">
            <v>0</v>
          </cell>
          <cell r="J76">
            <v>187.55</v>
          </cell>
          <cell r="L76">
            <v>139.75</v>
          </cell>
          <cell r="M76">
            <v>28.24</v>
          </cell>
          <cell r="O76">
            <v>2.15</v>
          </cell>
          <cell r="R76">
            <v>249.64</v>
          </cell>
          <cell r="S76">
            <v>79.64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CLAUDIA DA SILVA</v>
          </cell>
          <cell r="F77" t="str">
            <v>2 - Outros Profissionais da Saúde</v>
          </cell>
          <cell r="G77" t="str">
            <v>5211-30</v>
          </cell>
          <cell r="H77" t="str">
            <v>06/2024</v>
          </cell>
          <cell r="I77">
            <v>0</v>
          </cell>
          <cell r="J77">
            <v>137.01</v>
          </cell>
          <cell r="L77">
            <v>0</v>
          </cell>
          <cell r="M77">
            <v>0</v>
          </cell>
          <cell r="O77">
            <v>2.15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CLAUDIA OLIVEIRA DA SILVA</v>
          </cell>
          <cell r="F78" t="str">
            <v>3 - Administrativo</v>
          </cell>
          <cell r="G78" t="str">
            <v>4110-10</v>
          </cell>
          <cell r="H78" t="str">
            <v>06/2024</v>
          </cell>
          <cell r="I78">
            <v>0</v>
          </cell>
          <cell r="J78">
            <v>192.41</v>
          </cell>
          <cell r="L78">
            <v>0</v>
          </cell>
          <cell r="M78">
            <v>0</v>
          </cell>
          <cell r="O78">
            <v>2.15</v>
          </cell>
          <cell r="R78">
            <v>102.04</v>
          </cell>
          <cell r="S78">
            <v>76.67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CLAUDIA SILVA DOS SANTOS</v>
          </cell>
          <cell r="F79" t="str">
            <v>2 - Outros Profissionais da Saúde</v>
          </cell>
          <cell r="G79" t="str">
            <v>3222-05</v>
          </cell>
          <cell r="H79" t="str">
            <v>06/2024</v>
          </cell>
          <cell r="I79">
            <v>0</v>
          </cell>
          <cell r="J79">
            <v>393.69</v>
          </cell>
          <cell r="L79">
            <v>0</v>
          </cell>
          <cell r="M79">
            <v>0</v>
          </cell>
          <cell r="O79">
            <v>2.15</v>
          </cell>
          <cell r="R79">
            <v>126.64</v>
          </cell>
          <cell r="S79">
            <v>84.72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 xml:space="preserve">ANA CRISTINA BARROS DOS SANTOS </v>
          </cell>
          <cell r="F80" t="str">
            <v>2 - Outros Profissionais da Saúde</v>
          </cell>
          <cell r="G80" t="str">
            <v>3222-05</v>
          </cell>
          <cell r="H80" t="str">
            <v>06/2024</v>
          </cell>
          <cell r="I80">
            <v>0</v>
          </cell>
          <cell r="J80">
            <v>378.51</v>
          </cell>
          <cell r="L80">
            <v>0</v>
          </cell>
          <cell r="M80">
            <v>0</v>
          </cell>
          <cell r="O80">
            <v>2.15</v>
          </cell>
          <cell r="R80">
            <v>126.64</v>
          </cell>
          <cell r="S80">
            <v>78.790000000000006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CRISTINA BRASILEIRO DA SILVA</v>
          </cell>
          <cell r="F81" t="str">
            <v>2 - Outros Profissionais da Saúde</v>
          </cell>
          <cell r="G81" t="str">
            <v>2235-05</v>
          </cell>
          <cell r="H81" t="str">
            <v>06/2024</v>
          </cell>
          <cell r="I81">
            <v>0</v>
          </cell>
          <cell r="J81">
            <v>591.63</v>
          </cell>
          <cell r="L81">
            <v>0</v>
          </cell>
          <cell r="M81">
            <v>0</v>
          </cell>
          <cell r="O81">
            <v>2.15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CRISTINA DA SILVA VIEGAS</v>
          </cell>
          <cell r="F82" t="str">
            <v>2 - Outros Profissionais da Saúde</v>
          </cell>
          <cell r="G82" t="str">
            <v>5211-30</v>
          </cell>
          <cell r="H82" t="str">
            <v>06/2024</v>
          </cell>
          <cell r="I82">
            <v>0</v>
          </cell>
          <cell r="J82">
            <v>202.71</v>
          </cell>
          <cell r="L82">
            <v>0</v>
          </cell>
          <cell r="M82">
            <v>0</v>
          </cell>
          <cell r="O82">
            <v>4.5199999999999996</v>
          </cell>
          <cell r="R82">
            <v>233.23999999999998</v>
          </cell>
          <cell r="S82">
            <v>90.62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CRISTINA FERREIRA PIMENTA DA SILVA</v>
          </cell>
          <cell r="F83" t="str">
            <v>3 - Administrativo</v>
          </cell>
          <cell r="G83" t="str">
            <v>4131-15</v>
          </cell>
          <cell r="H83" t="str">
            <v>06/2024</v>
          </cell>
          <cell r="I83">
            <v>0</v>
          </cell>
          <cell r="J83">
            <v>315.95</v>
          </cell>
          <cell r="L83">
            <v>139.75</v>
          </cell>
          <cell r="M83">
            <v>30</v>
          </cell>
          <cell r="O83">
            <v>2.15</v>
          </cell>
          <cell r="R83">
            <v>237.33999999999997</v>
          </cell>
          <cell r="S83">
            <v>96.22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CYNTIA MATOS MOREIRA DE LIMA</v>
          </cell>
          <cell r="F84" t="str">
            <v>2 - Outros Profissionais da Saúde</v>
          </cell>
          <cell r="G84" t="str">
            <v>3222-05</v>
          </cell>
          <cell r="H84" t="str">
            <v>06/2024</v>
          </cell>
          <cell r="I84">
            <v>0</v>
          </cell>
          <cell r="J84">
            <v>368.32</v>
          </cell>
          <cell r="L84">
            <v>0</v>
          </cell>
          <cell r="M84">
            <v>0</v>
          </cell>
          <cell r="O84">
            <v>2.15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ELES BARBOSA DE BRITO</v>
          </cell>
          <cell r="F85" t="str">
            <v>2 - Outros Profissionais da Saúde</v>
          </cell>
          <cell r="G85" t="str">
            <v>3222-05</v>
          </cell>
          <cell r="H85" t="str">
            <v>06/2024</v>
          </cell>
          <cell r="I85">
            <v>0</v>
          </cell>
          <cell r="J85">
            <v>342.93</v>
          </cell>
          <cell r="L85">
            <v>0</v>
          </cell>
          <cell r="M85">
            <v>0</v>
          </cell>
          <cell r="O85">
            <v>2.15</v>
          </cell>
          <cell r="R85">
            <v>249.64</v>
          </cell>
          <cell r="S85">
            <v>84.72</v>
          </cell>
          <cell r="U85">
            <v>69.41</v>
          </cell>
          <cell r="X85" t="str">
            <v>AUXÍLIO CRECHE</v>
          </cell>
        </row>
        <row r="86">
          <cell r="C86" t="str">
            <v>HOSPITAL MIGUEL ARRAES - CG. Nº 023/2022</v>
          </cell>
          <cell r="E86" t="str">
            <v>ANA FLAVIA FERNANDES SANTO</v>
          </cell>
          <cell r="F86" t="str">
            <v>2 - Outros Profissionais da Saúde</v>
          </cell>
          <cell r="G86" t="str">
            <v>3222-05</v>
          </cell>
          <cell r="H86" t="str">
            <v>06/2024</v>
          </cell>
          <cell r="I86">
            <v>0</v>
          </cell>
          <cell r="J86">
            <v>356.31</v>
          </cell>
          <cell r="L86">
            <v>0</v>
          </cell>
          <cell r="M86">
            <v>0</v>
          </cell>
          <cell r="O86">
            <v>2.15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GABRIELA LEAL DE MIRANDA VIEIRA</v>
          </cell>
          <cell r="F87" t="str">
            <v>2 - Outros Profissionais da Saúde</v>
          </cell>
          <cell r="G87" t="str">
            <v>2236-05</v>
          </cell>
          <cell r="H87" t="str">
            <v>06/2024</v>
          </cell>
          <cell r="I87">
            <v>0</v>
          </cell>
          <cell r="J87">
            <v>305.87</v>
          </cell>
          <cell r="L87">
            <v>0</v>
          </cell>
          <cell r="M87">
            <v>0</v>
          </cell>
          <cell r="O87">
            <v>2.15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KARINA RODRIGUES SANTOS</v>
          </cell>
          <cell r="F88" t="str">
            <v>2 - Outros Profissionais da Saúde</v>
          </cell>
          <cell r="G88" t="str">
            <v>2235-05</v>
          </cell>
          <cell r="H88" t="str">
            <v>06/2024</v>
          </cell>
          <cell r="I88">
            <v>0</v>
          </cell>
          <cell r="J88">
            <v>734.95</v>
          </cell>
          <cell r="L88">
            <v>139.75</v>
          </cell>
          <cell r="M88">
            <v>3.59</v>
          </cell>
          <cell r="O88">
            <v>4.5199999999999996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KARLA GONCALVES DE LIMA DE OLIVEIRA</v>
          </cell>
          <cell r="F89" t="str">
            <v>3 - Administrativo</v>
          </cell>
          <cell r="G89" t="str">
            <v>4110-10</v>
          </cell>
          <cell r="H89" t="str">
            <v>06/2024</v>
          </cell>
          <cell r="I89">
            <v>0</v>
          </cell>
          <cell r="J89">
            <v>185.17</v>
          </cell>
          <cell r="L89">
            <v>0</v>
          </cell>
          <cell r="M89">
            <v>0</v>
          </cell>
          <cell r="O89">
            <v>4.5199999999999996</v>
          </cell>
          <cell r="R89">
            <v>126.64</v>
          </cell>
          <cell r="S89">
            <v>84.72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KATARINA LIMA DA SILVA</v>
          </cell>
          <cell r="F90" t="str">
            <v>2 - Outros Profissionais da Saúde</v>
          </cell>
          <cell r="G90" t="str">
            <v>5211-30</v>
          </cell>
          <cell r="H90" t="str">
            <v>06/2024</v>
          </cell>
          <cell r="I90">
            <v>0</v>
          </cell>
          <cell r="J90">
            <v>193.71</v>
          </cell>
          <cell r="L90">
            <v>0</v>
          </cell>
          <cell r="M90">
            <v>0</v>
          </cell>
          <cell r="O90">
            <v>2.15</v>
          </cell>
          <cell r="R90">
            <v>249.64</v>
          </cell>
          <cell r="S90">
            <v>80.959999999999994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LUCIA DO ESPIRITO SANTO</v>
          </cell>
          <cell r="F91" t="str">
            <v>2 - Outros Profissionais da Saúde</v>
          </cell>
          <cell r="G91" t="str">
            <v>3222-05</v>
          </cell>
          <cell r="H91" t="str">
            <v>06/2024</v>
          </cell>
          <cell r="I91">
            <v>0</v>
          </cell>
          <cell r="J91">
            <v>328.67</v>
          </cell>
          <cell r="L91">
            <v>0</v>
          </cell>
          <cell r="M91">
            <v>0</v>
          </cell>
          <cell r="O91">
            <v>2.15</v>
          </cell>
          <cell r="R91">
            <v>126.64</v>
          </cell>
          <cell r="S91">
            <v>84.72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LUCIA VIEIRA DE OLIVEIRA</v>
          </cell>
          <cell r="F92" t="str">
            <v>2 - Outros Profissionais da Saúde</v>
          </cell>
          <cell r="G92" t="str">
            <v>2238-10</v>
          </cell>
          <cell r="H92" t="str">
            <v>06/2024</v>
          </cell>
          <cell r="I92">
            <v>0</v>
          </cell>
          <cell r="J92">
            <v>360.51</v>
          </cell>
          <cell r="L92">
            <v>0</v>
          </cell>
          <cell r="M92">
            <v>0</v>
          </cell>
          <cell r="O92">
            <v>2.15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LUIZA SANTOS SOUZA</v>
          </cell>
          <cell r="F93" t="str">
            <v>3 - Administrativo</v>
          </cell>
          <cell r="G93" t="str">
            <v>4110-10</v>
          </cell>
          <cell r="H93" t="str">
            <v>06/2024</v>
          </cell>
          <cell r="I93">
            <v>0</v>
          </cell>
          <cell r="J93">
            <v>21.18</v>
          </cell>
          <cell r="L93">
            <v>0</v>
          </cell>
          <cell r="M93">
            <v>0</v>
          </cell>
          <cell r="O93">
            <v>2.15</v>
          </cell>
          <cell r="R93">
            <v>192.23999999999998</v>
          </cell>
          <cell r="S93">
            <v>42.36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LUIZA SOUZA DE OLIVEIRA</v>
          </cell>
          <cell r="F94" t="str">
            <v>2 - Outros Profissionais da Saúde</v>
          </cell>
          <cell r="G94" t="str">
            <v>3222-05</v>
          </cell>
          <cell r="H94" t="str">
            <v>06/2024</v>
          </cell>
          <cell r="I94">
            <v>0</v>
          </cell>
          <cell r="J94">
            <v>361.81</v>
          </cell>
          <cell r="L94">
            <v>0</v>
          </cell>
          <cell r="M94">
            <v>0</v>
          </cell>
          <cell r="O94">
            <v>2.15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MARGARETH LUPICINIO AMORIM</v>
          </cell>
          <cell r="F95" t="str">
            <v>2 - Outros Profissionais da Saúde</v>
          </cell>
          <cell r="G95" t="str">
            <v>3222-05</v>
          </cell>
          <cell r="H95" t="str">
            <v>06/2024</v>
          </cell>
          <cell r="I95">
            <v>0</v>
          </cell>
          <cell r="J95">
            <v>369.51</v>
          </cell>
          <cell r="L95">
            <v>0</v>
          </cell>
          <cell r="M95">
            <v>0</v>
          </cell>
          <cell r="O95">
            <v>2.15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MARGARETH SANTOS DA SILVA</v>
          </cell>
          <cell r="F96" t="str">
            <v>2 - Outros Profissionais da Saúde</v>
          </cell>
          <cell r="G96" t="str">
            <v>3222-05</v>
          </cell>
          <cell r="H96" t="str">
            <v>06/2024</v>
          </cell>
          <cell r="I96">
            <v>0</v>
          </cell>
          <cell r="J96">
            <v>348.63</v>
          </cell>
          <cell r="L96">
            <v>0</v>
          </cell>
          <cell r="M96">
            <v>0</v>
          </cell>
          <cell r="O96">
            <v>2.15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MARIA SABINO DOS SANTOS</v>
          </cell>
          <cell r="F97" t="str">
            <v>2 - Outros Profissionais da Saúde</v>
          </cell>
          <cell r="G97" t="str">
            <v>3222-05</v>
          </cell>
          <cell r="H97" t="str">
            <v>06/2024</v>
          </cell>
          <cell r="I97">
            <v>0</v>
          </cell>
          <cell r="J97">
            <v>349.06</v>
          </cell>
          <cell r="L97">
            <v>0</v>
          </cell>
          <cell r="M97">
            <v>0</v>
          </cell>
          <cell r="O97">
            <v>2.15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NERY VIEIRA SANTOS</v>
          </cell>
          <cell r="F98" t="str">
            <v>2 - Outros Profissionais da Saúde</v>
          </cell>
          <cell r="G98" t="str">
            <v>2235-05</v>
          </cell>
          <cell r="H98" t="str">
            <v>06/2024</v>
          </cell>
          <cell r="I98">
            <v>0</v>
          </cell>
          <cell r="J98">
            <v>544.41</v>
          </cell>
          <cell r="L98">
            <v>0</v>
          </cell>
          <cell r="M98">
            <v>0</v>
          </cell>
          <cell r="O98">
            <v>2.15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PAULA ALVES DA SILVA</v>
          </cell>
          <cell r="F99" t="str">
            <v>3 - Administrativo</v>
          </cell>
          <cell r="G99" t="str">
            <v>4110-10</v>
          </cell>
          <cell r="H99" t="str">
            <v>06/2024</v>
          </cell>
          <cell r="I99">
            <v>0</v>
          </cell>
          <cell r="J99">
            <v>293.69</v>
          </cell>
          <cell r="L99">
            <v>0</v>
          </cell>
          <cell r="M99">
            <v>0</v>
          </cell>
          <cell r="O99">
            <v>4.5199999999999996</v>
          </cell>
          <cell r="R99">
            <v>315.24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06/2024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2.15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FERREIRA LEMOS</v>
          </cell>
          <cell r="F101" t="str">
            <v>3 - Administrativo</v>
          </cell>
          <cell r="G101" t="str">
            <v>5174-10</v>
          </cell>
          <cell r="H101" t="str">
            <v>06/2024</v>
          </cell>
          <cell r="I101">
            <v>0</v>
          </cell>
          <cell r="J101">
            <v>164.73</v>
          </cell>
          <cell r="L101">
            <v>139.75</v>
          </cell>
          <cell r="M101">
            <v>28.24</v>
          </cell>
          <cell r="O101">
            <v>2.15</v>
          </cell>
          <cell r="R101">
            <v>249.64</v>
          </cell>
          <cell r="S101">
            <v>84.72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MACIEL CORDEIRO</v>
          </cell>
          <cell r="F102" t="str">
            <v>2 - Outros Profissionais da Saúde</v>
          </cell>
          <cell r="G102" t="str">
            <v>3241-15</v>
          </cell>
          <cell r="H102" t="str">
            <v>06/2024</v>
          </cell>
          <cell r="I102">
            <v>0</v>
          </cell>
          <cell r="J102">
            <v>451.63</v>
          </cell>
          <cell r="L102">
            <v>139.75</v>
          </cell>
          <cell r="M102">
            <v>19.28</v>
          </cell>
          <cell r="O102">
            <v>2.15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MIRANDA</v>
          </cell>
          <cell r="F103" t="str">
            <v>2 - Outros Profissionais da Saúde</v>
          </cell>
          <cell r="G103" t="str">
            <v>3222-05</v>
          </cell>
          <cell r="H103" t="str">
            <v>06/2024</v>
          </cell>
          <cell r="I103">
            <v>0</v>
          </cell>
          <cell r="J103">
            <v>378.53</v>
          </cell>
          <cell r="L103">
            <v>0</v>
          </cell>
          <cell r="M103">
            <v>0</v>
          </cell>
          <cell r="O103">
            <v>2.15</v>
          </cell>
          <cell r="R103">
            <v>126.64</v>
          </cell>
          <cell r="S103">
            <v>84.72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NEVES DA SILVA</v>
          </cell>
          <cell r="F104" t="str">
            <v>2 - Outros Profissionais da Saúde</v>
          </cell>
          <cell r="G104" t="str">
            <v>3222-05</v>
          </cell>
          <cell r="H104" t="str">
            <v>06/2024</v>
          </cell>
          <cell r="I104">
            <v>0</v>
          </cell>
          <cell r="J104">
            <v>293.79000000000002</v>
          </cell>
          <cell r="L104">
            <v>0</v>
          </cell>
          <cell r="M104">
            <v>0</v>
          </cell>
          <cell r="O104">
            <v>2.15</v>
          </cell>
          <cell r="R104">
            <v>126.64</v>
          </cell>
          <cell r="S104">
            <v>84.72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SILVA DE ARAUJO</v>
          </cell>
          <cell r="F105" t="str">
            <v>2 - Outros Profissionais da Saúde</v>
          </cell>
          <cell r="G105" t="str">
            <v>5152-15</v>
          </cell>
          <cell r="H105" t="str">
            <v>06/2024</v>
          </cell>
          <cell r="I105">
            <v>0</v>
          </cell>
          <cell r="J105">
            <v>286.64</v>
          </cell>
          <cell r="L105">
            <v>139.75</v>
          </cell>
          <cell r="M105">
            <v>30</v>
          </cell>
          <cell r="O105">
            <v>2.15</v>
          </cell>
          <cell r="S105">
            <v>0</v>
          </cell>
          <cell r="U105">
            <v>71.14</v>
          </cell>
          <cell r="X105" t="str">
            <v>AUXÍLIO CRECHE</v>
          </cell>
        </row>
        <row r="106">
          <cell r="C106" t="str">
            <v>HOSPITAL MIGUEL ARRAES - CG. Nº 023/2022</v>
          </cell>
          <cell r="E106" t="str">
            <v>ANA PRISCILA ALVES PAJUABA</v>
          </cell>
          <cell r="F106" t="str">
            <v>2 - Outros Profissionais da Saúde</v>
          </cell>
          <cell r="G106" t="str">
            <v>3222-05</v>
          </cell>
          <cell r="H106" t="str">
            <v>06/2024</v>
          </cell>
          <cell r="I106">
            <v>0</v>
          </cell>
          <cell r="J106">
            <v>458.86</v>
          </cell>
          <cell r="L106">
            <v>0</v>
          </cell>
          <cell r="M106">
            <v>0</v>
          </cell>
          <cell r="O106">
            <v>2.15</v>
          </cell>
          <cell r="S106">
            <v>0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RAFAELA BARBOSA DA SILVA SENA</v>
          </cell>
          <cell r="F107" t="str">
            <v>2 - Outros Profissionais da Saúde</v>
          </cell>
          <cell r="G107" t="str">
            <v>2235-05</v>
          </cell>
          <cell r="H107" t="str">
            <v>06/2024</v>
          </cell>
          <cell r="I107">
            <v>0</v>
          </cell>
          <cell r="J107">
            <v>569.41</v>
          </cell>
          <cell r="L107">
            <v>0</v>
          </cell>
          <cell r="M107">
            <v>0</v>
          </cell>
          <cell r="O107">
            <v>2.15</v>
          </cell>
          <cell r="S107">
            <v>0</v>
          </cell>
          <cell r="U107">
            <v>120.26</v>
          </cell>
          <cell r="X107" t="str">
            <v>AUXÍLIO CRECHE</v>
          </cell>
        </row>
        <row r="108">
          <cell r="C108" t="str">
            <v>HOSPITAL MIGUEL ARRAES - CG. Nº 023/2022</v>
          </cell>
          <cell r="E108" t="str">
            <v>ANA RAQUEL TELES RODRIGUES</v>
          </cell>
          <cell r="F108" t="str">
            <v>1 - Médico</v>
          </cell>
          <cell r="G108" t="str">
            <v>2251-25</v>
          </cell>
          <cell r="H108" t="str">
            <v>06/2024</v>
          </cell>
          <cell r="I108">
            <v>0</v>
          </cell>
          <cell r="J108">
            <v>798.58</v>
          </cell>
          <cell r="L108">
            <v>0</v>
          </cell>
          <cell r="M108">
            <v>0</v>
          </cell>
          <cell r="O108">
            <v>4.5199999999999996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TALITA DA SILVA</v>
          </cell>
          <cell r="F109" t="str">
            <v>2 - Outros Profissionais da Saúde</v>
          </cell>
          <cell r="G109" t="str">
            <v>3222-05</v>
          </cell>
          <cell r="H109" t="str">
            <v>06/2024</v>
          </cell>
          <cell r="I109">
            <v>0</v>
          </cell>
          <cell r="J109">
            <v>341.05</v>
          </cell>
          <cell r="L109">
            <v>0</v>
          </cell>
          <cell r="M109">
            <v>0</v>
          </cell>
          <cell r="O109">
            <v>17.2</v>
          </cell>
          <cell r="R109">
            <v>126.64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VALERIA GONCALVES TORRES INACIO</v>
          </cell>
          <cell r="F110" t="str">
            <v>1 - Médico</v>
          </cell>
          <cell r="G110" t="str">
            <v>2251-25</v>
          </cell>
          <cell r="H110" t="str">
            <v>06/2024</v>
          </cell>
          <cell r="I110">
            <v>0</v>
          </cell>
          <cell r="J110">
            <v>394.79</v>
          </cell>
          <cell r="L110">
            <v>0</v>
          </cell>
          <cell r="M110">
            <v>0</v>
          </cell>
          <cell r="O110">
            <v>2.15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VANESSA BATISTA DE ALMEIDA</v>
          </cell>
          <cell r="F111" t="str">
            <v>2 - Outros Profissionais da Saúde</v>
          </cell>
          <cell r="G111" t="str">
            <v>3222-05</v>
          </cell>
          <cell r="H111" t="str">
            <v>06/2024</v>
          </cell>
          <cell r="I111">
            <v>0</v>
          </cell>
          <cell r="J111">
            <v>364.25</v>
          </cell>
          <cell r="L111">
            <v>0</v>
          </cell>
          <cell r="M111">
            <v>0</v>
          </cell>
          <cell r="O111">
            <v>17.2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VIVIAN OLIVEIRA REINALDO</v>
          </cell>
          <cell r="F112" t="str">
            <v>2 - Outros Profissionais da Saúde</v>
          </cell>
          <cell r="G112" t="str">
            <v>2235-05</v>
          </cell>
          <cell r="H112" t="str">
            <v>06/2024</v>
          </cell>
          <cell r="I112">
            <v>0</v>
          </cell>
          <cell r="J112">
            <v>486.4</v>
          </cell>
          <cell r="L112">
            <v>0</v>
          </cell>
          <cell r="M112">
            <v>0</v>
          </cell>
          <cell r="O112">
            <v>2.15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ANAISES LOPES DA SILVA</v>
          </cell>
          <cell r="F113" t="str">
            <v>3 - Administrativo</v>
          </cell>
          <cell r="G113" t="str">
            <v>5174-10</v>
          </cell>
          <cell r="H113" t="str">
            <v>06/2024</v>
          </cell>
          <cell r="I113">
            <v>0</v>
          </cell>
          <cell r="J113">
            <v>175.6</v>
          </cell>
          <cell r="L113">
            <v>0</v>
          </cell>
          <cell r="M113">
            <v>0</v>
          </cell>
          <cell r="O113">
            <v>4.5199999999999996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ANALDECI SANTIAGO DA SILVA</v>
          </cell>
          <cell r="F114" t="str">
            <v>3 - Administrativo</v>
          </cell>
          <cell r="G114" t="str">
            <v>5163-45</v>
          </cell>
          <cell r="H114" t="str">
            <v>06/2024</v>
          </cell>
          <cell r="I114">
            <v>0</v>
          </cell>
          <cell r="J114">
            <v>167.52</v>
          </cell>
          <cell r="L114">
            <v>0</v>
          </cell>
          <cell r="M114">
            <v>0</v>
          </cell>
          <cell r="O114">
            <v>2.15</v>
          </cell>
          <cell r="R114">
            <v>249.64</v>
          </cell>
          <cell r="S114">
            <v>80.77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ANATALIA TEIXEIRA DA SILVA RODRIGUES</v>
          </cell>
          <cell r="F115" t="str">
            <v>2 - Outros Profissionais da Saúde</v>
          </cell>
          <cell r="G115" t="str">
            <v>2237-10</v>
          </cell>
          <cell r="H115" t="str">
            <v>06/2024</v>
          </cell>
          <cell r="I115">
            <v>0</v>
          </cell>
          <cell r="J115">
            <v>527.23</v>
          </cell>
          <cell r="L115">
            <v>0</v>
          </cell>
          <cell r="M115">
            <v>0</v>
          </cell>
          <cell r="O115">
            <v>2.15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ANTONIO PIRES DE MELO</v>
          </cell>
          <cell r="F116" t="str">
            <v>2 - Outros Profissionais da Saúde</v>
          </cell>
          <cell r="G116" t="str">
            <v>3222-05</v>
          </cell>
          <cell r="H116" t="str">
            <v>06/2024</v>
          </cell>
          <cell r="I116">
            <v>0</v>
          </cell>
          <cell r="J116">
            <v>364.5</v>
          </cell>
          <cell r="L116">
            <v>0</v>
          </cell>
          <cell r="M116">
            <v>0</v>
          </cell>
          <cell r="O116">
            <v>2.15</v>
          </cell>
          <cell r="R116">
            <v>126.64</v>
          </cell>
          <cell r="S116">
            <v>82.6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LUIS DA SILVA</v>
          </cell>
          <cell r="F117" t="str">
            <v>2 - Outros Profissionais da Saúde</v>
          </cell>
          <cell r="G117" t="str">
            <v>3222-05</v>
          </cell>
          <cell r="H117" t="str">
            <v>06/2024</v>
          </cell>
          <cell r="I117">
            <v>0</v>
          </cell>
          <cell r="J117">
            <v>433.1</v>
          </cell>
          <cell r="L117">
            <v>0</v>
          </cell>
          <cell r="M117">
            <v>0</v>
          </cell>
          <cell r="O117">
            <v>2.15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LUIZ CORREIA DA SILVA</v>
          </cell>
          <cell r="F118" t="str">
            <v>3 - Administrativo</v>
          </cell>
          <cell r="G118" t="str">
            <v>9511-05</v>
          </cell>
          <cell r="H118" t="str">
            <v>06/2024</v>
          </cell>
          <cell r="I118">
            <v>0</v>
          </cell>
          <cell r="J118">
            <v>185.24</v>
          </cell>
          <cell r="L118">
            <v>139.75</v>
          </cell>
          <cell r="M118">
            <v>30</v>
          </cell>
          <cell r="O118">
            <v>2.15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MATHEUS VIEIRA DA SILVA</v>
          </cell>
          <cell r="F119" t="str">
            <v>3 - Administrativo</v>
          </cell>
          <cell r="G119" t="str">
            <v>5142-25</v>
          </cell>
          <cell r="H119" t="str">
            <v>06/2024</v>
          </cell>
          <cell r="I119">
            <v>0</v>
          </cell>
          <cell r="J119">
            <v>100.71</v>
          </cell>
          <cell r="L119">
            <v>0</v>
          </cell>
          <cell r="M119">
            <v>0</v>
          </cell>
          <cell r="O119">
            <v>2.15</v>
          </cell>
          <cell r="R119">
            <v>77.44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PAULINO COSTA</v>
          </cell>
          <cell r="F120" t="str">
            <v>3 - Administrativo</v>
          </cell>
          <cell r="G120" t="str">
            <v>7233-10</v>
          </cell>
          <cell r="H120" t="str">
            <v>06/2024</v>
          </cell>
          <cell r="I120">
            <v>0</v>
          </cell>
          <cell r="J120">
            <v>212.31</v>
          </cell>
          <cell r="L120">
            <v>139.75</v>
          </cell>
          <cell r="M120">
            <v>30</v>
          </cell>
          <cell r="O120">
            <v>2.15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RAMOS DE OLIVEIRA</v>
          </cell>
          <cell r="F121" t="str">
            <v>2 - Outros Profissionais da Saúde</v>
          </cell>
          <cell r="G121" t="str">
            <v>3242-05</v>
          </cell>
          <cell r="H121" t="str">
            <v>06/2024</v>
          </cell>
          <cell r="I121">
            <v>0</v>
          </cell>
          <cell r="J121">
            <v>187.54</v>
          </cell>
          <cell r="L121">
            <v>0</v>
          </cell>
          <cell r="M121">
            <v>0</v>
          </cell>
          <cell r="O121">
            <v>2.15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COSME DOS SANTOS</v>
          </cell>
          <cell r="F122" t="str">
            <v>3 - Administrativo</v>
          </cell>
          <cell r="G122" t="str">
            <v>5135-05</v>
          </cell>
          <cell r="H122" t="str">
            <v>06/2024</v>
          </cell>
          <cell r="I122">
            <v>0</v>
          </cell>
          <cell r="J122">
            <v>317</v>
          </cell>
          <cell r="L122">
            <v>0</v>
          </cell>
          <cell r="M122">
            <v>0</v>
          </cell>
          <cell r="O122">
            <v>2.15</v>
          </cell>
          <cell r="R122">
            <v>249.64</v>
          </cell>
          <cell r="S122">
            <v>84.72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CRISTINA DOS SANTOS MAIA</v>
          </cell>
          <cell r="F123" t="str">
            <v>2 - Outros Profissionais da Saúde</v>
          </cell>
          <cell r="G123" t="str">
            <v>2235-05</v>
          </cell>
          <cell r="H123" t="str">
            <v>06/2024</v>
          </cell>
          <cell r="I123">
            <v>0</v>
          </cell>
          <cell r="J123">
            <v>629.79999999999995</v>
          </cell>
          <cell r="L123">
            <v>139.75</v>
          </cell>
          <cell r="M123">
            <v>3.59</v>
          </cell>
          <cell r="O123">
            <v>2.15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VASCONCELOS DE CARVALHO</v>
          </cell>
          <cell r="F124" t="str">
            <v>2 - Outros Profissionais da Saúde</v>
          </cell>
          <cell r="G124" t="str">
            <v>3222-05</v>
          </cell>
          <cell r="H124" t="str">
            <v>06/2024</v>
          </cell>
          <cell r="I124">
            <v>0</v>
          </cell>
          <cell r="J124">
            <v>18.350000000000001</v>
          </cell>
          <cell r="L124">
            <v>0</v>
          </cell>
          <cell r="M124">
            <v>0</v>
          </cell>
          <cell r="O124">
            <v>4.5199999999999996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MARIA SILVA DE OLIVEIRA</v>
          </cell>
          <cell r="F125" t="str">
            <v>3 - Administrativo</v>
          </cell>
          <cell r="G125" t="str">
            <v>1312-10</v>
          </cell>
          <cell r="H125" t="str">
            <v>06/2024</v>
          </cell>
          <cell r="I125">
            <v>0</v>
          </cell>
          <cell r="J125">
            <v>851.13</v>
          </cell>
          <cell r="L125">
            <v>0</v>
          </cell>
          <cell r="M125">
            <v>0</v>
          </cell>
          <cell r="O125">
            <v>2.15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PEREIRA PAZ</v>
          </cell>
          <cell r="F126" t="str">
            <v>2 - Outros Profissionais da Saúde</v>
          </cell>
          <cell r="G126" t="str">
            <v>3222-05</v>
          </cell>
          <cell r="H126" t="str">
            <v>06/2024</v>
          </cell>
          <cell r="I126">
            <v>0</v>
          </cell>
          <cell r="J126">
            <v>365.61</v>
          </cell>
          <cell r="L126">
            <v>0</v>
          </cell>
          <cell r="M126">
            <v>0</v>
          </cell>
          <cell r="O126">
            <v>2.15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TRAJANO DE AZEVEDO RAMOS</v>
          </cell>
          <cell r="F127" t="str">
            <v>2 - Outros Profissionais da Saúde</v>
          </cell>
          <cell r="G127" t="str">
            <v>3222-05</v>
          </cell>
          <cell r="H127" t="str">
            <v>06/2024</v>
          </cell>
          <cell r="I127">
            <v>0</v>
          </cell>
          <cell r="J127">
            <v>340.83</v>
          </cell>
          <cell r="L127">
            <v>0</v>
          </cell>
          <cell r="M127">
            <v>0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ANDREIA DE OLIVEIRA ALMEIDA</v>
          </cell>
          <cell r="F128" t="str">
            <v>2 - Outros Profissionais da Saúde</v>
          </cell>
          <cell r="G128" t="str">
            <v>2235-05</v>
          </cell>
          <cell r="H128" t="str">
            <v>06/2024</v>
          </cell>
          <cell r="I128">
            <v>0</v>
          </cell>
          <cell r="J128">
            <v>454.83</v>
          </cell>
          <cell r="L128">
            <v>0</v>
          </cell>
          <cell r="M128">
            <v>0</v>
          </cell>
          <cell r="O128">
            <v>2.15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06/2024</v>
          </cell>
          <cell r="I129">
            <v>0</v>
          </cell>
          <cell r="J129">
            <v>407.13</v>
          </cell>
          <cell r="L129">
            <v>0</v>
          </cell>
          <cell r="M129">
            <v>0</v>
          </cell>
          <cell r="O129">
            <v>4.5199999999999996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06/2024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4.5199999999999996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06/2024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2.15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06/2024</v>
          </cell>
          <cell r="I132">
            <v>0</v>
          </cell>
          <cell r="J132">
            <v>257.2</v>
          </cell>
          <cell r="L132">
            <v>0</v>
          </cell>
          <cell r="M132">
            <v>0</v>
          </cell>
          <cell r="O132">
            <v>4.5199999999999996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06/2024</v>
          </cell>
          <cell r="I133">
            <v>0</v>
          </cell>
          <cell r="J133">
            <v>571.34</v>
          </cell>
          <cell r="L133">
            <v>139.75</v>
          </cell>
          <cell r="M133">
            <v>3.59</v>
          </cell>
          <cell r="O133">
            <v>4.5199999999999996</v>
          </cell>
          <cell r="S133">
            <v>0</v>
          </cell>
          <cell r="U133">
            <v>120.26</v>
          </cell>
          <cell r="X133" t="str">
            <v>AUXÍLIO CRECHE</v>
          </cell>
        </row>
        <row r="134">
          <cell r="C134" t="str">
            <v>HOSPITAL MIGUEL ARRAES - CG. Nº 023/2022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06/2024</v>
          </cell>
          <cell r="I134">
            <v>0</v>
          </cell>
          <cell r="J134">
            <v>583.16999999999996</v>
          </cell>
          <cell r="L134">
            <v>139.75</v>
          </cell>
          <cell r="M134">
            <v>3.59</v>
          </cell>
          <cell r="O134">
            <v>4.5199999999999996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MYCHELINE ROCHA CASTELO BRANCO DE OLIVEIRA</v>
          </cell>
          <cell r="F135" t="str">
            <v>2 - Outros Profissionais da Saúde</v>
          </cell>
          <cell r="G135" t="str">
            <v>3222-05</v>
          </cell>
          <cell r="H135" t="str">
            <v>06/2024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4.5199999999999996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SOARES DIAS</v>
          </cell>
          <cell r="F136" t="str">
            <v>3 - Administrativo</v>
          </cell>
          <cell r="G136" t="str">
            <v>4110-10</v>
          </cell>
          <cell r="H136" t="str">
            <v>06/2024</v>
          </cell>
          <cell r="I136">
            <v>0</v>
          </cell>
          <cell r="J136">
            <v>94.21</v>
          </cell>
          <cell r="L136">
            <v>0</v>
          </cell>
          <cell r="M136">
            <v>0</v>
          </cell>
          <cell r="O136">
            <v>2.15</v>
          </cell>
          <cell r="R136">
            <v>126.64</v>
          </cell>
          <cell r="S136">
            <v>54.3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BARBOSA CAVALCANTI</v>
          </cell>
          <cell r="F137" t="str">
            <v>2 - Outros Profissionais da Saúde</v>
          </cell>
          <cell r="G137" t="str">
            <v>3222-05</v>
          </cell>
          <cell r="H137" t="str">
            <v>06/2024</v>
          </cell>
          <cell r="I137">
            <v>0</v>
          </cell>
          <cell r="J137">
            <v>361.02</v>
          </cell>
          <cell r="L137">
            <v>0</v>
          </cell>
          <cell r="M137">
            <v>0</v>
          </cell>
          <cell r="O137">
            <v>2.15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CLAUDIA MENDONCA</v>
          </cell>
          <cell r="F138" t="str">
            <v>2 - Outros Profissionais da Saúde</v>
          </cell>
          <cell r="G138" t="str">
            <v>3222-05</v>
          </cell>
          <cell r="H138" t="str">
            <v>06/2024</v>
          </cell>
          <cell r="I138">
            <v>0</v>
          </cell>
          <cell r="J138">
            <v>376.08</v>
          </cell>
          <cell r="L138">
            <v>0</v>
          </cell>
          <cell r="M138">
            <v>0</v>
          </cell>
          <cell r="O138">
            <v>2.15</v>
          </cell>
          <cell r="R138">
            <v>126.64</v>
          </cell>
          <cell r="S138">
            <v>82.6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GONCALVES DA SILVA</v>
          </cell>
          <cell r="F139" t="str">
            <v>3 - Administrativo</v>
          </cell>
          <cell r="G139" t="str">
            <v>4131-15</v>
          </cell>
          <cell r="H139" t="str">
            <v>06/2024</v>
          </cell>
          <cell r="I139">
            <v>0</v>
          </cell>
          <cell r="J139">
            <v>208.48</v>
          </cell>
          <cell r="L139">
            <v>139.75</v>
          </cell>
          <cell r="M139">
            <v>30</v>
          </cell>
          <cell r="O139">
            <v>2.15</v>
          </cell>
          <cell r="R139">
            <v>159.44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ANDREZZA CAMILA DA SILVA MELO</v>
          </cell>
          <cell r="F140" t="str">
            <v>2 - Outros Profissionais da Saúde</v>
          </cell>
          <cell r="G140" t="str">
            <v>2235-05</v>
          </cell>
          <cell r="H140" t="str">
            <v>06/2024</v>
          </cell>
          <cell r="I140">
            <v>0</v>
          </cell>
          <cell r="J140">
            <v>527.99</v>
          </cell>
          <cell r="L140">
            <v>0</v>
          </cell>
          <cell r="M140">
            <v>0</v>
          </cell>
          <cell r="O140">
            <v>2.15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ANGELA BELO CABRAL</v>
          </cell>
          <cell r="F141" t="str">
            <v>2 - Outros Profissionais da Saúde</v>
          </cell>
          <cell r="G141" t="str">
            <v>3222-05</v>
          </cell>
          <cell r="H141" t="str">
            <v>06/2024</v>
          </cell>
          <cell r="I141">
            <v>0</v>
          </cell>
          <cell r="J141">
            <v>390.22</v>
          </cell>
          <cell r="L141">
            <v>0</v>
          </cell>
          <cell r="M141">
            <v>0</v>
          </cell>
          <cell r="O141">
            <v>4.5199999999999996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ANGELA MARIA FRANCISCO DA COSTA</v>
          </cell>
          <cell r="F142" t="str">
            <v>3 - Administrativo</v>
          </cell>
          <cell r="G142" t="str">
            <v>5134-30</v>
          </cell>
          <cell r="H142" t="str">
            <v>06/2024</v>
          </cell>
          <cell r="I142">
            <v>0</v>
          </cell>
          <cell r="J142">
            <v>164.1</v>
          </cell>
          <cell r="L142">
            <v>0</v>
          </cell>
          <cell r="M142">
            <v>0</v>
          </cell>
          <cell r="O142">
            <v>2.15</v>
          </cell>
          <cell r="R142">
            <v>126.64</v>
          </cell>
          <cell r="S142">
            <v>84.72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ANGELICA PEREIRA DA COSTA</v>
          </cell>
          <cell r="F143" t="str">
            <v>2 - Outros Profissionais da Saúde</v>
          </cell>
          <cell r="G143" t="str">
            <v>2235-05</v>
          </cell>
          <cell r="H143" t="str">
            <v>06/2024</v>
          </cell>
          <cell r="I143">
            <v>0</v>
          </cell>
          <cell r="J143">
            <v>578.24</v>
          </cell>
          <cell r="L143">
            <v>0</v>
          </cell>
          <cell r="M143">
            <v>0</v>
          </cell>
          <cell r="O143">
            <v>2.15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ANNA CAROLINA DE MELO RODRIGUES</v>
          </cell>
          <cell r="F144" t="str">
            <v>2 - Outros Profissionais da Saúde</v>
          </cell>
          <cell r="G144" t="str">
            <v>2237-10</v>
          </cell>
          <cell r="H144" t="str">
            <v>06/2024</v>
          </cell>
          <cell r="I144">
            <v>0</v>
          </cell>
          <cell r="J144">
            <v>467.86</v>
          </cell>
          <cell r="L144">
            <v>0</v>
          </cell>
          <cell r="M144">
            <v>0</v>
          </cell>
          <cell r="O144">
            <v>4.5199999999999996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ANNA VITORIA DE ARAUJO MOURA</v>
          </cell>
          <cell r="F145" t="str">
            <v>1 - Médico</v>
          </cell>
          <cell r="G145" t="str">
            <v>2251-25</v>
          </cell>
          <cell r="H145" t="str">
            <v>06/2024</v>
          </cell>
          <cell r="I145">
            <v>0</v>
          </cell>
          <cell r="J145">
            <v>1206.56</v>
          </cell>
          <cell r="L145">
            <v>0</v>
          </cell>
          <cell r="M145">
            <v>0</v>
          </cell>
          <cell r="O145">
            <v>2.15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ANTHONY SILVA DOS SANTOS</v>
          </cell>
          <cell r="F146" t="str">
            <v>3 - Administrativo</v>
          </cell>
          <cell r="G146" t="str">
            <v>5142-25</v>
          </cell>
          <cell r="H146" t="str">
            <v>06/2024</v>
          </cell>
          <cell r="I146">
            <v>0</v>
          </cell>
          <cell r="J146">
            <v>11.29</v>
          </cell>
          <cell r="L146">
            <v>0</v>
          </cell>
          <cell r="M146">
            <v>0</v>
          </cell>
          <cell r="O146">
            <v>2.15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ANTONIO EMANUEL GOMES DE MOURA</v>
          </cell>
          <cell r="F147" t="str">
            <v>2 - Outros Profissionais da Saúde</v>
          </cell>
          <cell r="G147" t="str">
            <v>2235-05</v>
          </cell>
          <cell r="H147" t="str">
            <v>06/2024</v>
          </cell>
          <cell r="I147">
            <v>0</v>
          </cell>
          <cell r="J147">
            <v>416.57</v>
          </cell>
          <cell r="L147">
            <v>0</v>
          </cell>
          <cell r="M147">
            <v>0</v>
          </cell>
          <cell r="O147">
            <v>17.2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ANTONIO FERREIRA DE SOUZA NETO</v>
          </cell>
          <cell r="F148" t="str">
            <v>1 - Médico</v>
          </cell>
          <cell r="G148" t="str">
            <v>2251-25</v>
          </cell>
          <cell r="H148" t="str">
            <v>06/2024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2.15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HENRIQUE SANTANA CAVALCANTE</v>
          </cell>
          <cell r="F149" t="str">
            <v>1 - Médico</v>
          </cell>
          <cell r="G149" t="str">
            <v>2251-25</v>
          </cell>
          <cell r="H149" t="str">
            <v>06/2024</v>
          </cell>
          <cell r="I149">
            <v>0</v>
          </cell>
          <cell r="J149">
            <v>443.33</v>
          </cell>
          <cell r="L149">
            <v>0</v>
          </cell>
          <cell r="M149">
            <v>0</v>
          </cell>
          <cell r="O149">
            <v>4.5199999999999996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JOSE OLIVEIRA DE ALBUQUERQUE QUEIROZ</v>
          </cell>
          <cell r="F150" t="str">
            <v>1 - Médico</v>
          </cell>
          <cell r="G150" t="str">
            <v>2252-70</v>
          </cell>
          <cell r="H150" t="str">
            <v>06/2024</v>
          </cell>
          <cell r="I150">
            <v>0</v>
          </cell>
          <cell r="J150">
            <v>1192.6099999999999</v>
          </cell>
          <cell r="L150">
            <v>0</v>
          </cell>
          <cell r="M150">
            <v>0</v>
          </cell>
          <cell r="O150">
            <v>17.2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ANTONIO RICARDO DE SANTANA NUNES</v>
          </cell>
          <cell r="F151" t="str">
            <v>3 - Administrativo</v>
          </cell>
          <cell r="G151" t="str">
            <v>5143-10</v>
          </cell>
          <cell r="H151" t="str">
            <v>06/2024</v>
          </cell>
          <cell r="I151">
            <v>0</v>
          </cell>
          <cell r="J151">
            <v>368.63</v>
          </cell>
          <cell r="L151">
            <v>0</v>
          </cell>
          <cell r="M151">
            <v>0</v>
          </cell>
          <cell r="O151">
            <v>17.2</v>
          </cell>
          <cell r="R151">
            <v>126.64</v>
          </cell>
          <cell r="S151">
            <v>123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06/2024</v>
          </cell>
          <cell r="I152">
            <v>0</v>
          </cell>
          <cell r="J152">
            <v>359.91</v>
          </cell>
          <cell r="L152">
            <v>0</v>
          </cell>
          <cell r="M152">
            <v>0</v>
          </cell>
          <cell r="O152">
            <v>2.15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06/2024</v>
          </cell>
          <cell r="I153">
            <v>0</v>
          </cell>
          <cell r="J153">
            <v>115.67</v>
          </cell>
          <cell r="L153">
            <v>0</v>
          </cell>
          <cell r="M153">
            <v>0</v>
          </cell>
          <cell r="O153">
            <v>2.15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06/2024</v>
          </cell>
          <cell r="I154">
            <v>0</v>
          </cell>
          <cell r="J154">
            <v>476.21</v>
          </cell>
          <cell r="L154">
            <v>139.75</v>
          </cell>
          <cell r="M154">
            <v>3.59</v>
          </cell>
          <cell r="O154">
            <v>4.5199999999999996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ARNALDO AMORIM DE LEMOS NETO</v>
          </cell>
          <cell r="F155" t="str">
            <v>1 - Médico</v>
          </cell>
          <cell r="G155" t="str">
            <v>2252-25</v>
          </cell>
          <cell r="H155" t="str">
            <v>06/2024</v>
          </cell>
          <cell r="I155">
            <v>0</v>
          </cell>
          <cell r="J155">
            <v>1141.27</v>
          </cell>
          <cell r="L155">
            <v>0</v>
          </cell>
          <cell r="M155">
            <v>0</v>
          </cell>
          <cell r="O155">
            <v>4.5199999999999996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AROLDO NASCIMENTO RAMOS FILHO</v>
          </cell>
          <cell r="F156" t="str">
            <v>1 - Médico</v>
          </cell>
          <cell r="G156" t="str">
            <v>2251-25</v>
          </cell>
          <cell r="H156" t="str">
            <v>06/2024</v>
          </cell>
          <cell r="I156">
            <v>0</v>
          </cell>
          <cell r="J156">
            <v>471.72</v>
          </cell>
          <cell r="L156">
            <v>0</v>
          </cell>
          <cell r="M156">
            <v>0</v>
          </cell>
          <cell r="O156">
            <v>17.2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ARTHUR FREDERICO DE ALBUQUERQUE MARANHAO FILHO</v>
          </cell>
          <cell r="F157" t="str">
            <v>1 - Médico</v>
          </cell>
          <cell r="G157" t="str">
            <v>2251-25</v>
          </cell>
          <cell r="H157" t="str">
            <v>06/2024</v>
          </cell>
          <cell r="I157">
            <v>0</v>
          </cell>
          <cell r="J157">
            <v>704.46</v>
          </cell>
          <cell r="L157">
            <v>0</v>
          </cell>
          <cell r="M157">
            <v>0</v>
          </cell>
          <cell r="O157">
            <v>17.2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ARTHUR NEMEZIO BARBOSA NETO</v>
          </cell>
          <cell r="F158" t="str">
            <v>2 - Outros Profissionais da Saúde</v>
          </cell>
          <cell r="G158" t="str">
            <v>2235-05</v>
          </cell>
          <cell r="H158" t="str">
            <v>06/2024</v>
          </cell>
          <cell r="I158">
            <v>0</v>
          </cell>
          <cell r="J158">
            <v>431.69</v>
          </cell>
          <cell r="L158">
            <v>0</v>
          </cell>
          <cell r="M158">
            <v>0</v>
          </cell>
          <cell r="O158">
            <v>17.2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ARTUR DA SILVA SANTANA</v>
          </cell>
          <cell r="F159" t="str">
            <v>2 - Outros Profissionais da Saúde</v>
          </cell>
          <cell r="G159" t="str">
            <v>3222-05</v>
          </cell>
          <cell r="H159" t="str">
            <v>06/2024</v>
          </cell>
          <cell r="I159">
            <v>0</v>
          </cell>
          <cell r="J159">
            <v>383.99</v>
          </cell>
          <cell r="L159">
            <v>0</v>
          </cell>
          <cell r="M159">
            <v>0</v>
          </cell>
          <cell r="O159">
            <v>4.5199999999999996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AUDENIR BONIFACIO DE LIMA</v>
          </cell>
          <cell r="F160" t="str">
            <v>3 - Administrativo</v>
          </cell>
          <cell r="G160" t="str">
            <v>5132-20</v>
          </cell>
          <cell r="H160" t="str">
            <v>06/2024</v>
          </cell>
          <cell r="I160">
            <v>0</v>
          </cell>
          <cell r="J160">
            <v>224.62</v>
          </cell>
          <cell r="L160">
            <v>0</v>
          </cell>
          <cell r="M160">
            <v>0</v>
          </cell>
          <cell r="O160">
            <v>2.15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AURYA SEVERINA RODRIGUES BARBOSA MONTEIRO</v>
          </cell>
          <cell r="F161" t="str">
            <v>3 - Administrativo</v>
          </cell>
          <cell r="G161" t="str">
            <v>4110-10</v>
          </cell>
          <cell r="H161" t="str">
            <v>06/2024</v>
          </cell>
          <cell r="I161">
            <v>0</v>
          </cell>
          <cell r="J161">
            <v>112.24</v>
          </cell>
          <cell r="L161">
            <v>0</v>
          </cell>
          <cell r="M161">
            <v>0</v>
          </cell>
          <cell r="O161">
            <v>2.15</v>
          </cell>
          <cell r="R161">
            <v>159.44</v>
          </cell>
          <cell r="S161">
            <v>84.72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AUZENEIDE FERNANDES DA SILVA</v>
          </cell>
          <cell r="F162" t="str">
            <v>2 - Outros Profissionais da Saúde</v>
          </cell>
          <cell r="G162" t="str">
            <v>3222-05</v>
          </cell>
          <cell r="H162" t="str">
            <v>06/2024</v>
          </cell>
          <cell r="I162">
            <v>0</v>
          </cell>
          <cell r="J162">
            <v>336.46</v>
          </cell>
          <cell r="L162">
            <v>0</v>
          </cell>
          <cell r="M162">
            <v>0</v>
          </cell>
          <cell r="O162">
            <v>2.15</v>
          </cell>
          <cell r="R162">
            <v>126.64</v>
          </cell>
          <cell r="S162">
            <v>78.790000000000006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AYRLES DE LIMA SANTIAGO</v>
          </cell>
          <cell r="F163" t="str">
            <v>2 - Outros Profissionais da Saúde</v>
          </cell>
          <cell r="G163" t="str">
            <v>3222-05</v>
          </cell>
          <cell r="H163" t="str">
            <v>06/2024</v>
          </cell>
          <cell r="I163">
            <v>0</v>
          </cell>
          <cell r="J163">
            <v>348.4</v>
          </cell>
          <cell r="L163">
            <v>0</v>
          </cell>
          <cell r="M163">
            <v>0</v>
          </cell>
          <cell r="O163">
            <v>2.15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CRISTINA PATRICIO LIMA RIBEIRO</v>
          </cell>
          <cell r="F164" t="str">
            <v>2 - Outros Profissionais da Saúde</v>
          </cell>
          <cell r="G164" t="str">
            <v>2235-05</v>
          </cell>
          <cell r="H164" t="str">
            <v>06/2024</v>
          </cell>
          <cell r="I164">
            <v>0</v>
          </cell>
          <cell r="J164">
            <v>595.92999999999995</v>
          </cell>
          <cell r="L164">
            <v>139.75</v>
          </cell>
          <cell r="M164">
            <v>3.59</v>
          </cell>
          <cell r="O164">
            <v>2.15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ELIAS DE SOUZA CABRAL</v>
          </cell>
          <cell r="F165" t="str">
            <v>2 - Outros Profissionais da Saúde</v>
          </cell>
          <cell r="G165" t="str">
            <v>2516-05</v>
          </cell>
          <cell r="H165" t="str">
            <v>06/2024</v>
          </cell>
          <cell r="I165">
            <v>0</v>
          </cell>
          <cell r="J165">
            <v>302.23</v>
          </cell>
          <cell r="L165">
            <v>0</v>
          </cell>
          <cell r="M165">
            <v>0</v>
          </cell>
          <cell r="O165">
            <v>4.5199999999999996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BARBARA PRISCILA SOUSA E SILVA</v>
          </cell>
          <cell r="F166" t="str">
            <v>2 - Outros Profissionais da Saúde</v>
          </cell>
          <cell r="G166" t="str">
            <v>3222-05</v>
          </cell>
          <cell r="H166" t="str">
            <v>06/2024</v>
          </cell>
          <cell r="I166">
            <v>0</v>
          </cell>
          <cell r="J166">
            <v>273.47000000000003</v>
          </cell>
          <cell r="L166">
            <v>0</v>
          </cell>
          <cell r="M166">
            <v>0</v>
          </cell>
          <cell r="O166">
            <v>2.15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BEATRIZ CRISOSTOMO DE OLIVEIRA</v>
          </cell>
          <cell r="F167" t="str">
            <v>1 - Médico</v>
          </cell>
          <cell r="G167" t="str">
            <v>2251-25</v>
          </cell>
          <cell r="H167" t="str">
            <v>06/2024</v>
          </cell>
          <cell r="I167">
            <v>0</v>
          </cell>
          <cell r="J167">
            <v>464.1</v>
          </cell>
          <cell r="L167">
            <v>0</v>
          </cell>
          <cell r="M167">
            <v>0</v>
          </cell>
          <cell r="O167">
            <v>2.15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DA SILVA BOTELHO</v>
          </cell>
          <cell r="F168" t="str">
            <v>2 - Outros Profissionais da Saúde</v>
          </cell>
          <cell r="G168" t="str">
            <v>5211-30</v>
          </cell>
          <cell r="H168" t="str">
            <v>06/2024</v>
          </cell>
          <cell r="I168">
            <v>0</v>
          </cell>
          <cell r="J168">
            <v>171.62</v>
          </cell>
          <cell r="L168">
            <v>139.75</v>
          </cell>
          <cell r="M168">
            <v>31.14</v>
          </cell>
          <cell r="O168">
            <v>17.2</v>
          </cell>
          <cell r="R168">
            <v>126.64</v>
          </cell>
          <cell r="S168">
            <v>93.42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BEATRIZ FRANCA DE OLIVEIRA</v>
          </cell>
          <cell r="F169" t="str">
            <v>2 - Outros Profissionais da Saúde</v>
          </cell>
          <cell r="G169" t="str">
            <v>2235-05</v>
          </cell>
          <cell r="H169" t="str">
            <v>06/2024</v>
          </cell>
          <cell r="I169">
            <v>0</v>
          </cell>
          <cell r="J169">
            <v>582.32000000000005</v>
          </cell>
          <cell r="L169">
            <v>0</v>
          </cell>
          <cell r="M169">
            <v>0</v>
          </cell>
          <cell r="O169">
            <v>2.15</v>
          </cell>
          <cell r="S169">
            <v>0</v>
          </cell>
          <cell r="U169">
            <v>120.26</v>
          </cell>
          <cell r="X169" t="str">
            <v>AUXÍLIO CRECHE</v>
          </cell>
        </row>
        <row r="170">
          <cell r="C170" t="str">
            <v>HOSPITAL MIGUEL ARRAES - CG. Nº 023/2022</v>
          </cell>
          <cell r="E170" t="str">
            <v>BEATRIZ MARIA DA SILVA FIRMINO</v>
          </cell>
          <cell r="F170" t="str">
            <v>3 - Administrativo</v>
          </cell>
          <cell r="G170" t="str">
            <v>4110-10</v>
          </cell>
          <cell r="H170" t="str">
            <v>06/2024</v>
          </cell>
          <cell r="I170">
            <v>0</v>
          </cell>
          <cell r="J170">
            <v>21.18</v>
          </cell>
          <cell r="L170">
            <v>0</v>
          </cell>
          <cell r="M170">
            <v>0</v>
          </cell>
          <cell r="O170">
            <v>4.5199999999999996</v>
          </cell>
          <cell r="R170">
            <v>192.23999999999998</v>
          </cell>
          <cell r="S170">
            <v>42.36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BENVINDA PEREIRA MATIAS DANTAS</v>
          </cell>
          <cell r="F171" t="str">
            <v>2 - Outros Profissionais da Saúde</v>
          </cell>
          <cell r="G171" t="str">
            <v>3222-05</v>
          </cell>
          <cell r="H171" t="str">
            <v>06/2024</v>
          </cell>
          <cell r="I171">
            <v>0</v>
          </cell>
          <cell r="J171">
            <v>309.64</v>
          </cell>
          <cell r="L171">
            <v>0</v>
          </cell>
          <cell r="M171">
            <v>0</v>
          </cell>
          <cell r="O171">
            <v>2.15</v>
          </cell>
          <cell r="R171">
            <v>126.64</v>
          </cell>
          <cell r="S171">
            <v>80.48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BERNADETE DO CARMO DA SILVA</v>
          </cell>
          <cell r="F172" t="str">
            <v>3 - Administrativo</v>
          </cell>
          <cell r="G172" t="str">
            <v>5134-30</v>
          </cell>
          <cell r="H172" t="str">
            <v>06/2024</v>
          </cell>
          <cell r="I172">
            <v>0</v>
          </cell>
          <cell r="J172">
            <v>236.89</v>
          </cell>
          <cell r="L172">
            <v>0</v>
          </cell>
          <cell r="M172">
            <v>0</v>
          </cell>
          <cell r="O172">
            <v>2.15</v>
          </cell>
          <cell r="R172">
            <v>126.64</v>
          </cell>
          <cell r="S172">
            <v>84.72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BERNARDO CALDAS VIEIRA DE MELO</v>
          </cell>
          <cell r="F173" t="str">
            <v>2 - Outros Profissionais da Saúde</v>
          </cell>
          <cell r="G173" t="str">
            <v>2236-05</v>
          </cell>
          <cell r="H173" t="str">
            <v>06/2024</v>
          </cell>
          <cell r="I173">
            <v>0</v>
          </cell>
          <cell r="J173">
            <v>298.2</v>
          </cell>
          <cell r="L173">
            <v>0</v>
          </cell>
          <cell r="M173">
            <v>0</v>
          </cell>
          <cell r="O173">
            <v>2.15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BETIENY SOARES DE PAULA</v>
          </cell>
          <cell r="F174" t="str">
            <v>2 - Outros Profissionais da Saúde</v>
          </cell>
          <cell r="G174" t="str">
            <v>3222-05</v>
          </cell>
          <cell r="H174" t="str">
            <v>06/2024</v>
          </cell>
          <cell r="I174">
            <v>0</v>
          </cell>
          <cell r="J174">
            <v>353.22</v>
          </cell>
          <cell r="L174">
            <v>0</v>
          </cell>
          <cell r="M174">
            <v>0</v>
          </cell>
          <cell r="O174">
            <v>4.5199999999999996</v>
          </cell>
          <cell r="R174">
            <v>118.44</v>
          </cell>
          <cell r="S174">
            <v>84.72</v>
          </cell>
          <cell r="U174">
            <v>69.41</v>
          </cell>
          <cell r="X174" t="str">
            <v>AUXÍLIO CRECHE</v>
          </cell>
        </row>
        <row r="175">
          <cell r="C175" t="str">
            <v>HOSPITAL MIGUEL ARRAES - CG. Nº 023/2022</v>
          </cell>
          <cell r="E175" t="str">
            <v>BIANCA MOURA DA SILVA</v>
          </cell>
          <cell r="F175" t="str">
            <v>2 - Outros Profissionais da Saúde</v>
          </cell>
          <cell r="G175" t="str">
            <v>5211-30</v>
          </cell>
          <cell r="H175" t="str">
            <v>06/2024</v>
          </cell>
          <cell r="I175">
            <v>0</v>
          </cell>
          <cell r="J175">
            <v>196.38</v>
          </cell>
          <cell r="L175">
            <v>0</v>
          </cell>
          <cell r="M175">
            <v>0</v>
          </cell>
          <cell r="O175">
            <v>2.15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BIANCA PRISCILA SALES DOS SANTOS</v>
          </cell>
          <cell r="F176" t="str">
            <v>1 - Médico</v>
          </cell>
          <cell r="G176" t="str">
            <v>2251-25</v>
          </cell>
          <cell r="H176" t="str">
            <v>06/2024</v>
          </cell>
          <cell r="I176">
            <v>0</v>
          </cell>
          <cell r="J176">
            <v>1076.8900000000001</v>
          </cell>
          <cell r="L176">
            <v>0</v>
          </cell>
          <cell r="M176">
            <v>0</v>
          </cell>
          <cell r="O176">
            <v>2.15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BRAYNER ANDERSON DOS SANTOS LEITE</v>
          </cell>
          <cell r="F177" t="str">
            <v>1 - Médico</v>
          </cell>
          <cell r="G177" t="str">
            <v>2251-25</v>
          </cell>
          <cell r="H177" t="str">
            <v>06/2024</v>
          </cell>
          <cell r="I177">
            <v>0</v>
          </cell>
          <cell r="J177">
            <v>1032.28</v>
          </cell>
          <cell r="L177">
            <v>0</v>
          </cell>
          <cell r="M177">
            <v>0</v>
          </cell>
          <cell r="O177">
            <v>17.2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BRENA MIRELLY DA SILVA VIDAL</v>
          </cell>
          <cell r="F178" t="str">
            <v>2 - Outros Profissionais da Saúde</v>
          </cell>
          <cell r="G178" t="str">
            <v>2236-05</v>
          </cell>
          <cell r="H178" t="str">
            <v>06/2024</v>
          </cell>
          <cell r="I178">
            <v>0</v>
          </cell>
          <cell r="J178">
            <v>321.95</v>
          </cell>
          <cell r="L178">
            <v>139.75</v>
          </cell>
          <cell r="M178">
            <v>3.11</v>
          </cell>
          <cell r="O178">
            <v>17.2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BRENDA MARIA DE AGUIAR</v>
          </cell>
          <cell r="F179" t="str">
            <v>2 - Outros Profissionais da Saúde</v>
          </cell>
          <cell r="G179" t="str">
            <v>2235-05</v>
          </cell>
          <cell r="H179" t="str">
            <v>06/2024</v>
          </cell>
          <cell r="I179">
            <v>0</v>
          </cell>
          <cell r="J179">
            <v>574.98</v>
          </cell>
          <cell r="L179">
            <v>139.75</v>
          </cell>
          <cell r="M179">
            <v>3.33</v>
          </cell>
          <cell r="O179">
            <v>4.5199999999999996</v>
          </cell>
          <cell r="S179">
            <v>0</v>
          </cell>
          <cell r="U179">
            <v>120.26</v>
          </cell>
          <cell r="X179" t="str">
            <v>AUXÍLIO CRECHE</v>
          </cell>
        </row>
        <row r="180">
          <cell r="C180" t="str">
            <v>HOSPITAL MIGUEL ARRAES - CG. Nº 023/2022</v>
          </cell>
          <cell r="E180" t="str">
            <v>BRENO AUGUSTO LIMA DE MELO</v>
          </cell>
          <cell r="F180" t="str">
            <v>4 - Assistência Odontológica</v>
          </cell>
          <cell r="G180" t="str">
            <v>2232-08</v>
          </cell>
          <cell r="H180" t="str">
            <v>06/2024</v>
          </cell>
          <cell r="I180">
            <v>0</v>
          </cell>
          <cell r="J180">
            <v>409.65</v>
          </cell>
          <cell r="L180">
            <v>0</v>
          </cell>
          <cell r="M180">
            <v>0</v>
          </cell>
          <cell r="O180">
            <v>4.5199999999999996</v>
          </cell>
          <cell r="R180">
            <v>216.83999999999997</v>
          </cell>
          <cell r="S180">
            <v>155.80000000000001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BRENO GIBSON NOTARO</v>
          </cell>
          <cell r="F181" t="str">
            <v>1 - Médico</v>
          </cell>
          <cell r="G181" t="str">
            <v>2251-25</v>
          </cell>
          <cell r="H181" t="str">
            <v>06/2024</v>
          </cell>
          <cell r="I181">
            <v>0</v>
          </cell>
          <cell r="J181">
            <v>1409.98</v>
          </cell>
          <cell r="L181">
            <v>139.75</v>
          </cell>
          <cell r="M181">
            <v>9.5</v>
          </cell>
          <cell r="O181">
            <v>2.15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DANTAS DE GODOY MENDONCA</v>
          </cell>
          <cell r="F182" t="str">
            <v>3 - Administrativo</v>
          </cell>
          <cell r="G182" t="str">
            <v>1231-10</v>
          </cell>
          <cell r="H182" t="str">
            <v>06/2024</v>
          </cell>
          <cell r="I182">
            <v>0</v>
          </cell>
          <cell r="J182">
            <v>1423.86</v>
          </cell>
          <cell r="L182">
            <v>0</v>
          </cell>
          <cell r="M182">
            <v>0</v>
          </cell>
          <cell r="O182">
            <v>17.2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GRAZIELA FELIPE DE SOUZA</v>
          </cell>
          <cell r="F183" t="str">
            <v>2 - Outros Profissionais da Saúde</v>
          </cell>
          <cell r="G183" t="str">
            <v>2235-05</v>
          </cell>
          <cell r="H183" t="str">
            <v>06/2024</v>
          </cell>
          <cell r="I183">
            <v>0</v>
          </cell>
          <cell r="J183">
            <v>684.54</v>
          </cell>
          <cell r="L183">
            <v>0</v>
          </cell>
          <cell r="M183">
            <v>0</v>
          </cell>
          <cell r="O183">
            <v>2.15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MARIA DA SILVA</v>
          </cell>
          <cell r="F184" t="str">
            <v>2 - Outros Profissionais da Saúde</v>
          </cell>
          <cell r="G184" t="str">
            <v>2235-05</v>
          </cell>
          <cell r="H184" t="str">
            <v>06/2024</v>
          </cell>
          <cell r="I184">
            <v>0</v>
          </cell>
          <cell r="J184">
            <v>535.26</v>
          </cell>
          <cell r="L184">
            <v>0</v>
          </cell>
          <cell r="M184">
            <v>0</v>
          </cell>
          <cell r="O184">
            <v>4.5199999999999996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BRUNA MAYARA GOMES DA SILVA</v>
          </cell>
          <cell r="F185" t="str">
            <v>2 - Outros Profissionais da Saúde</v>
          </cell>
          <cell r="G185" t="str">
            <v>2235-05</v>
          </cell>
          <cell r="H185" t="str">
            <v>06/2024</v>
          </cell>
          <cell r="I185">
            <v>0</v>
          </cell>
          <cell r="J185">
            <v>574.79</v>
          </cell>
          <cell r="L185">
            <v>0</v>
          </cell>
          <cell r="M185">
            <v>0</v>
          </cell>
          <cell r="O185">
            <v>4.5199999999999996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BRUNA VANESSA FONSECA ARAGAO</v>
          </cell>
          <cell r="F186" t="str">
            <v>2 - Outros Profissionais da Saúde</v>
          </cell>
          <cell r="G186" t="str">
            <v>2236-05</v>
          </cell>
          <cell r="H186" t="str">
            <v>06/2024</v>
          </cell>
          <cell r="I186">
            <v>0</v>
          </cell>
          <cell r="J186">
            <v>254.98</v>
          </cell>
          <cell r="L186">
            <v>0</v>
          </cell>
          <cell r="M186">
            <v>0</v>
          </cell>
          <cell r="O186">
            <v>4.5199999999999996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FERNANDES DE SOUZA MARTINS</v>
          </cell>
          <cell r="F187" t="str">
            <v>1 - Médico</v>
          </cell>
          <cell r="G187" t="str">
            <v>2251-25</v>
          </cell>
          <cell r="H187" t="str">
            <v>06/2024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4.5199999999999996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BRUNO LEAL ALVES DA SILVA</v>
          </cell>
          <cell r="F188" t="str">
            <v>1 - Médico</v>
          </cell>
          <cell r="G188" t="str">
            <v>2251-50</v>
          </cell>
          <cell r="H188" t="str">
            <v>06/2024</v>
          </cell>
          <cell r="I188">
            <v>0</v>
          </cell>
          <cell r="J188">
            <v>905.08</v>
          </cell>
          <cell r="L188">
            <v>0</v>
          </cell>
          <cell r="M188">
            <v>0</v>
          </cell>
          <cell r="O188">
            <v>17.2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BRUNO RAFAEL DA SILVA LIMA</v>
          </cell>
          <cell r="F189" t="str">
            <v>1 - Médico</v>
          </cell>
          <cell r="G189" t="str">
            <v>2251-20</v>
          </cell>
          <cell r="H189" t="str">
            <v>06/2024</v>
          </cell>
          <cell r="I189">
            <v>0</v>
          </cell>
          <cell r="J189">
            <v>564.99</v>
          </cell>
          <cell r="L189">
            <v>0</v>
          </cell>
          <cell r="M189">
            <v>0</v>
          </cell>
          <cell r="O189">
            <v>17.2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BRUNO THIAGO DE SANTANA</v>
          </cell>
          <cell r="F190" t="str">
            <v>2 - Outros Profissionais da Saúde</v>
          </cell>
          <cell r="G190" t="str">
            <v>5151-10</v>
          </cell>
          <cell r="H190" t="str">
            <v>06/2024</v>
          </cell>
          <cell r="I190">
            <v>0</v>
          </cell>
          <cell r="J190">
            <v>123.85</v>
          </cell>
          <cell r="L190">
            <v>139.75</v>
          </cell>
          <cell r="M190">
            <v>28.24</v>
          </cell>
          <cell r="O190">
            <v>2.15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CAIO CESAR CAVALCANTI BARROS</v>
          </cell>
          <cell r="F191" t="str">
            <v>3 - Administrativo</v>
          </cell>
          <cell r="G191" t="str">
            <v>2521-05</v>
          </cell>
          <cell r="H191" t="str">
            <v>06/2024</v>
          </cell>
          <cell r="I191">
            <v>0</v>
          </cell>
          <cell r="J191">
            <v>463.18</v>
          </cell>
          <cell r="L191">
            <v>139.75</v>
          </cell>
          <cell r="M191">
            <v>30</v>
          </cell>
          <cell r="O191">
            <v>2.15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DE HOLANDA MEDEIROS</v>
          </cell>
          <cell r="F192" t="str">
            <v>1 - Médico</v>
          </cell>
          <cell r="G192" t="str">
            <v>2251-25</v>
          </cell>
          <cell r="H192" t="str">
            <v>06/2024</v>
          </cell>
          <cell r="I192">
            <v>0</v>
          </cell>
          <cell r="J192">
            <v>622.05999999999995</v>
          </cell>
          <cell r="L192">
            <v>0</v>
          </cell>
          <cell r="M192">
            <v>0</v>
          </cell>
          <cell r="O192">
            <v>17.2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CAMILA DOS SANTOS CAZER</v>
          </cell>
          <cell r="F193" t="str">
            <v>2 - Outros Profissionais da Saúde</v>
          </cell>
          <cell r="G193" t="str">
            <v>2235-05</v>
          </cell>
          <cell r="H193" t="str">
            <v>06/2024</v>
          </cell>
          <cell r="I193">
            <v>0</v>
          </cell>
          <cell r="J193">
            <v>573.36</v>
          </cell>
          <cell r="L193">
            <v>0</v>
          </cell>
          <cell r="M193">
            <v>0</v>
          </cell>
          <cell r="O193">
            <v>4.5199999999999996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FERREIRA LEAL NUNES</v>
          </cell>
          <cell r="F194" t="str">
            <v>2 - Outros Profissionais da Saúde</v>
          </cell>
          <cell r="G194" t="str">
            <v>2237-10</v>
          </cell>
          <cell r="H194" t="str">
            <v>06/2024</v>
          </cell>
          <cell r="I194">
            <v>0</v>
          </cell>
          <cell r="J194">
            <v>414.56</v>
          </cell>
          <cell r="L194">
            <v>0</v>
          </cell>
          <cell r="M194">
            <v>0</v>
          </cell>
          <cell r="O194">
            <v>2.15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MARIA BARROS DA SILVA</v>
          </cell>
          <cell r="F195" t="str">
            <v>2 - Outros Profissionais da Saúde</v>
          </cell>
          <cell r="G195" t="str">
            <v>2234-05</v>
          </cell>
          <cell r="H195" t="str">
            <v>06/2024</v>
          </cell>
          <cell r="I195">
            <v>0</v>
          </cell>
          <cell r="J195">
            <v>623.14</v>
          </cell>
          <cell r="L195">
            <v>139.75</v>
          </cell>
          <cell r="M195">
            <v>20.079999999999998</v>
          </cell>
          <cell r="O195">
            <v>2.15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CAMILA MARIA DA SILVA SANTOS</v>
          </cell>
          <cell r="F196" t="str">
            <v>3 - Administrativo</v>
          </cell>
          <cell r="G196" t="str">
            <v>4110-10</v>
          </cell>
          <cell r="H196" t="str">
            <v>06/2024</v>
          </cell>
          <cell r="I196">
            <v>0</v>
          </cell>
          <cell r="J196">
            <v>111.33</v>
          </cell>
          <cell r="L196">
            <v>0</v>
          </cell>
          <cell r="M196">
            <v>0</v>
          </cell>
          <cell r="O196">
            <v>2.15</v>
          </cell>
          <cell r="R196">
            <v>159.44</v>
          </cell>
          <cell r="S196">
            <v>84.72</v>
          </cell>
          <cell r="U196">
            <v>80.95</v>
          </cell>
          <cell r="X196" t="str">
            <v>AUXÍLIO CRECHE</v>
          </cell>
        </row>
        <row r="197">
          <cell r="C197" t="str">
            <v>HOSPITAL MIGUEL ARRAES - CG. Nº 023/2022</v>
          </cell>
          <cell r="E197" t="str">
            <v>CAMILA MARTINS GOMES PESSOA MOURA</v>
          </cell>
          <cell r="F197" t="str">
            <v>1 - Médico</v>
          </cell>
          <cell r="G197" t="str">
            <v>2251-25</v>
          </cell>
          <cell r="H197" t="str">
            <v>06/2024</v>
          </cell>
          <cell r="I197">
            <v>0</v>
          </cell>
          <cell r="J197">
            <v>1324.63</v>
          </cell>
          <cell r="L197">
            <v>0</v>
          </cell>
          <cell r="M197">
            <v>0</v>
          </cell>
          <cell r="O197">
            <v>17.2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CAMILA PRISCILA FROES VALENTIM</v>
          </cell>
          <cell r="F198" t="str">
            <v>2 - Outros Profissionais da Saúde</v>
          </cell>
          <cell r="G198" t="str">
            <v>3222-05</v>
          </cell>
          <cell r="H198" t="str">
            <v>06/2024</v>
          </cell>
          <cell r="I198">
            <v>0</v>
          </cell>
          <cell r="J198">
            <v>281.38</v>
          </cell>
          <cell r="L198">
            <v>0</v>
          </cell>
          <cell r="M198">
            <v>0</v>
          </cell>
          <cell r="O198">
            <v>2.15</v>
          </cell>
          <cell r="R198">
            <v>159.44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CAMILA TRAVASSOS DE VASCONCELOS RODRIGUES</v>
          </cell>
          <cell r="F199" t="str">
            <v>2 - Outros Profissionais da Saúde</v>
          </cell>
          <cell r="G199" t="str">
            <v>2238-10</v>
          </cell>
          <cell r="H199" t="str">
            <v>06/2024</v>
          </cell>
          <cell r="I199">
            <v>0</v>
          </cell>
          <cell r="J199">
            <v>395.46</v>
          </cell>
          <cell r="L199">
            <v>0</v>
          </cell>
          <cell r="M199">
            <v>0</v>
          </cell>
          <cell r="O199">
            <v>2.15</v>
          </cell>
          <cell r="S199">
            <v>0</v>
          </cell>
          <cell r="U199">
            <v>80.95</v>
          </cell>
          <cell r="X199" t="str">
            <v>AUXÍLIO CRECHE</v>
          </cell>
        </row>
        <row r="200">
          <cell r="C200" t="str">
            <v>HOSPITAL MIGUEL ARRAES - CG. Nº 023/2022</v>
          </cell>
          <cell r="E200" t="str">
            <v>CAMILA TWANY NUNES DE SOUZA</v>
          </cell>
          <cell r="F200" t="str">
            <v>1 - Médico</v>
          </cell>
          <cell r="G200" t="str">
            <v>2251-25</v>
          </cell>
          <cell r="H200" t="str">
            <v>06/2024</v>
          </cell>
          <cell r="I200">
            <v>0</v>
          </cell>
          <cell r="J200">
            <v>449.83</v>
          </cell>
          <cell r="L200">
            <v>0</v>
          </cell>
          <cell r="M200">
            <v>0</v>
          </cell>
          <cell r="O200">
            <v>17.2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CAMILLA ZOPPI</v>
          </cell>
          <cell r="F201" t="str">
            <v>2 - Outros Profissionais da Saúde</v>
          </cell>
          <cell r="G201" t="str">
            <v>2235-05</v>
          </cell>
          <cell r="H201" t="str">
            <v>06/2024</v>
          </cell>
          <cell r="I201">
            <v>0</v>
          </cell>
          <cell r="J201">
            <v>551.44000000000005</v>
          </cell>
          <cell r="L201">
            <v>0</v>
          </cell>
          <cell r="M201">
            <v>0</v>
          </cell>
          <cell r="O201">
            <v>4.5199999999999996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CAMILLY RIBEIRO DA SILVA BRITO</v>
          </cell>
          <cell r="F202" t="str">
            <v>3 - Administrativo</v>
          </cell>
          <cell r="G202" t="str">
            <v>4110-10</v>
          </cell>
          <cell r="H202" t="str">
            <v>06/2024</v>
          </cell>
          <cell r="I202">
            <v>0</v>
          </cell>
          <cell r="J202">
            <v>21.18</v>
          </cell>
          <cell r="L202">
            <v>0</v>
          </cell>
          <cell r="M202">
            <v>0</v>
          </cell>
          <cell r="O202">
            <v>2.15</v>
          </cell>
          <cell r="R202">
            <v>192.23999999999998</v>
          </cell>
          <cell r="S202">
            <v>42.36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CANDIDO FABIANO BESERRA DE SOUZA</v>
          </cell>
          <cell r="F203" t="str">
            <v>3 - Administrativo</v>
          </cell>
          <cell r="G203" t="str">
            <v>5174-10</v>
          </cell>
          <cell r="H203" t="str">
            <v>06/2024</v>
          </cell>
          <cell r="I203">
            <v>0</v>
          </cell>
          <cell r="J203">
            <v>139.26</v>
          </cell>
          <cell r="L203">
            <v>139.75</v>
          </cell>
          <cell r="M203">
            <v>28.24</v>
          </cell>
          <cell r="O203">
            <v>2.15</v>
          </cell>
          <cell r="R203">
            <v>126.64</v>
          </cell>
          <cell r="S203">
            <v>84.72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CARLA DANIELE SANTORO DE MELO</v>
          </cell>
          <cell r="F204" t="str">
            <v>2 - Outros Profissionais da Saúde</v>
          </cell>
          <cell r="G204" t="str">
            <v>2235-05</v>
          </cell>
          <cell r="H204" t="str">
            <v>06/2024</v>
          </cell>
          <cell r="I204">
            <v>0</v>
          </cell>
          <cell r="J204">
            <v>587.80999999999995</v>
          </cell>
          <cell r="L204">
            <v>139.75</v>
          </cell>
          <cell r="M204">
            <v>3.59</v>
          </cell>
          <cell r="O204">
            <v>4.5199999999999996</v>
          </cell>
          <cell r="S204">
            <v>0</v>
          </cell>
          <cell r="U204">
            <v>120.26</v>
          </cell>
          <cell r="X204" t="str">
            <v>AUXÍLIO CRECHE</v>
          </cell>
        </row>
        <row r="205">
          <cell r="C205" t="str">
            <v>HOSPITAL MIGUEL ARRAES - CG. Nº 023/2022</v>
          </cell>
          <cell r="E205" t="str">
            <v>CARLA MARIA SANTIAGO DE OLIVEIRA</v>
          </cell>
          <cell r="F205" t="str">
            <v>2 - Outros Profissionais da Saúde</v>
          </cell>
          <cell r="G205" t="str">
            <v>3222-05</v>
          </cell>
          <cell r="H205" t="str">
            <v>06/2024</v>
          </cell>
          <cell r="I205">
            <v>0</v>
          </cell>
          <cell r="J205">
            <v>382.9</v>
          </cell>
          <cell r="L205">
            <v>0</v>
          </cell>
          <cell r="M205">
            <v>0</v>
          </cell>
          <cell r="O205">
            <v>2.15</v>
          </cell>
          <cell r="R205">
            <v>126.64</v>
          </cell>
          <cell r="S205">
            <v>78.37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CARLA RAMOS DA SILVA</v>
          </cell>
          <cell r="F206" t="str">
            <v>2 - Outros Profissionais da Saúde</v>
          </cell>
          <cell r="G206" t="str">
            <v>3222-05</v>
          </cell>
          <cell r="H206" t="str">
            <v>06/2024</v>
          </cell>
          <cell r="I206">
            <v>0</v>
          </cell>
          <cell r="J206">
            <v>473.29</v>
          </cell>
          <cell r="L206">
            <v>0</v>
          </cell>
          <cell r="M206">
            <v>0</v>
          </cell>
          <cell r="O206">
            <v>2.15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CARLA REBECA BARROS DE SOUZA FELIX</v>
          </cell>
          <cell r="F207" t="str">
            <v>2 - Outros Profissionais da Saúde</v>
          </cell>
          <cell r="G207" t="str">
            <v>2235-05</v>
          </cell>
          <cell r="H207" t="str">
            <v>06/2024</v>
          </cell>
          <cell r="I207">
            <v>0</v>
          </cell>
          <cell r="J207">
            <v>575.95000000000005</v>
          </cell>
          <cell r="L207">
            <v>0</v>
          </cell>
          <cell r="M207">
            <v>0</v>
          </cell>
          <cell r="O207">
            <v>4.5199999999999996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CARLIANE MACEDO GOMES</v>
          </cell>
          <cell r="F208" t="str">
            <v>1 - Médico</v>
          </cell>
          <cell r="G208" t="str">
            <v>2251-25</v>
          </cell>
          <cell r="H208" t="str">
            <v>06/2024</v>
          </cell>
          <cell r="I208">
            <v>0</v>
          </cell>
          <cell r="J208">
            <v>306.57</v>
          </cell>
          <cell r="L208">
            <v>0</v>
          </cell>
          <cell r="M208">
            <v>0</v>
          </cell>
          <cell r="O208">
            <v>17.2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ADRIANO COSTA DOS SANTOS</v>
          </cell>
          <cell r="F209" t="str">
            <v>3 - Administrativo</v>
          </cell>
          <cell r="G209" t="str">
            <v>7823-20</v>
          </cell>
          <cell r="H209" t="str">
            <v>06/2024</v>
          </cell>
          <cell r="I209">
            <v>0</v>
          </cell>
          <cell r="J209">
            <v>170.93</v>
          </cell>
          <cell r="L209">
            <v>139.75</v>
          </cell>
          <cell r="M209">
            <v>30</v>
          </cell>
          <cell r="O209">
            <v>2.15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ALBERTO DO NASCIMENTO JUNIOR</v>
          </cell>
          <cell r="F210" t="str">
            <v>3 - Administrativo</v>
          </cell>
          <cell r="G210" t="str">
            <v>5174-10</v>
          </cell>
          <cell r="H210" t="str">
            <v>06/2024</v>
          </cell>
          <cell r="I210">
            <v>0</v>
          </cell>
          <cell r="J210">
            <v>141.28</v>
          </cell>
          <cell r="L210">
            <v>139.75</v>
          </cell>
          <cell r="M210">
            <v>28.24</v>
          </cell>
          <cell r="O210">
            <v>2.15</v>
          </cell>
          <cell r="R210">
            <v>126.64</v>
          </cell>
          <cell r="S210">
            <v>84.72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ALFREDO RAMIREZ GONZALEZ</v>
          </cell>
          <cell r="F211" t="str">
            <v>1 - Médico</v>
          </cell>
          <cell r="G211" t="str">
            <v>2252-25</v>
          </cell>
          <cell r="H211" t="str">
            <v>06/2024</v>
          </cell>
          <cell r="I211">
            <v>0</v>
          </cell>
          <cell r="J211">
            <v>429.77</v>
          </cell>
          <cell r="L211">
            <v>0</v>
          </cell>
          <cell r="M211">
            <v>0</v>
          </cell>
          <cell r="O211">
            <v>17.2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CARLOS ANTONIO DE SOUZA FILHO</v>
          </cell>
          <cell r="F212" t="str">
            <v>1 - Médico</v>
          </cell>
          <cell r="G212" t="str">
            <v>2251-25</v>
          </cell>
          <cell r="H212" t="str">
            <v>06/2024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2.15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CARLOS ANTONIO MARTINS DO VALE</v>
          </cell>
          <cell r="F213" t="str">
            <v>3 - Administrativo</v>
          </cell>
          <cell r="G213" t="str">
            <v>5174-10</v>
          </cell>
          <cell r="H213" t="str">
            <v>06/2024</v>
          </cell>
          <cell r="I213">
            <v>0</v>
          </cell>
          <cell r="J213">
            <v>278.58</v>
          </cell>
          <cell r="L213">
            <v>139.75</v>
          </cell>
          <cell r="M213">
            <v>28.24</v>
          </cell>
          <cell r="O213">
            <v>2.15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CARLOS FERNANDO LIRA RAMOS</v>
          </cell>
          <cell r="F214" t="str">
            <v>2 - Outros Profissionais da Saúde</v>
          </cell>
          <cell r="G214" t="str">
            <v>3222-05</v>
          </cell>
          <cell r="H214" t="str">
            <v>06/2024</v>
          </cell>
          <cell r="I214">
            <v>0</v>
          </cell>
          <cell r="J214">
            <v>348.48</v>
          </cell>
          <cell r="L214">
            <v>0</v>
          </cell>
          <cell r="M214">
            <v>0</v>
          </cell>
          <cell r="O214">
            <v>2.15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CARLOS ROBERTO MARTINS LIRA</v>
          </cell>
          <cell r="F215" t="str">
            <v>2 - Outros Profissionais da Saúde</v>
          </cell>
          <cell r="G215" t="str">
            <v>3241-15</v>
          </cell>
          <cell r="H215" t="str">
            <v>06/2024</v>
          </cell>
          <cell r="I215">
            <v>0</v>
          </cell>
          <cell r="J215">
            <v>581.61</v>
          </cell>
          <cell r="L215">
            <v>0</v>
          </cell>
          <cell r="M215">
            <v>0</v>
          </cell>
          <cell r="O215">
            <v>2.15</v>
          </cell>
          <cell r="R215">
            <v>134.83999999999997</v>
          </cell>
          <cell r="S215">
            <v>75.27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CARMEM SUZANA NUNES DA SILVA</v>
          </cell>
          <cell r="F216" t="str">
            <v>2 - Outros Profissionais da Saúde</v>
          </cell>
          <cell r="G216" t="str">
            <v>3222-05</v>
          </cell>
          <cell r="H216" t="str">
            <v>06/2024</v>
          </cell>
          <cell r="I216">
            <v>0</v>
          </cell>
          <cell r="J216">
            <v>353.49</v>
          </cell>
          <cell r="L216">
            <v>0</v>
          </cell>
          <cell r="M216">
            <v>0</v>
          </cell>
          <cell r="O216">
            <v>2.15</v>
          </cell>
          <cell r="R216">
            <v>102.04</v>
          </cell>
          <cell r="S216">
            <v>78.37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CARMEN LUCIA FRANCA DO MONTE</v>
          </cell>
          <cell r="F217" t="str">
            <v>3 - Administrativo</v>
          </cell>
          <cell r="G217" t="str">
            <v>5132-20</v>
          </cell>
          <cell r="H217" t="str">
            <v>06/2024</v>
          </cell>
          <cell r="I217">
            <v>0</v>
          </cell>
          <cell r="J217">
            <v>271.08</v>
          </cell>
          <cell r="L217">
            <v>0</v>
          </cell>
          <cell r="M217">
            <v>0</v>
          </cell>
          <cell r="O217">
            <v>2.15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CAROLINA BORGES DE LIMA</v>
          </cell>
          <cell r="F218" t="str">
            <v>2 - Outros Profissionais da Saúde</v>
          </cell>
          <cell r="G218" t="str">
            <v>3222-05</v>
          </cell>
          <cell r="H218" t="str">
            <v>06/2024</v>
          </cell>
          <cell r="I218">
            <v>0</v>
          </cell>
          <cell r="J218">
            <v>284.77</v>
          </cell>
          <cell r="L218">
            <v>0</v>
          </cell>
          <cell r="M218">
            <v>0</v>
          </cell>
          <cell r="O218">
            <v>2.15</v>
          </cell>
          <cell r="R218">
            <v>126.64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CAROLINA DE FREITAS CAVALCANTE CARIBE</v>
          </cell>
          <cell r="F219" t="str">
            <v>1 - Médico</v>
          </cell>
          <cell r="G219" t="str">
            <v>2253-10</v>
          </cell>
          <cell r="H219" t="str">
            <v>06/2024</v>
          </cell>
          <cell r="I219">
            <v>0</v>
          </cell>
          <cell r="J219">
            <v>515.14</v>
          </cell>
          <cell r="L219">
            <v>0</v>
          </cell>
          <cell r="M219">
            <v>0</v>
          </cell>
          <cell r="O219">
            <v>17.2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CAROLINA MARTINS BARROS DE ALBUQUERQUE TENORIO</v>
          </cell>
          <cell r="F220" t="str">
            <v>1 - Médico</v>
          </cell>
          <cell r="G220" t="str">
            <v>2251-25</v>
          </cell>
          <cell r="H220" t="str">
            <v>06/2024</v>
          </cell>
          <cell r="I220">
            <v>0</v>
          </cell>
          <cell r="J220">
            <v>663.58</v>
          </cell>
          <cell r="L220">
            <v>0</v>
          </cell>
          <cell r="M220">
            <v>0</v>
          </cell>
          <cell r="O220">
            <v>17.2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CAROLINE CALDAS CABRAL</v>
          </cell>
          <cell r="F221" t="str">
            <v>2 - Outros Profissionais da Saúde</v>
          </cell>
          <cell r="G221" t="str">
            <v>2237-10</v>
          </cell>
          <cell r="H221" t="str">
            <v>06/2024</v>
          </cell>
          <cell r="I221">
            <v>0</v>
          </cell>
          <cell r="J221">
            <v>420.97</v>
          </cell>
          <cell r="L221">
            <v>0</v>
          </cell>
          <cell r="M221">
            <v>0</v>
          </cell>
          <cell r="O221">
            <v>2.15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CAROLINE CARNEIRO WALMSLEY</v>
          </cell>
          <cell r="F222" t="str">
            <v>1 - Médico</v>
          </cell>
          <cell r="G222" t="str">
            <v>2251-25</v>
          </cell>
          <cell r="H222" t="str">
            <v>06/2024</v>
          </cell>
          <cell r="I222">
            <v>0</v>
          </cell>
          <cell r="J222">
            <v>507.63</v>
          </cell>
          <cell r="L222">
            <v>0</v>
          </cell>
          <cell r="M222">
            <v>0</v>
          </cell>
          <cell r="O222">
            <v>17.2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CAROLINE MARIA DA SILVA</v>
          </cell>
          <cell r="F223" t="str">
            <v>3 - Administrativo</v>
          </cell>
          <cell r="G223" t="str">
            <v>5174-10</v>
          </cell>
          <cell r="H223" t="str">
            <v>06/2024</v>
          </cell>
          <cell r="I223">
            <v>0</v>
          </cell>
          <cell r="J223">
            <v>178.2</v>
          </cell>
          <cell r="L223">
            <v>139.75</v>
          </cell>
          <cell r="M223">
            <v>28.24</v>
          </cell>
          <cell r="O223">
            <v>2.15</v>
          </cell>
          <cell r="R223">
            <v>126.64</v>
          </cell>
          <cell r="S223">
            <v>84.72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CAROLYNE FRANCA FRAGA</v>
          </cell>
          <cell r="F224" t="str">
            <v>2 - Outros Profissionais da Saúde</v>
          </cell>
          <cell r="G224" t="str">
            <v>3222-05</v>
          </cell>
          <cell r="H224" t="str">
            <v>06/2024</v>
          </cell>
          <cell r="I224">
            <v>0</v>
          </cell>
          <cell r="J224">
            <v>366.33</v>
          </cell>
          <cell r="L224">
            <v>0</v>
          </cell>
          <cell r="M224">
            <v>0</v>
          </cell>
          <cell r="O224">
            <v>2.15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CASSIA PATRICIA DA SILVA ALVARO</v>
          </cell>
          <cell r="F225" t="str">
            <v>3 - Administrativo</v>
          </cell>
          <cell r="G225" t="str">
            <v>4110-10</v>
          </cell>
          <cell r="H225" t="str">
            <v>06/2024</v>
          </cell>
          <cell r="I225">
            <v>0</v>
          </cell>
          <cell r="J225">
            <v>235.13</v>
          </cell>
          <cell r="L225">
            <v>0</v>
          </cell>
          <cell r="M225">
            <v>0</v>
          </cell>
          <cell r="O225">
            <v>2.15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CASSIA REGINA ANDRADE DA SILVA</v>
          </cell>
          <cell r="F226" t="str">
            <v>3 - Administrativo</v>
          </cell>
          <cell r="G226" t="str">
            <v>4110-10</v>
          </cell>
          <cell r="H226" t="str">
            <v>06/2024</v>
          </cell>
          <cell r="I226">
            <v>0</v>
          </cell>
          <cell r="J226">
            <v>211.02</v>
          </cell>
          <cell r="L226">
            <v>139.75</v>
          </cell>
          <cell r="M226">
            <v>33.43</v>
          </cell>
          <cell r="O226">
            <v>2.15</v>
          </cell>
          <cell r="R226">
            <v>159.44</v>
          </cell>
          <cell r="S226">
            <v>100.28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CASSIO RUFINO DE LIRA</v>
          </cell>
          <cell r="F227" t="str">
            <v>3 - Administrativo</v>
          </cell>
          <cell r="G227" t="str">
            <v>4110-10</v>
          </cell>
          <cell r="H227" t="str">
            <v>06/2024</v>
          </cell>
          <cell r="I227">
            <v>0</v>
          </cell>
          <cell r="J227">
            <v>200.58</v>
          </cell>
          <cell r="L227">
            <v>139.75</v>
          </cell>
          <cell r="M227">
            <v>33.43</v>
          </cell>
          <cell r="O227">
            <v>2.15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CATHERINE LISLEY CARVALHO PEREIRA DA SILVA</v>
          </cell>
          <cell r="F228" t="str">
            <v>2 - Outros Profissionais da Saúde</v>
          </cell>
          <cell r="G228" t="str">
            <v>5211-30</v>
          </cell>
          <cell r="H228" t="str">
            <v>06/2024</v>
          </cell>
          <cell r="I228">
            <v>0</v>
          </cell>
          <cell r="J228">
            <v>180.65</v>
          </cell>
          <cell r="L228">
            <v>139.75</v>
          </cell>
          <cell r="M228">
            <v>31.14</v>
          </cell>
          <cell r="O228">
            <v>2.15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CATIA ARCURI BRANCO</v>
          </cell>
          <cell r="F229" t="str">
            <v>1 - Médico</v>
          </cell>
          <cell r="G229" t="str">
            <v>2251-03</v>
          </cell>
          <cell r="H229" t="str">
            <v>06/2024</v>
          </cell>
          <cell r="I229">
            <v>0</v>
          </cell>
          <cell r="J229">
            <v>1235.25</v>
          </cell>
          <cell r="L229">
            <v>0</v>
          </cell>
          <cell r="M229">
            <v>0</v>
          </cell>
          <cell r="O229">
            <v>17.2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CELIA CRISTINA FERREIRA DE SOUZA</v>
          </cell>
          <cell r="F230" t="str">
            <v>2 - Outros Profissionais da Saúde</v>
          </cell>
          <cell r="G230" t="str">
            <v>3222-05</v>
          </cell>
          <cell r="H230" t="str">
            <v>06/2024</v>
          </cell>
          <cell r="I230">
            <v>0</v>
          </cell>
          <cell r="J230">
            <v>375.47</v>
          </cell>
          <cell r="L230">
            <v>0</v>
          </cell>
          <cell r="M230">
            <v>0</v>
          </cell>
          <cell r="O230">
            <v>2.15</v>
          </cell>
          <cell r="R230">
            <v>184.04</v>
          </cell>
          <cell r="S230">
            <v>72.86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CELINA MARIA BATISTA DE MELO</v>
          </cell>
          <cell r="F231" t="str">
            <v>3 - Administrativo</v>
          </cell>
          <cell r="G231" t="str">
            <v>4110-10</v>
          </cell>
          <cell r="H231" t="str">
            <v>06/2024</v>
          </cell>
          <cell r="I231">
            <v>0</v>
          </cell>
          <cell r="J231">
            <v>191.84</v>
          </cell>
          <cell r="L231">
            <v>139.75</v>
          </cell>
          <cell r="M231">
            <v>33.43</v>
          </cell>
          <cell r="O231">
            <v>2.15</v>
          </cell>
          <cell r="R231">
            <v>315.24</v>
          </cell>
          <cell r="S231">
            <v>100.28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CELSO DE OLIVEIRA JUNIOR</v>
          </cell>
          <cell r="F232" t="str">
            <v>2 - Outros Profissionais da Saúde</v>
          </cell>
          <cell r="G232" t="str">
            <v>3241-15</v>
          </cell>
          <cell r="H232" t="str">
            <v>06/2024</v>
          </cell>
          <cell r="I232">
            <v>0</v>
          </cell>
          <cell r="J232">
            <v>451.63</v>
          </cell>
          <cell r="L232">
            <v>139.75</v>
          </cell>
          <cell r="M232">
            <v>14.46</v>
          </cell>
          <cell r="O232">
            <v>2.15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CICERA ALINE ROMAO DE ASSIS</v>
          </cell>
          <cell r="F233" t="str">
            <v>2 - Outros Profissionais da Saúde</v>
          </cell>
          <cell r="G233" t="str">
            <v>3222-05</v>
          </cell>
          <cell r="H233" t="str">
            <v>06/2024</v>
          </cell>
          <cell r="I233">
            <v>0</v>
          </cell>
          <cell r="J233">
            <v>352.37</v>
          </cell>
          <cell r="L233">
            <v>0</v>
          </cell>
          <cell r="M233">
            <v>0</v>
          </cell>
          <cell r="O233">
            <v>2.15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CICERO HENRIQUE CORDEIRO LOPES</v>
          </cell>
          <cell r="F234" t="str">
            <v>3 - Administrativo</v>
          </cell>
          <cell r="G234" t="str">
            <v>4141-05</v>
          </cell>
          <cell r="H234" t="str">
            <v>06/2024</v>
          </cell>
          <cell r="I234">
            <v>0</v>
          </cell>
          <cell r="J234">
            <v>42.13</v>
          </cell>
          <cell r="L234">
            <v>0</v>
          </cell>
          <cell r="M234">
            <v>0</v>
          </cell>
          <cell r="O234">
            <v>2.15</v>
          </cell>
          <cell r="R234">
            <v>70.84</v>
          </cell>
          <cell r="S234">
            <v>188.2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CILENE CICERA DOS SANTOS</v>
          </cell>
          <cell r="F235" t="str">
            <v>2 - Outros Profissionais da Saúde</v>
          </cell>
          <cell r="G235" t="str">
            <v>5152-05</v>
          </cell>
          <cell r="H235" t="str">
            <v>06/2024</v>
          </cell>
          <cell r="I235">
            <v>0</v>
          </cell>
          <cell r="J235">
            <v>210.23</v>
          </cell>
          <cell r="L235">
            <v>0</v>
          </cell>
          <cell r="M235">
            <v>0</v>
          </cell>
          <cell r="O235">
            <v>2.15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CINTIA DA SILVA ALVES</v>
          </cell>
          <cell r="F236" t="str">
            <v>2 - Outros Profissionais da Saúde</v>
          </cell>
          <cell r="G236" t="str">
            <v>3222-05</v>
          </cell>
          <cell r="H236" t="str">
            <v>06/2024</v>
          </cell>
          <cell r="I236">
            <v>0</v>
          </cell>
          <cell r="J236">
            <v>381.76</v>
          </cell>
          <cell r="L236">
            <v>0</v>
          </cell>
          <cell r="M236">
            <v>0</v>
          </cell>
          <cell r="O236">
            <v>2.15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CINTYA MARIA SEVERIANO DE BARROS</v>
          </cell>
          <cell r="F237" t="str">
            <v>3 - Administrativo</v>
          </cell>
          <cell r="G237" t="str">
            <v>5163-45</v>
          </cell>
          <cell r="H237" t="str">
            <v>06/2024</v>
          </cell>
          <cell r="I237">
            <v>0</v>
          </cell>
          <cell r="J237">
            <v>219.53</v>
          </cell>
          <cell r="L237">
            <v>139.75</v>
          </cell>
          <cell r="M237">
            <v>28.24</v>
          </cell>
          <cell r="O237">
            <v>2.15</v>
          </cell>
          <cell r="R237">
            <v>159.44</v>
          </cell>
          <cell r="S237">
            <v>84.72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CIRLLENE RAYSSA XAVIER DA SILVA</v>
          </cell>
          <cell r="F238" t="str">
            <v>3 - Administrativo</v>
          </cell>
          <cell r="G238" t="str">
            <v>4110-10</v>
          </cell>
          <cell r="H238" t="str">
            <v>06/2024</v>
          </cell>
          <cell r="I238">
            <v>0</v>
          </cell>
          <cell r="J238">
            <v>191.33</v>
          </cell>
          <cell r="L238">
            <v>0</v>
          </cell>
          <cell r="M238">
            <v>0</v>
          </cell>
          <cell r="O238">
            <v>2.15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CLAITON GOMES DA SILVA</v>
          </cell>
          <cell r="F239" t="str">
            <v>2 - Outros Profissionais da Saúde</v>
          </cell>
          <cell r="G239" t="str">
            <v>5151-10</v>
          </cell>
          <cell r="H239" t="str">
            <v>06/2024</v>
          </cell>
          <cell r="I239">
            <v>0</v>
          </cell>
          <cell r="J239">
            <v>147.13</v>
          </cell>
          <cell r="L239">
            <v>139.75</v>
          </cell>
          <cell r="M239">
            <v>28.24</v>
          </cell>
          <cell r="O239">
            <v>2.15</v>
          </cell>
          <cell r="R239">
            <v>126.64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CLARISSA CARACICIOLO VALADARES</v>
          </cell>
          <cell r="F240" t="str">
            <v>1 - Médico</v>
          </cell>
          <cell r="G240" t="str">
            <v>2251-25</v>
          </cell>
          <cell r="H240" t="str">
            <v>06/2024</v>
          </cell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17.2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CLARISSA SOARES PORTO</v>
          </cell>
          <cell r="F241" t="str">
            <v>1 - Médico</v>
          </cell>
          <cell r="G241" t="str">
            <v>2251-25</v>
          </cell>
          <cell r="H241" t="str">
            <v>06/2024</v>
          </cell>
          <cell r="I241">
            <v>0</v>
          </cell>
          <cell r="J241">
            <v>461.63</v>
          </cell>
          <cell r="L241">
            <v>0</v>
          </cell>
          <cell r="M241">
            <v>0</v>
          </cell>
          <cell r="O241">
            <v>2.15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CLAUDEVAN NUNES DE SOUSA</v>
          </cell>
          <cell r="F242" t="str">
            <v>3 - Administrativo</v>
          </cell>
          <cell r="G242" t="str">
            <v>4131-15</v>
          </cell>
          <cell r="H242" t="str">
            <v>06/2024</v>
          </cell>
          <cell r="I242">
            <v>0</v>
          </cell>
          <cell r="J242">
            <v>286.8</v>
          </cell>
          <cell r="L242">
            <v>139.75</v>
          </cell>
          <cell r="M242">
            <v>30</v>
          </cell>
          <cell r="O242">
            <v>4.5199999999999996</v>
          </cell>
          <cell r="R242">
            <v>159.44</v>
          </cell>
          <cell r="S242">
            <v>126.61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CLAUDIA JOSEFA DO AMARAL</v>
          </cell>
          <cell r="F243" t="str">
            <v>2 - Outros Profissionais da Saúde</v>
          </cell>
          <cell r="G243" t="str">
            <v>2235-05</v>
          </cell>
          <cell r="H243" t="str">
            <v>06/2024</v>
          </cell>
          <cell r="I243">
            <v>0</v>
          </cell>
          <cell r="J243">
            <v>541.9</v>
          </cell>
          <cell r="L243">
            <v>139.75</v>
          </cell>
          <cell r="M243">
            <v>3.59</v>
          </cell>
          <cell r="O243">
            <v>4.5199999999999996</v>
          </cell>
          <cell r="R243">
            <v>69.239999999999995</v>
          </cell>
          <cell r="S243">
            <v>65.599999999999994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CLAUDIA LIMA DE OLIVEIRA SOUZA FERRAZ</v>
          </cell>
          <cell r="F244" t="str">
            <v>2 - Outros Profissionais da Saúde</v>
          </cell>
          <cell r="G244" t="str">
            <v>2235-05</v>
          </cell>
          <cell r="H244" t="str">
            <v>06/2024</v>
          </cell>
          <cell r="I244">
            <v>0</v>
          </cell>
          <cell r="J244">
            <v>582.58000000000004</v>
          </cell>
          <cell r="L244">
            <v>139.75</v>
          </cell>
          <cell r="M244">
            <v>3.05</v>
          </cell>
          <cell r="O244">
            <v>2.15</v>
          </cell>
          <cell r="R244">
            <v>159.44</v>
          </cell>
          <cell r="S244">
            <v>122.12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CLAUDIA MARIA DA SILVA NEVES</v>
          </cell>
          <cell r="F245" t="str">
            <v>2 - Outros Profissionais da Saúde</v>
          </cell>
          <cell r="G245" t="str">
            <v>5152-05</v>
          </cell>
          <cell r="H245" t="str">
            <v>06/2024</v>
          </cell>
          <cell r="I245">
            <v>0</v>
          </cell>
          <cell r="J245">
            <v>273.83999999999997</v>
          </cell>
          <cell r="L245">
            <v>0</v>
          </cell>
          <cell r="M245">
            <v>0</v>
          </cell>
          <cell r="O245">
            <v>2.15</v>
          </cell>
          <cell r="R245">
            <v>93.84</v>
          </cell>
          <cell r="S245">
            <v>84.72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CLAUDIA MARIA LOPRETE DA SILVA</v>
          </cell>
          <cell r="F246" t="str">
            <v>2 - Outros Profissionais da Saúde</v>
          </cell>
          <cell r="G246" t="str">
            <v>3222-05</v>
          </cell>
          <cell r="H246" t="str">
            <v>06/2024</v>
          </cell>
          <cell r="I246">
            <v>0</v>
          </cell>
          <cell r="J246">
            <v>399.37</v>
          </cell>
          <cell r="L246">
            <v>0</v>
          </cell>
          <cell r="M246">
            <v>0</v>
          </cell>
          <cell r="O246">
            <v>2.15</v>
          </cell>
          <cell r="R246">
            <v>233.23999999999998</v>
          </cell>
          <cell r="S246">
            <v>79.209999999999994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CLAUDIENI DA SILVA NASCIMENTO</v>
          </cell>
          <cell r="F247" t="str">
            <v>2 - Outros Profissionais da Saúde</v>
          </cell>
          <cell r="G247" t="str">
            <v>5211-30</v>
          </cell>
          <cell r="H247" t="str">
            <v>06/2024</v>
          </cell>
          <cell r="I247">
            <v>0</v>
          </cell>
          <cell r="J247">
            <v>192.96</v>
          </cell>
          <cell r="L247">
            <v>0</v>
          </cell>
          <cell r="M247">
            <v>0</v>
          </cell>
          <cell r="O247">
            <v>2.15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CLAUDINEIDE SEBASTIANA DE SOUZA</v>
          </cell>
          <cell r="F248" t="str">
            <v>2 - Outros Profissionais da Saúde</v>
          </cell>
          <cell r="G248" t="str">
            <v>3222-05</v>
          </cell>
          <cell r="H248" t="str">
            <v>06/2024</v>
          </cell>
          <cell r="I248">
            <v>0</v>
          </cell>
          <cell r="J248">
            <v>280.91000000000003</v>
          </cell>
          <cell r="L248">
            <v>0</v>
          </cell>
          <cell r="M248">
            <v>0</v>
          </cell>
          <cell r="O248">
            <v>4.5199999999999996</v>
          </cell>
          <cell r="R248">
            <v>126.64</v>
          </cell>
          <cell r="S248">
            <v>80.2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CLAUDINEY VIEIRA ROMAO</v>
          </cell>
          <cell r="F249" t="str">
            <v>2 - Outros Profissionais da Saúde</v>
          </cell>
          <cell r="G249" t="str">
            <v>2235-05</v>
          </cell>
          <cell r="H249" t="str">
            <v>06/2024</v>
          </cell>
          <cell r="I249">
            <v>0</v>
          </cell>
          <cell r="J249">
            <v>680.17</v>
          </cell>
          <cell r="L249">
            <v>139.75</v>
          </cell>
          <cell r="M249">
            <v>3.59</v>
          </cell>
          <cell r="O249">
            <v>17.2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CLAUDIO ANTONIO DA COSTA NETO</v>
          </cell>
          <cell r="F250" t="str">
            <v>1 - Médico</v>
          </cell>
          <cell r="G250" t="str">
            <v>2252-70</v>
          </cell>
          <cell r="H250" t="str">
            <v>06/2024</v>
          </cell>
          <cell r="I250">
            <v>0</v>
          </cell>
          <cell r="J250">
            <v>713.56</v>
          </cell>
          <cell r="L250">
            <v>0</v>
          </cell>
          <cell r="M250">
            <v>0</v>
          </cell>
          <cell r="O250">
            <v>2.15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CLAUDIO EVANGELISTA DE SANTANA</v>
          </cell>
          <cell r="F251" t="str">
            <v>2 - Outros Profissionais da Saúde</v>
          </cell>
          <cell r="G251" t="str">
            <v>5151-10</v>
          </cell>
          <cell r="H251" t="str">
            <v>06/2024</v>
          </cell>
          <cell r="I251">
            <v>0</v>
          </cell>
          <cell r="J251">
            <v>146.65</v>
          </cell>
          <cell r="L251">
            <v>139.75</v>
          </cell>
          <cell r="M251">
            <v>28.24</v>
          </cell>
          <cell r="O251">
            <v>4.5199999999999996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CLAUDYNNE VIEIRA DE SOUZA</v>
          </cell>
          <cell r="F252" t="str">
            <v>2 - Outros Profissionais da Saúde</v>
          </cell>
          <cell r="G252" t="str">
            <v>2235-05</v>
          </cell>
          <cell r="H252" t="str">
            <v>06/2024</v>
          </cell>
          <cell r="I252">
            <v>0</v>
          </cell>
          <cell r="J252">
            <v>551.49</v>
          </cell>
          <cell r="L252">
            <v>0</v>
          </cell>
          <cell r="M252">
            <v>0</v>
          </cell>
          <cell r="O252">
            <v>2.15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CLECIA MARIA DOS SANTOS SILVA</v>
          </cell>
          <cell r="F253" t="str">
            <v>3 - Administrativo</v>
          </cell>
          <cell r="G253" t="str">
            <v>4110-10</v>
          </cell>
          <cell r="H253" t="str">
            <v>06/2024</v>
          </cell>
          <cell r="I253">
            <v>0</v>
          </cell>
          <cell r="J253">
            <v>134.97999999999999</v>
          </cell>
          <cell r="L253">
            <v>0</v>
          </cell>
          <cell r="M253">
            <v>0</v>
          </cell>
          <cell r="O253">
            <v>2.15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CLECIANE GOMES DOS SANTOS</v>
          </cell>
          <cell r="F254" t="str">
            <v>2 - Outros Profissionais da Saúde</v>
          </cell>
          <cell r="G254" t="str">
            <v>3222-05</v>
          </cell>
          <cell r="H254" t="str">
            <v>06/2024</v>
          </cell>
          <cell r="I254">
            <v>0</v>
          </cell>
          <cell r="J254">
            <v>352.54</v>
          </cell>
          <cell r="L254">
            <v>0</v>
          </cell>
          <cell r="M254">
            <v>0</v>
          </cell>
          <cell r="O254">
            <v>4.5199999999999996</v>
          </cell>
          <cell r="R254">
            <v>126.64</v>
          </cell>
          <cell r="S254">
            <v>82.46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CLEDILSON JOSE DA HORA</v>
          </cell>
          <cell r="F255" t="str">
            <v>2 - Outros Profissionais da Saúde</v>
          </cell>
          <cell r="G255" t="str">
            <v>2235-05</v>
          </cell>
          <cell r="H255" t="str">
            <v>06/2024</v>
          </cell>
          <cell r="I255">
            <v>0</v>
          </cell>
          <cell r="J255">
            <v>453.34</v>
          </cell>
          <cell r="L255">
            <v>139.75</v>
          </cell>
          <cell r="M255">
            <v>3.59</v>
          </cell>
          <cell r="O255">
            <v>2.15</v>
          </cell>
          <cell r="R255">
            <v>102.04</v>
          </cell>
          <cell r="S255">
            <v>98.4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CLENIA FERREIRA DA SILVA</v>
          </cell>
          <cell r="F256" t="str">
            <v>2 - Outros Profissionais da Saúde</v>
          </cell>
          <cell r="G256" t="str">
            <v>3222-05</v>
          </cell>
          <cell r="H256" t="str">
            <v>06/2024</v>
          </cell>
          <cell r="I256">
            <v>0</v>
          </cell>
          <cell r="J256">
            <v>383.27</v>
          </cell>
          <cell r="L256">
            <v>0</v>
          </cell>
          <cell r="M256">
            <v>0</v>
          </cell>
          <cell r="O256">
            <v>2.15</v>
          </cell>
          <cell r="R256">
            <v>126.64</v>
          </cell>
          <cell r="S256">
            <v>84.72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CLEYSSON CRISTIANO DA SILVA</v>
          </cell>
          <cell r="F257" t="str">
            <v>2 - Outros Profissionais da Saúde</v>
          </cell>
          <cell r="G257" t="str">
            <v>5151-10</v>
          </cell>
          <cell r="H257" t="str">
            <v>06/2024</v>
          </cell>
          <cell r="I257">
            <v>0</v>
          </cell>
          <cell r="J257">
            <v>159.72</v>
          </cell>
          <cell r="L257">
            <v>0</v>
          </cell>
          <cell r="M257">
            <v>0</v>
          </cell>
          <cell r="O257">
            <v>2.15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CLIDEVAN DA SILVA CARVALHO JUNIOR</v>
          </cell>
          <cell r="F258" t="str">
            <v>1 - Médico</v>
          </cell>
          <cell r="G258" t="str">
            <v>2251-25</v>
          </cell>
          <cell r="H258" t="str">
            <v>06/2024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2.15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CLOTILDE SANTOS SIQUEIRA CAVALCANTI</v>
          </cell>
          <cell r="F259" t="str">
            <v>3 - Administrativo</v>
          </cell>
          <cell r="G259" t="str">
            <v>5163-45</v>
          </cell>
          <cell r="H259" t="str">
            <v>06/2024</v>
          </cell>
          <cell r="I259">
            <v>0</v>
          </cell>
          <cell r="J259">
            <v>207.95</v>
          </cell>
          <cell r="L259">
            <v>139.75</v>
          </cell>
          <cell r="M259">
            <v>28.24</v>
          </cell>
          <cell r="O259">
            <v>2.15</v>
          </cell>
          <cell r="R259">
            <v>126.64</v>
          </cell>
          <cell r="S259">
            <v>80.2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CLOVIS EVARISTO DA SILVA FILHO</v>
          </cell>
          <cell r="F260" t="str">
            <v>3 - Administrativo</v>
          </cell>
          <cell r="G260" t="str">
            <v>5174-10</v>
          </cell>
          <cell r="H260" t="str">
            <v>06/2024</v>
          </cell>
          <cell r="I260">
            <v>0</v>
          </cell>
          <cell r="J260">
            <v>156.5</v>
          </cell>
          <cell r="L260">
            <v>0</v>
          </cell>
          <cell r="M260">
            <v>0</v>
          </cell>
          <cell r="O260">
            <v>2.15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CONCEICAO SOUZA DA SILVA</v>
          </cell>
          <cell r="F261" t="str">
            <v>3 - Administrativo</v>
          </cell>
          <cell r="G261" t="str">
            <v>5132-20</v>
          </cell>
          <cell r="H261" t="str">
            <v>06/2024</v>
          </cell>
          <cell r="I261">
            <v>0</v>
          </cell>
          <cell r="J261">
            <v>251.41</v>
          </cell>
          <cell r="L261">
            <v>0</v>
          </cell>
          <cell r="M261">
            <v>0</v>
          </cell>
          <cell r="O261">
            <v>2.15</v>
          </cell>
          <cell r="S261">
            <v>0</v>
          </cell>
          <cell r="U261">
            <v>80.95</v>
          </cell>
          <cell r="X261" t="str">
            <v>AUXÍLIO CRECHE</v>
          </cell>
        </row>
        <row r="262">
          <cell r="C262" t="str">
            <v>HOSPITAL MIGUEL ARRAES - CG. Nº 023/2022</v>
          </cell>
          <cell r="E262" t="str">
            <v>COSME JOSE DOS SANTOS</v>
          </cell>
          <cell r="F262" t="str">
            <v>3 - Administrativo</v>
          </cell>
          <cell r="G262" t="str">
            <v>4110-10</v>
          </cell>
          <cell r="H262" t="str">
            <v>06/2024</v>
          </cell>
          <cell r="I262">
            <v>0</v>
          </cell>
          <cell r="J262">
            <v>149.72999999999999</v>
          </cell>
          <cell r="L262">
            <v>0</v>
          </cell>
          <cell r="M262">
            <v>0</v>
          </cell>
          <cell r="O262">
            <v>4.5199999999999996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CRISTIANA PEREIRA AMARO MARQUES</v>
          </cell>
          <cell r="F263" t="str">
            <v>2 - Outros Profissionais da Saúde</v>
          </cell>
          <cell r="G263" t="str">
            <v>3222-05</v>
          </cell>
          <cell r="H263" t="str">
            <v>06/2024</v>
          </cell>
          <cell r="I263">
            <v>0</v>
          </cell>
          <cell r="J263">
            <v>383.1</v>
          </cell>
          <cell r="L263">
            <v>0</v>
          </cell>
          <cell r="M263">
            <v>0</v>
          </cell>
          <cell r="O263">
            <v>2.15</v>
          </cell>
          <cell r="R263">
            <v>118.44</v>
          </cell>
          <cell r="S263">
            <v>78.790000000000006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CRISTIANE DA SILVA PAULINO</v>
          </cell>
          <cell r="F264" t="str">
            <v>2 - Outros Profissionais da Saúde</v>
          </cell>
          <cell r="G264" t="str">
            <v>2235-05</v>
          </cell>
          <cell r="H264" t="str">
            <v>06/2024</v>
          </cell>
          <cell r="I264">
            <v>0</v>
          </cell>
          <cell r="J264">
            <v>598.54</v>
          </cell>
          <cell r="L264">
            <v>0</v>
          </cell>
          <cell r="M264">
            <v>0</v>
          </cell>
          <cell r="O264">
            <v>2.15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CRISTIANE MARIA DE LIMA BARBOSA</v>
          </cell>
          <cell r="F265" t="str">
            <v>2 - Outros Profissionais da Saúde</v>
          </cell>
          <cell r="G265" t="str">
            <v>3222-05</v>
          </cell>
          <cell r="H265" t="str">
            <v>06/2024</v>
          </cell>
          <cell r="I265">
            <v>0</v>
          </cell>
          <cell r="J265">
            <v>452.68</v>
          </cell>
          <cell r="L265">
            <v>0</v>
          </cell>
          <cell r="M265">
            <v>0</v>
          </cell>
          <cell r="O265">
            <v>2.15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CRISTIANE MARQUES DA SILVA</v>
          </cell>
          <cell r="F266" t="str">
            <v>2 - Outros Profissionais da Saúde</v>
          </cell>
          <cell r="G266" t="str">
            <v>5211-30</v>
          </cell>
          <cell r="H266" t="str">
            <v>06/2024</v>
          </cell>
          <cell r="I266">
            <v>0</v>
          </cell>
          <cell r="J266">
            <v>198.39</v>
          </cell>
          <cell r="L266">
            <v>139.75</v>
          </cell>
          <cell r="M266">
            <v>31.14</v>
          </cell>
          <cell r="O266">
            <v>2.15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CRISTIANE PEREIRA DA SILVA</v>
          </cell>
          <cell r="F267" t="str">
            <v>2 - Outros Profissionais da Saúde</v>
          </cell>
          <cell r="G267" t="str">
            <v>3222-05</v>
          </cell>
          <cell r="H267" t="str">
            <v>06/2024</v>
          </cell>
          <cell r="I267">
            <v>0</v>
          </cell>
          <cell r="J267">
            <v>361.14</v>
          </cell>
          <cell r="L267">
            <v>0</v>
          </cell>
          <cell r="M267">
            <v>0</v>
          </cell>
          <cell r="O267">
            <v>4.5199999999999996</v>
          </cell>
          <cell r="R267">
            <v>126.64</v>
          </cell>
          <cell r="S267">
            <v>84.72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CRISTIANE SILVA ALBUQUERQUE DE OLIVEIRA</v>
          </cell>
          <cell r="F268" t="str">
            <v>2 - Outros Profissionais da Saúde</v>
          </cell>
          <cell r="G268" t="str">
            <v>2235-05</v>
          </cell>
          <cell r="H268" t="str">
            <v>06/2024</v>
          </cell>
          <cell r="I268">
            <v>0</v>
          </cell>
          <cell r="J268">
            <v>550.96</v>
          </cell>
          <cell r="L268">
            <v>0</v>
          </cell>
          <cell r="M268">
            <v>0</v>
          </cell>
          <cell r="O268">
            <v>2.15</v>
          </cell>
          <cell r="S268">
            <v>0</v>
          </cell>
          <cell r="U268">
            <v>120.26</v>
          </cell>
          <cell r="X268" t="str">
            <v>AUXÍLIO CRECHE</v>
          </cell>
        </row>
        <row r="269">
          <cell r="C269" t="str">
            <v>HOSPITAL MIGUEL ARRAES - CG. Nº 023/2022</v>
          </cell>
          <cell r="E269" t="str">
            <v>CRISTIANO FONSECA DE MELO</v>
          </cell>
          <cell r="F269" t="str">
            <v>2 - Outros Profissionais da Saúde</v>
          </cell>
          <cell r="G269" t="str">
            <v>3222-05</v>
          </cell>
          <cell r="H269" t="str">
            <v>06/2024</v>
          </cell>
          <cell r="I269">
            <v>0</v>
          </cell>
          <cell r="J269">
            <v>380</v>
          </cell>
          <cell r="L269">
            <v>0</v>
          </cell>
          <cell r="M269">
            <v>0</v>
          </cell>
          <cell r="O269">
            <v>2.15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DAMIANA MARIA JOSE LUIZ</v>
          </cell>
          <cell r="F270" t="str">
            <v>2 - Outros Profissionais da Saúde</v>
          </cell>
          <cell r="G270" t="str">
            <v>3222-05</v>
          </cell>
          <cell r="H270" t="str">
            <v>06/2024</v>
          </cell>
          <cell r="I270">
            <v>0</v>
          </cell>
          <cell r="J270">
            <v>355.16</v>
          </cell>
          <cell r="L270">
            <v>0</v>
          </cell>
          <cell r="M270">
            <v>0</v>
          </cell>
          <cell r="O270">
            <v>17.2</v>
          </cell>
          <cell r="R270">
            <v>110.24</v>
          </cell>
          <cell r="S270">
            <v>68.91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 BARROS COUTINHO</v>
          </cell>
          <cell r="F271" t="str">
            <v>1 - Médico</v>
          </cell>
          <cell r="G271" t="str">
            <v>2251-25</v>
          </cell>
          <cell r="H271" t="str">
            <v>06/2024</v>
          </cell>
          <cell r="I271">
            <v>0</v>
          </cell>
          <cell r="J271">
            <v>401.53</v>
          </cell>
          <cell r="L271">
            <v>0</v>
          </cell>
          <cell r="M271">
            <v>0</v>
          </cell>
          <cell r="O271">
            <v>2.15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 BENTO DA SILVA</v>
          </cell>
          <cell r="F272" t="str">
            <v>3 - Administrativo</v>
          </cell>
          <cell r="G272" t="str">
            <v>5163-45</v>
          </cell>
          <cell r="H272" t="str">
            <v>06/2024</v>
          </cell>
          <cell r="I272">
            <v>0</v>
          </cell>
          <cell r="J272">
            <v>203.32</v>
          </cell>
          <cell r="L272">
            <v>139.75</v>
          </cell>
          <cell r="M272">
            <v>28.24</v>
          </cell>
          <cell r="O272">
            <v>2.15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 OLEGARIO DO CARMO FILHO</v>
          </cell>
          <cell r="F273" t="str">
            <v>3 - Administrativo</v>
          </cell>
          <cell r="G273" t="str">
            <v>3172-10</v>
          </cell>
          <cell r="H273" t="str">
            <v>06/2024</v>
          </cell>
          <cell r="I273">
            <v>0</v>
          </cell>
          <cell r="J273">
            <v>260.11</v>
          </cell>
          <cell r="L273">
            <v>0</v>
          </cell>
          <cell r="M273">
            <v>0</v>
          </cell>
          <cell r="O273">
            <v>2.15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 PEREIRA DA SILVA</v>
          </cell>
          <cell r="F274" t="str">
            <v>3 - Administrativo</v>
          </cell>
          <cell r="G274" t="str">
            <v>7241-10</v>
          </cell>
          <cell r="H274" t="str">
            <v>06/2024</v>
          </cell>
          <cell r="I274">
            <v>0</v>
          </cell>
          <cell r="J274">
            <v>283.5</v>
          </cell>
          <cell r="L274">
            <v>139.75</v>
          </cell>
          <cell r="M274">
            <v>30</v>
          </cell>
          <cell r="O274">
            <v>17.2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 RICARDO PEREIRA CABRAL</v>
          </cell>
          <cell r="F275" t="str">
            <v>1 - Médico</v>
          </cell>
          <cell r="G275" t="str">
            <v>2252-70</v>
          </cell>
          <cell r="H275" t="str">
            <v>06/2024</v>
          </cell>
          <cell r="I275">
            <v>0</v>
          </cell>
          <cell r="J275">
            <v>564.99</v>
          </cell>
          <cell r="L275">
            <v>0</v>
          </cell>
          <cell r="M275">
            <v>0</v>
          </cell>
          <cell r="O275">
            <v>17.2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DANIELA DE MORAES GUERRA</v>
          </cell>
          <cell r="F276" t="str">
            <v>1 - Médico</v>
          </cell>
          <cell r="G276" t="str">
            <v>2251-20</v>
          </cell>
          <cell r="H276" t="str">
            <v>06/2024</v>
          </cell>
          <cell r="I276">
            <v>0</v>
          </cell>
          <cell r="J276">
            <v>631.29</v>
          </cell>
          <cell r="L276">
            <v>0</v>
          </cell>
          <cell r="M276">
            <v>0</v>
          </cell>
          <cell r="O276">
            <v>2.15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DANIELA KELLE MIRANDA GUEDES DA SILVA</v>
          </cell>
          <cell r="F277" t="str">
            <v>2 - Outros Profissionais da Saúde</v>
          </cell>
          <cell r="G277" t="str">
            <v>3222-05</v>
          </cell>
          <cell r="H277" t="str">
            <v>06/2024</v>
          </cell>
          <cell r="I277">
            <v>0</v>
          </cell>
          <cell r="J277">
            <v>359.89</v>
          </cell>
          <cell r="L277">
            <v>0</v>
          </cell>
          <cell r="M277">
            <v>0</v>
          </cell>
          <cell r="O277">
            <v>2.15</v>
          </cell>
          <cell r="R277">
            <v>126.64</v>
          </cell>
          <cell r="S277">
            <v>78.790000000000006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DANIELA TRAJANO DA SILVA</v>
          </cell>
          <cell r="F278" t="str">
            <v>3 - Administrativo</v>
          </cell>
          <cell r="G278" t="str">
            <v>5134-30</v>
          </cell>
          <cell r="H278" t="str">
            <v>06/2024</v>
          </cell>
          <cell r="I278">
            <v>0</v>
          </cell>
          <cell r="J278">
            <v>279.14</v>
          </cell>
          <cell r="L278">
            <v>0</v>
          </cell>
          <cell r="M278">
            <v>0</v>
          </cell>
          <cell r="O278">
            <v>2.15</v>
          </cell>
          <cell r="R278">
            <v>126.64</v>
          </cell>
          <cell r="S278">
            <v>84.72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DANIELA VANESSA DE LIMA SOUSA</v>
          </cell>
          <cell r="F279" t="str">
            <v>2 - Outros Profissionais da Saúde</v>
          </cell>
          <cell r="G279" t="str">
            <v>2237-10</v>
          </cell>
          <cell r="H279" t="str">
            <v>06/2024</v>
          </cell>
          <cell r="I279">
            <v>0</v>
          </cell>
          <cell r="J279">
            <v>330.99</v>
          </cell>
          <cell r="L279">
            <v>0</v>
          </cell>
          <cell r="M279">
            <v>0</v>
          </cell>
          <cell r="O279">
            <v>2.15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DANIELE ANDRADE DE OLIVEIRA</v>
          </cell>
          <cell r="F280" t="str">
            <v>2 - Outros Profissionais da Saúde</v>
          </cell>
          <cell r="G280" t="str">
            <v>5152-05</v>
          </cell>
          <cell r="H280" t="str">
            <v>06/2024</v>
          </cell>
          <cell r="I280">
            <v>0</v>
          </cell>
          <cell r="J280">
            <v>30.59</v>
          </cell>
          <cell r="L280">
            <v>0</v>
          </cell>
          <cell r="M280">
            <v>0</v>
          </cell>
          <cell r="O280">
            <v>2.15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DANIELE CRISTINE DE SOUZA OLIVEIRA SANTOS</v>
          </cell>
          <cell r="F281" t="str">
            <v>2 - Outros Profissionais da Saúde</v>
          </cell>
          <cell r="G281" t="str">
            <v>3222-05</v>
          </cell>
          <cell r="H281" t="str">
            <v>06/2024</v>
          </cell>
          <cell r="I281">
            <v>0</v>
          </cell>
          <cell r="J281">
            <v>146.84</v>
          </cell>
          <cell r="L281">
            <v>0</v>
          </cell>
          <cell r="M281">
            <v>0</v>
          </cell>
          <cell r="O281">
            <v>4.5199999999999996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DANIELE DE MELO FREITAS</v>
          </cell>
          <cell r="F282" t="str">
            <v>2 - Outros Profissionais da Saúde</v>
          </cell>
          <cell r="G282" t="str">
            <v>2235-05</v>
          </cell>
          <cell r="H282" t="str">
            <v>06/2024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4.5199999999999996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DANIELE PATRICIA MENDONCA DA SILVA</v>
          </cell>
          <cell r="F283" t="str">
            <v>2 - Outros Profissionais da Saúde</v>
          </cell>
          <cell r="G283" t="str">
            <v>2235-05</v>
          </cell>
          <cell r="H283" t="str">
            <v>06/2024</v>
          </cell>
          <cell r="I283">
            <v>0</v>
          </cell>
          <cell r="J283">
            <v>549.30999999999995</v>
          </cell>
          <cell r="L283">
            <v>0</v>
          </cell>
          <cell r="M283">
            <v>0</v>
          </cell>
          <cell r="O283">
            <v>4.5199999999999996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DANIELLA PAIVA DO MONTE</v>
          </cell>
          <cell r="F284" t="str">
            <v>2 - Outros Profissionais da Saúde</v>
          </cell>
          <cell r="G284" t="str">
            <v>2236-05</v>
          </cell>
          <cell r="H284" t="str">
            <v>06/2024</v>
          </cell>
          <cell r="I284">
            <v>0</v>
          </cell>
          <cell r="J284">
            <v>289.41000000000003</v>
          </cell>
          <cell r="L284">
            <v>139.75</v>
          </cell>
          <cell r="M284">
            <v>2.27</v>
          </cell>
          <cell r="O284">
            <v>4.5199999999999996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DANIELLE SILVA DOS SANTOS CRUZ</v>
          </cell>
          <cell r="F285" t="str">
            <v>2 - Outros Profissionais da Saúde</v>
          </cell>
          <cell r="G285" t="str">
            <v>2235-05</v>
          </cell>
          <cell r="H285" t="str">
            <v>06/2024</v>
          </cell>
          <cell r="I285">
            <v>0</v>
          </cell>
          <cell r="J285">
            <v>0</v>
          </cell>
          <cell r="K285">
            <v>28057.98</v>
          </cell>
          <cell r="L285">
            <v>0</v>
          </cell>
          <cell r="M285">
            <v>0</v>
          </cell>
          <cell r="O285">
            <v>2.15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DANIELLY DE PAULA SIQUEIRA</v>
          </cell>
          <cell r="F286" t="str">
            <v>2 - Outros Profissionais da Saúde</v>
          </cell>
          <cell r="G286" t="str">
            <v>5211-30</v>
          </cell>
          <cell r="H286" t="str">
            <v>06/2024</v>
          </cell>
          <cell r="I286">
            <v>0</v>
          </cell>
          <cell r="J286">
            <v>192.94</v>
          </cell>
          <cell r="L286">
            <v>0</v>
          </cell>
          <cell r="M286">
            <v>0</v>
          </cell>
          <cell r="O286">
            <v>4.5199999999999996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DANIELLY TAVARES PEREIRA LIMA</v>
          </cell>
          <cell r="F287" t="str">
            <v>2 - Outros Profissionais da Saúde</v>
          </cell>
          <cell r="G287" t="str">
            <v>2235-05</v>
          </cell>
          <cell r="H287" t="str">
            <v>06/2024</v>
          </cell>
          <cell r="I287">
            <v>0</v>
          </cell>
          <cell r="J287">
            <v>430.22</v>
          </cell>
          <cell r="L287">
            <v>139.75</v>
          </cell>
          <cell r="M287">
            <v>3.59</v>
          </cell>
          <cell r="O287">
            <v>2.15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DANILO RICARDO DE FRANCA</v>
          </cell>
          <cell r="F288" t="str">
            <v>3 - Administrativo</v>
          </cell>
          <cell r="G288" t="str">
            <v>4141-05</v>
          </cell>
          <cell r="H288" t="str">
            <v>06/2024</v>
          </cell>
          <cell r="I288">
            <v>0</v>
          </cell>
          <cell r="J288">
            <v>0</v>
          </cell>
          <cell r="K288">
            <v>7001.73</v>
          </cell>
          <cell r="L288">
            <v>0</v>
          </cell>
          <cell r="M288">
            <v>0</v>
          </cell>
          <cell r="O288">
            <v>2.15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DANUBIA GOMES DE ASSIS</v>
          </cell>
          <cell r="F289" t="str">
            <v>2 - Outros Profissionais da Saúde</v>
          </cell>
          <cell r="G289" t="str">
            <v>2237-10</v>
          </cell>
          <cell r="H289" t="str">
            <v>06/2024</v>
          </cell>
          <cell r="I289">
            <v>0</v>
          </cell>
          <cell r="J289">
            <v>730.28</v>
          </cell>
          <cell r="L289">
            <v>0</v>
          </cell>
          <cell r="M289">
            <v>0</v>
          </cell>
          <cell r="O289">
            <v>4.5199999999999996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DANYELLA RANNE SANTOS LUIZ</v>
          </cell>
          <cell r="F290" t="str">
            <v>2 - Outros Profissionais da Saúde</v>
          </cell>
          <cell r="G290" t="str">
            <v>2235-05</v>
          </cell>
          <cell r="H290" t="str">
            <v>06/2024</v>
          </cell>
          <cell r="I290">
            <v>0</v>
          </cell>
          <cell r="J290">
            <v>512.29</v>
          </cell>
          <cell r="L290">
            <v>139.75</v>
          </cell>
          <cell r="M290">
            <v>3.05</v>
          </cell>
          <cell r="O290">
            <v>4.5199999999999996</v>
          </cell>
          <cell r="R290">
            <v>175.83999999999997</v>
          </cell>
          <cell r="S290">
            <v>114.05</v>
          </cell>
          <cell r="U290">
            <v>120.26</v>
          </cell>
          <cell r="X290" t="str">
            <v>AUXÍLIO CRECHE</v>
          </cell>
        </row>
        <row r="291">
          <cell r="C291" t="str">
            <v>HOSPITAL MIGUEL ARRAES - CG. Nº 023/2022</v>
          </cell>
          <cell r="E291" t="str">
            <v>DAPHINY RIBEIRO MARTINS</v>
          </cell>
          <cell r="F291" t="str">
            <v>2 - Outros Profissionais da Saúde</v>
          </cell>
          <cell r="G291" t="str">
            <v>2236-05</v>
          </cell>
          <cell r="H291" t="str">
            <v>06/2024</v>
          </cell>
          <cell r="I291">
            <v>0</v>
          </cell>
          <cell r="J291">
            <v>388.34</v>
          </cell>
          <cell r="L291">
            <v>0</v>
          </cell>
          <cell r="M291">
            <v>0</v>
          </cell>
          <cell r="O291">
            <v>17.2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DARIO CESAR CAMPOS DE OLIVEIRA</v>
          </cell>
          <cell r="F292" t="str">
            <v>1 - Médico</v>
          </cell>
          <cell r="G292" t="str">
            <v>2251-25</v>
          </cell>
          <cell r="H292" t="str">
            <v>06/2024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4.5199999999999996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DARLA SIQUEIRA TENORIO LIMA</v>
          </cell>
          <cell r="F293" t="str">
            <v>1 - Médico</v>
          </cell>
          <cell r="G293" t="str">
            <v>2251-40</v>
          </cell>
          <cell r="H293" t="str">
            <v>06/2024</v>
          </cell>
          <cell r="I293">
            <v>0</v>
          </cell>
          <cell r="J293">
            <v>395.6</v>
          </cell>
          <cell r="L293">
            <v>0</v>
          </cell>
          <cell r="M293">
            <v>0</v>
          </cell>
          <cell r="O293">
            <v>2.15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DARLI MARIA MONTEIRO</v>
          </cell>
          <cell r="F294" t="str">
            <v>2 - Outros Profissionais da Saúde</v>
          </cell>
          <cell r="G294" t="str">
            <v>2235-05</v>
          </cell>
          <cell r="H294" t="str">
            <v>06/2024</v>
          </cell>
          <cell r="I294">
            <v>0</v>
          </cell>
          <cell r="J294">
            <v>479.89</v>
          </cell>
          <cell r="L294">
            <v>0</v>
          </cell>
          <cell r="M294">
            <v>0</v>
          </cell>
          <cell r="O294">
            <v>2.15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DARLIANE DA SILVA LIMA</v>
          </cell>
          <cell r="F295" t="str">
            <v>3 - Administrativo</v>
          </cell>
          <cell r="G295" t="str">
            <v>4110-10</v>
          </cell>
          <cell r="H295" t="str">
            <v>06/2024</v>
          </cell>
          <cell r="I295">
            <v>0</v>
          </cell>
          <cell r="J295">
            <v>9.8800000000000008</v>
          </cell>
          <cell r="L295">
            <v>0</v>
          </cell>
          <cell r="M295">
            <v>0</v>
          </cell>
          <cell r="O295">
            <v>4.5199999999999996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DAVINA MARIA DO NASCIMENTO</v>
          </cell>
          <cell r="F296" t="str">
            <v>2 - Outros Profissionais da Saúde</v>
          </cell>
          <cell r="G296" t="str">
            <v>3222-05</v>
          </cell>
          <cell r="H296" t="str">
            <v>06/2024</v>
          </cell>
          <cell r="I296">
            <v>0</v>
          </cell>
          <cell r="J296">
            <v>173.58</v>
          </cell>
          <cell r="L296">
            <v>0</v>
          </cell>
          <cell r="M296">
            <v>0</v>
          </cell>
          <cell r="O296">
            <v>2.15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DAYANA LESSA PESSOA</v>
          </cell>
          <cell r="F297" t="str">
            <v>2 - Outros Profissionais da Saúde</v>
          </cell>
          <cell r="G297" t="str">
            <v>3222-05</v>
          </cell>
          <cell r="H297" t="str">
            <v>06/2024</v>
          </cell>
          <cell r="I297">
            <v>0</v>
          </cell>
          <cell r="J297">
            <v>383.1</v>
          </cell>
          <cell r="L297">
            <v>0</v>
          </cell>
          <cell r="M297">
            <v>0</v>
          </cell>
          <cell r="O297">
            <v>2.15</v>
          </cell>
          <cell r="R297">
            <v>249.64</v>
          </cell>
          <cell r="S297">
            <v>84.72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DAYANE FABIOLA TORRES DE LIMA</v>
          </cell>
          <cell r="F298" t="str">
            <v>2 - Outros Profissionais da Saúde</v>
          </cell>
          <cell r="G298" t="str">
            <v>2235-05</v>
          </cell>
          <cell r="H298" t="str">
            <v>06/2024</v>
          </cell>
          <cell r="I298">
            <v>0</v>
          </cell>
          <cell r="J298">
            <v>627.4</v>
          </cell>
          <cell r="L298">
            <v>139.75</v>
          </cell>
          <cell r="M298">
            <v>3.59</v>
          </cell>
          <cell r="O298">
            <v>2.15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DAYANNA SIMPLICIO DE SOUZA RODRIGUES</v>
          </cell>
          <cell r="F299" t="str">
            <v>2 - Outros Profissionais da Saúde</v>
          </cell>
          <cell r="G299" t="str">
            <v>3222-05</v>
          </cell>
          <cell r="H299" t="str">
            <v>06/2024</v>
          </cell>
          <cell r="I299">
            <v>0</v>
          </cell>
          <cell r="J299">
            <v>345.01</v>
          </cell>
          <cell r="L299">
            <v>0</v>
          </cell>
          <cell r="M299">
            <v>0</v>
          </cell>
          <cell r="O299">
            <v>4.5199999999999996</v>
          </cell>
          <cell r="R299">
            <v>126.64</v>
          </cell>
          <cell r="S299">
            <v>84.72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DAYANNE CORREIA DOS SANTOS LESSELIS</v>
          </cell>
          <cell r="F300" t="str">
            <v>2 - Outros Profissionais da Saúde</v>
          </cell>
          <cell r="G300" t="str">
            <v>2238-10</v>
          </cell>
          <cell r="H300" t="str">
            <v>06/2024</v>
          </cell>
          <cell r="I300">
            <v>0</v>
          </cell>
          <cell r="J300">
            <v>389.18</v>
          </cell>
          <cell r="L300">
            <v>0</v>
          </cell>
          <cell r="M300">
            <v>0</v>
          </cell>
          <cell r="O300">
            <v>4.5199999999999996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DAYSE DANIELLE FERREIRA DA SILVA</v>
          </cell>
          <cell r="F301" t="str">
            <v>2 - Outros Profissionais da Saúde</v>
          </cell>
          <cell r="G301" t="str">
            <v>3222-05</v>
          </cell>
          <cell r="H301" t="str">
            <v>06/2024</v>
          </cell>
          <cell r="I301">
            <v>0</v>
          </cell>
          <cell r="J301">
            <v>352.28</v>
          </cell>
          <cell r="L301">
            <v>0</v>
          </cell>
          <cell r="M301">
            <v>0</v>
          </cell>
          <cell r="O301">
            <v>4.5199999999999996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DAYSE LUIZA FARIAS DA SILVA</v>
          </cell>
          <cell r="F302" t="str">
            <v>2 - Outros Profissionais da Saúde</v>
          </cell>
          <cell r="G302" t="str">
            <v>2235-05</v>
          </cell>
          <cell r="H302" t="str">
            <v>06/2024</v>
          </cell>
          <cell r="I302">
            <v>0</v>
          </cell>
          <cell r="J302">
            <v>534.99</v>
          </cell>
          <cell r="L302">
            <v>0</v>
          </cell>
          <cell r="M302">
            <v>0</v>
          </cell>
          <cell r="O302">
            <v>4.5199999999999996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DAYVSON DIOGO DE SANTANA SILVA</v>
          </cell>
          <cell r="F303" t="str">
            <v>2 - Outros Profissionais da Saúde</v>
          </cell>
          <cell r="G303" t="str">
            <v>2236-05</v>
          </cell>
          <cell r="H303" t="str">
            <v>06/2024</v>
          </cell>
          <cell r="I303">
            <v>0</v>
          </cell>
          <cell r="J303">
            <v>198.64</v>
          </cell>
          <cell r="L303">
            <v>0</v>
          </cell>
          <cell r="M303">
            <v>0</v>
          </cell>
          <cell r="O303">
            <v>2.15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DEBORA BRUNA BARBOSA GUEDES</v>
          </cell>
          <cell r="F304" t="str">
            <v>2 - Outros Profissionais da Saúde</v>
          </cell>
          <cell r="G304" t="str">
            <v>2235-05</v>
          </cell>
          <cell r="H304" t="str">
            <v>06/2024</v>
          </cell>
          <cell r="I304">
            <v>0</v>
          </cell>
          <cell r="J304">
            <v>1398.8</v>
          </cell>
          <cell r="L304">
            <v>0</v>
          </cell>
          <cell r="M304">
            <v>0</v>
          </cell>
          <cell r="O304">
            <v>2.15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DEBORA CAROLINE ANGELO SAMPAIO</v>
          </cell>
          <cell r="F305" t="str">
            <v>2 - Outros Profissionais da Saúde</v>
          </cell>
          <cell r="G305" t="str">
            <v>2235-05</v>
          </cell>
          <cell r="H305" t="str">
            <v>06/2024</v>
          </cell>
          <cell r="I305">
            <v>0</v>
          </cell>
          <cell r="J305">
            <v>555.25</v>
          </cell>
          <cell r="L305">
            <v>139.75</v>
          </cell>
          <cell r="M305">
            <v>3.05</v>
          </cell>
          <cell r="O305">
            <v>17.2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DEBORA CORREIA BARBOSA E SILVA</v>
          </cell>
          <cell r="F306" t="str">
            <v>2 - Outros Profissionais da Saúde</v>
          </cell>
          <cell r="G306" t="str">
            <v>5211-30</v>
          </cell>
          <cell r="H306" t="str">
            <v>06/2024</v>
          </cell>
          <cell r="I306">
            <v>0</v>
          </cell>
          <cell r="J306">
            <v>185.19</v>
          </cell>
          <cell r="L306">
            <v>0</v>
          </cell>
          <cell r="M306">
            <v>0</v>
          </cell>
          <cell r="O306">
            <v>2.15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DEISE EMANUELLE ALVES SILVA</v>
          </cell>
          <cell r="F307" t="str">
            <v>1 - Médico</v>
          </cell>
          <cell r="G307" t="str">
            <v>2251-25</v>
          </cell>
          <cell r="H307" t="str">
            <v>06/2024</v>
          </cell>
          <cell r="I307">
            <v>0</v>
          </cell>
          <cell r="J307">
            <v>415.85</v>
          </cell>
          <cell r="L307">
            <v>0</v>
          </cell>
          <cell r="M307">
            <v>0</v>
          </cell>
          <cell r="O307">
            <v>2.15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DENISE CORREIA DA SILVA</v>
          </cell>
          <cell r="F308" t="str">
            <v>2 - Outros Profissionais da Saúde</v>
          </cell>
          <cell r="G308" t="str">
            <v>3222-05</v>
          </cell>
          <cell r="H308" t="str">
            <v>06/2024</v>
          </cell>
          <cell r="I308">
            <v>0</v>
          </cell>
          <cell r="J308">
            <v>311.13</v>
          </cell>
          <cell r="L308">
            <v>0</v>
          </cell>
          <cell r="M308">
            <v>0</v>
          </cell>
          <cell r="O308">
            <v>2.15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DENISE FERNANDA SANTANA DE ARAUJO</v>
          </cell>
          <cell r="F309" t="str">
            <v>3 - Administrativo</v>
          </cell>
          <cell r="G309" t="str">
            <v>3172-10</v>
          </cell>
          <cell r="H309" t="str">
            <v>06/2024</v>
          </cell>
          <cell r="I309">
            <v>0</v>
          </cell>
          <cell r="J309">
            <v>174.94</v>
          </cell>
          <cell r="L309">
            <v>0</v>
          </cell>
          <cell r="M309">
            <v>0</v>
          </cell>
          <cell r="O309">
            <v>17.2</v>
          </cell>
          <cell r="R309">
            <v>159.44</v>
          </cell>
          <cell r="S309">
            <v>131.21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DENIZE MARANHAO DA SILVA</v>
          </cell>
          <cell r="F310" t="str">
            <v>2 - Outros Profissionais da Saúde</v>
          </cell>
          <cell r="G310" t="str">
            <v>2237-10</v>
          </cell>
          <cell r="H310" t="str">
            <v>06/2024</v>
          </cell>
          <cell r="I310">
            <v>0</v>
          </cell>
          <cell r="J310">
            <v>437.53</v>
          </cell>
          <cell r="L310">
            <v>0</v>
          </cell>
          <cell r="M310">
            <v>0</v>
          </cell>
          <cell r="O310">
            <v>2.15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DESDRA DE MACEDO LEMOS</v>
          </cell>
          <cell r="F311" t="str">
            <v>1 - Médico</v>
          </cell>
          <cell r="G311" t="str">
            <v>2253-20</v>
          </cell>
          <cell r="H311" t="str">
            <v>06/2024</v>
          </cell>
          <cell r="I311">
            <v>0</v>
          </cell>
          <cell r="J311">
            <v>1188.4100000000001</v>
          </cell>
          <cell r="L311">
            <v>0</v>
          </cell>
          <cell r="M311">
            <v>0</v>
          </cell>
          <cell r="O311">
            <v>2.15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DGINANE BARROS DA SILVA</v>
          </cell>
          <cell r="F312" t="str">
            <v>2 - Outros Profissionais da Saúde</v>
          </cell>
          <cell r="G312" t="str">
            <v>5211-30</v>
          </cell>
          <cell r="H312" t="str">
            <v>06/2024</v>
          </cell>
          <cell r="I312">
            <v>0</v>
          </cell>
          <cell r="J312">
            <v>213.14</v>
          </cell>
          <cell r="L312">
            <v>0</v>
          </cell>
          <cell r="M312">
            <v>0</v>
          </cell>
          <cell r="O312">
            <v>2.15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DIANA VANESSA DE LUCENA NASCIMENTO</v>
          </cell>
          <cell r="F313" t="str">
            <v>2 - Outros Profissionais da Saúde</v>
          </cell>
          <cell r="G313" t="str">
            <v>3222-05</v>
          </cell>
          <cell r="H313" t="str">
            <v>06/2024</v>
          </cell>
          <cell r="I313">
            <v>0</v>
          </cell>
          <cell r="J313">
            <v>352.91</v>
          </cell>
          <cell r="L313">
            <v>0</v>
          </cell>
          <cell r="M313">
            <v>0</v>
          </cell>
          <cell r="O313">
            <v>4.5199999999999996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DIEGO DE OLIVEIRA CUNHA</v>
          </cell>
          <cell r="F314" t="str">
            <v>3 - Administrativo</v>
          </cell>
          <cell r="G314" t="str">
            <v>5174-10</v>
          </cell>
          <cell r="H314" t="str">
            <v>06/2024</v>
          </cell>
          <cell r="I314">
            <v>0</v>
          </cell>
          <cell r="J314">
            <v>96.95</v>
          </cell>
          <cell r="L314">
            <v>0</v>
          </cell>
          <cell r="M314">
            <v>0</v>
          </cell>
          <cell r="O314">
            <v>2.15</v>
          </cell>
          <cell r="R314">
            <v>77.44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DIEGO RAFAEL GONCALVES FERREIRA</v>
          </cell>
          <cell r="F315" t="str">
            <v>2 - Outros Profissionais da Saúde</v>
          </cell>
          <cell r="G315" t="str">
            <v>2236-05</v>
          </cell>
          <cell r="H315" t="str">
            <v>06/2024</v>
          </cell>
          <cell r="I315">
            <v>0</v>
          </cell>
          <cell r="J315">
            <v>341.5</v>
          </cell>
          <cell r="L315">
            <v>0</v>
          </cell>
          <cell r="M315">
            <v>0</v>
          </cell>
          <cell r="O315">
            <v>2.15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DIMAR MARIA DIAS</v>
          </cell>
          <cell r="F316" t="str">
            <v>2 - Outros Profissionais da Saúde</v>
          </cell>
          <cell r="G316" t="str">
            <v>3222-05</v>
          </cell>
          <cell r="H316" t="str">
            <v>06/2024</v>
          </cell>
          <cell r="I316">
            <v>0</v>
          </cell>
          <cell r="J316">
            <v>112.96</v>
          </cell>
          <cell r="L316">
            <v>0</v>
          </cell>
          <cell r="M316">
            <v>0</v>
          </cell>
          <cell r="O316">
            <v>2.15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 xml:space="preserve">DIMAS JOSE DE LIMA </v>
          </cell>
          <cell r="F317" t="str">
            <v>3 - Administrativo</v>
          </cell>
          <cell r="G317" t="str">
            <v>5174-10</v>
          </cell>
          <cell r="H317" t="str">
            <v>06/2024</v>
          </cell>
          <cell r="I317">
            <v>0</v>
          </cell>
          <cell r="J317">
            <v>143.11000000000001</v>
          </cell>
          <cell r="L317">
            <v>139.75</v>
          </cell>
          <cell r="M317">
            <v>28.24</v>
          </cell>
          <cell r="O317">
            <v>2.15</v>
          </cell>
          <cell r="R317">
            <v>126.64</v>
          </cell>
          <cell r="S317">
            <v>84.72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DIMAYMA CORINNY LISBOA E SILVA</v>
          </cell>
          <cell r="F318" t="str">
            <v>3 - Administrativo</v>
          </cell>
          <cell r="G318" t="str">
            <v>4141-05</v>
          </cell>
          <cell r="H318" t="str">
            <v>06/2024</v>
          </cell>
          <cell r="I318">
            <v>0</v>
          </cell>
          <cell r="J318">
            <v>85.45</v>
          </cell>
          <cell r="L318">
            <v>139.75</v>
          </cell>
          <cell r="M318">
            <v>33.43</v>
          </cell>
          <cell r="O318">
            <v>2.15</v>
          </cell>
          <cell r="R318">
            <v>85.64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DIOGENES MARTINS TELES MACHADO</v>
          </cell>
          <cell r="F319" t="str">
            <v>2 - Outros Profissionais da Saúde</v>
          </cell>
          <cell r="G319" t="str">
            <v>2515-10</v>
          </cell>
          <cell r="H319" t="str">
            <v>06/2024</v>
          </cell>
          <cell r="I319">
            <v>0</v>
          </cell>
          <cell r="J319">
            <v>364.91</v>
          </cell>
          <cell r="L319">
            <v>0</v>
          </cell>
          <cell r="M319">
            <v>0</v>
          </cell>
          <cell r="O319">
            <v>4.5199999999999996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DIOGO SOBRAL BRITO</v>
          </cell>
          <cell r="F320" t="str">
            <v>2 - Outros Profissionais da Saúde</v>
          </cell>
          <cell r="G320" t="str">
            <v>5211-30</v>
          </cell>
          <cell r="H320" t="str">
            <v>06/2024</v>
          </cell>
          <cell r="I320">
            <v>0</v>
          </cell>
          <cell r="J320">
            <v>210.65</v>
          </cell>
          <cell r="L320">
            <v>0</v>
          </cell>
          <cell r="M320">
            <v>0</v>
          </cell>
          <cell r="O320">
            <v>4.5199999999999996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DIONE DE FATIMA DA COSTA</v>
          </cell>
          <cell r="F321" t="str">
            <v>2 - Outros Profissionais da Saúde</v>
          </cell>
          <cell r="G321" t="str">
            <v>2235-05</v>
          </cell>
          <cell r="H321" t="str">
            <v>06/2024</v>
          </cell>
          <cell r="I321">
            <v>0</v>
          </cell>
          <cell r="J321">
            <v>412.54</v>
          </cell>
          <cell r="L321">
            <v>0</v>
          </cell>
          <cell r="M321">
            <v>0</v>
          </cell>
          <cell r="O321">
            <v>2.15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DIVANILDO JOSE DE PAIVA JUNIOR</v>
          </cell>
          <cell r="F322" t="str">
            <v>2 - Outros Profissionais da Saúde</v>
          </cell>
          <cell r="G322" t="str">
            <v>2236-05</v>
          </cell>
          <cell r="H322" t="str">
            <v>06/2024</v>
          </cell>
          <cell r="I322">
            <v>0</v>
          </cell>
          <cell r="J322">
            <v>332.94</v>
          </cell>
          <cell r="L322">
            <v>139.75</v>
          </cell>
          <cell r="M322">
            <v>2.27</v>
          </cell>
          <cell r="O322">
            <v>4.5199999999999996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DJAIR DOS SANTOS THORPE JUNIOR</v>
          </cell>
          <cell r="F323" t="str">
            <v>2 - Outros Profissionais da Saúde</v>
          </cell>
          <cell r="G323" t="str">
            <v>3241-15</v>
          </cell>
          <cell r="H323" t="str">
            <v>06/2024</v>
          </cell>
          <cell r="I323">
            <v>0</v>
          </cell>
          <cell r="J323">
            <v>429.67</v>
          </cell>
          <cell r="L323">
            <v>139.75</v>
          </cell>
          <cell r="M323">
            <v>14.46</v>
          </cell>
          <cell r="O323">
            <v>2.15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DOROTHY LECA SALES CARVALHO</v>
          </cell>
          <cell r="F324" t="str">
            <v>2 - Outros Profissionais da Saúde</v>
          </cell>
          <cell r="G324" t="str">
            <v>2235-05</v>
          </cell>
          <cell r="H324" t="str">
            <v>06/2024</v>
          </cell>
          <cell r="I324">
            <v>0</v>
          </cell>
          <cell r="J324">
            <v>438.25</v>
          </cell>
          <cell r="L324">
            <v>139.75</v>
          </cell>
          <cell r="M324">
            <v>2.79</v>
          </cell>
          <cell r="O324">
            <v>2.15</v>
          </cell>
          <cell r="R324">
            <v>159.44</v>
          </cell>
          <cell r="S324">
            <v>111.54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DOUGLAS FRANCELINO DA SILVA</v>
          </cell>
          <cell r="F325" t="str">
            <v>2 - Outros Profissionais da Saúde</v>
          </cell>
          <cell r="G325" t="str">
            <v>3222-05</v>
          </cell>
          <cell r="H325" t="str">
            <v>06/2024</v>
          </cell>
          <cell r="I325">
            <v>0</v>
          </cell>
          <cell r="J325">
            <v>355.88</v>
          </cell>
          <cell r="L325">
            <v>0</v>
          </cell>
          <cell r="M325">
            <v>0</v>
          </cell>
          <cell r="O325">
            <v>2.15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DOURIMAR FERREIRA RIBEIRO</v>
          </cell>
          <cell r="F326" t="str">
            <v>2 - Outros Profissionais da Saúde</v>
          </cell>
          <cell r="G326" t="str">
            <v>3222-05</v>
          </cell>
          <cell r="H326" t="str">
            <v>06/2024</v>
          </cell>
          <cell r="I326">
            <v>0</v>
          </cell>
          <cell r="J326">
            <v>382.63</v>
          </cell>
          <cell r="L326">
            <v>0</v>
          </cell>
          <cell r="M326">
            <v>0</v>
          </cell>
          <cell r="O326">
            <v>4.5199999999999996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EDICLAUDIA SIQUEIRA DE SOUZA</v>
          </cell>
          <cell r="F327" t="str">
            <v>2 - Outros Profissionais da Saúde</v>
          </cell>
          <cell r="G327" t="str">
            <v>3222-05</v>
          </cell>
          <cell r="H327" t="str">
            <v>06/2024</v>
          </cell>
          <cell r="I327">
            <v>0</v>
          </cell>
          <cell r="J327">
            <v>371.59</v>
          </cell>
          <cell r="L327">
            <v>0</v>
          </cell>
          <cell r="M327">
            <v>0</v>
          </cell>
          <cell r="O327">
            <v>2.15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EDILMA SILVA DOS SANTOS</v>
          </cell>
          <cell r="F328" t="str">
            <v>2 - Outros Profissionais da Saúde</v>
          </cell>
          <cell r="G328" t="str">
            <v>2235-05</v>
          </cell>
          <cell r="H328" t="str">
            <v>06/2024</v>
          </cell>
          <cell r="I328">
            <v>0</v>
          </cell>
          <cell r="J328">
            <v>558.15</v>
          </cell>
          <cell r="L328">
            <v>139.75</v>
          </cell>
          <cell r="M328">
            <v>3.59</v>
          </cell>
          <cell r="O328">
            <v>2.15</v>
          </cell>
          <cell r="R328">
            <v>348.03999999999996</v>
          </cell>
          <cell r="S328">
            <v>143.65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EDILSON ASSIS DA SILVA</v>
          </cell>
          <cell r="F329" t="str">
            <v>3 - Administrativo</v>
          </cell>
          <cell r="G329" t="str">
            <v>7241-10</v>
          </cell>
          <cell r="H329" t="str">
            <v>06/2024</v>
          </cell>
          <cell r="I329">
            <v>0</v>
          </cell>
          <cell r="J329">
            <v>280.08999999999997</v>
          </cell>
          <cell r="L329">
            <v>139.75</v>
          </cell>
          <cell r="M329">
            <v>30</v>
          </cell>
          <cell r="O329">
            <v>2.15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EDINEIDE JOSE DE SOUZA</v>
          </cell>
          <cell r="F330" t="str">
            <v>2 - Outros Profissionais da Saúde</v>
          </cell>
          <cell r="G330" t="str">
            <v>3222-05</v>
          </cell>
          <cell r="H330" t="str">
            <v>06/2024</v>
          </cell>
          <cell r="I330">
            <v>0</v>
          </cell>
          <cell r="J330">
            <v>382.53</v>
          </cell>
          <cell r="L330">
            <v>0</v>
          </cell>
          <cell r="M330">
            <v>0</v>
          </cell>
          <cell r="O330">
            <v>2.15</v>
          </cell>
          <cell r="R330">
            <v>126.64</v>
          </cell>
          <cell r="S330">
            <v>84.72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EDITE PESSOA DE ARRUDA</v>
          </cell>
          <cell r="F331" t="str">
            <v>2 - Outros Profissionais da Saúde</v>
          </cell>
          <cell r="G331" t="str">
            <v>3222-05</v>
          </cell>
          <cell r="H331" t="str">
            <v>06/2024</v>
          </cell>
          <cell r="I331">
            <v>0</v>
          </cell>
          <cell r="J331">
            <v>361.98</v>
          </cell>
          <cell r="L331">
            <v>0</v>
          </cell>
          <cell r="M331">
            <v>0</v>
          </cell>
          <cell r="O331">
            <v>2.15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EDIVANIA SEBASTIANA DE SANTANA LIMA</v>
          </cell>
          <cell r="F332" t="str">
            <v>2 - Outros Profissionais da Saúde</v>
          </cell>
          <cell r="G332" t="str">
            <v>3222-05</v>
          </cell>
          <cell r="H332" t="str">
            <v>06/2024</v>
          </cell>
          <cell r="I332">
            <v>0</v>
          </cell>
          <cell r="J332">
            <v>392.09</v>
          </cell>
          <cell r="L332">
            <v>0</v>
          </cell>
          <cell r="M332">
            <v>0</v>
          </cell>
          <cell r="O332">
            <v>4.5199999999999996</v>
          </cell>
          <cell r="R332">
            <v>249.64</v>
          </cell>
          <cell r="S332">
            <v>84.72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EDJANE  GOMES ROSA</v>
          </cell>
          <cell r="F333" t="str">
            <v>2 - Outros Profissionais da Saúde</v>
          </cell>
          <cell r="G333" t="str">
            <v>3222-15</v>
          </cell>
          <cell r="H333" t="str">
            <v>06/2024</v>
          </cell>
          <cell r="I333">
            <v>0</v>
          </cell>
          <cell r="J333">
            <v>361.6</v>
          </cell>
          <cell r="L333">
            <v>0</v>
          </cell>
          <cell r="M333">
            <v>0</v>
          </cell>
          <cell r="O333">
            <v>2.15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EDJANE MARIA DE SOUZA</v>
          </cell>
          <cell r="F334" t="str">
            <v>2 - Outros Profissionais da Saúde</v>
          </cell>
          <cell r="G334" t="str">
            <v>2235-05</v>
          </cell>
          <cell r="H334" t="str">
            <v>06/2024</v>
          </cell>
          <cell r="I334">
            <v>0</v>
          </cell>
          <cell r="J334">
            <v>664.2</v>
          </cell>
          <cell r="L334">
            <v>139.75</v>
          </cell>
          <cell r="M334">
            <v>3.59</v>
          </cell>
          <cell r="O334">
            <v>2.15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EDJANE MARIA LEOPOLDINO DOS SANTOS</v>
          </cell>
          <cell r="F335" t="str">
            <v>2 - Outros Profissionais da Saúde</v>
          </cell>
          <cell r="G335" t="str">
            <v>3242-05</v>
          </cell>
          <cell r="H335" t="str">
            <v>06/2024</v>
          </cell>
          <cell r="I335">
            <v>0</v>
          </cell>
          <cell r="J335">
            <v>167.57</v>
          </cell>
          <cell r="L335">
            <v>0</v>
          </cell>
          <cell r="M335">
            <v>0</v>
          </cell>
          <cell r="O335">
            <v>2.15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EDJANE MENDES DA SILVA</v>
          </cell>
          <cell r="F336" t="str">
            <v>2 - Outros Profissionais da Saúde</v>
          </cell>
          <cell r="G336" t="str">
            <v>3222-05</v>
          </cell>
          <cell r="H336" t="str">
            <v>06/2024</v>
          </cell>
          <cell r="I336">
            <v>0</v>
          </cell>
          <cell r="J336">
            <v>372.12</v>
          </cell>
          <cell r="L336">
            <v>0</v>
          </cell>
          <cell r="M336">
            <v>0</v>
          </cell>
          <cell r="O336">
            <v>2.15</v>
          </cell>
          <cell r="R336">
            <v>69.239999999999995</v>
          </cell>
          <cell r="S336">
            <v>84.72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EDMILSON APOLONIO ALVES DA SILVA FILHO</v>
          </cell>
          <cell r="F337" t="str">
            <v>3 - Administrativo</v>
          </cell>
          <cell r="G337" t="str">
            <v>3172-10</v>
          </cell>
          <cell r="H337" t="str">
            <v>06/2024</v>
          </cell>
          <cell r="I337">
            <v>0</v>
          </cell>
          <cell r="J337">
            <v>227.71</v>
          </cell>
          <cell r="L337">
            <v>0</v>
          </cell>
          <cell r="M337">
            <v>0</v>
          </cell>
          <cell r="O337">
            <v>2.15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EDNA BARBOSA DE SOUZA</v>
          </cell>
          <cell r="F338" t="str">
            <v>2 - Outros Profissionais da Saúde</v>
          </cell>
          <cell r="G338" t="str">
            <v>3222-05</v>
          </cell>
          <cell r="H338" t="str">
            <v>06/2024</v>
          </cell>
          <cell r="I338">
            <v>0</v>
          </cell>
          <cell r="J338">
            <v>452.18</v>
          </cell>
          <cell r="L338">
            <v>0</v>
          </cell>
          <cell r="M338">
            <v>0</v>
          </cell>
          <cell r="O338">
            <v>2.15</v>
          </cell>
          <cell r="S338">
            <v>0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EDNA CLEIDE ALVES GOMES</v>
          </cell>
          <cell r="F339" t="str">
            <v>2 - Outros Profissionais da Saúde</v>
          </cell>
          <cell r="G339" t="str">
            <v>3222-05</v>
          </cell>
          <cell r="H339" t="str">
            <v>06/2024</v>
          </cell>
          <cell r="I339">
            <v>0</v>
          </cell>
          <cell r="J339">
            <v>11.76</v>
          </cell>
          <cell r="L339">
            <v>0</v>
          </cell>
          <cell r="M339">
            <v>0</v>
          </cell>
          <cell r="O339">
            <v>2.15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EDNA DE PAULO LIRA BRITO</v>
          </cell>
          <cell r="F340" t="str">
            <v>2 - Outros Profissionais da Saúde</v>
          </cell>
          <cell r="G340" t="str">
            <v>3222-05</v>
          </cell>
          <cell r="H340" t="str">
            <v>06/2024</v>
          </cell>
          <cell r="I340">
            <v>0</v>
          </cell>
          <cell r="J340">
            <v>301.70999999999998</v>
          </cell>
          <cell r="L340">
            <v>0</v>
          </cell>
          <cell r="M340">
            <v>0</v>
          </cell>
          <cell r="O340">
            <v>4.5199999999999996</v>
          </cell>
          <cell r="S340">
            <v>0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EDRISIA CAVALCANTI SABINO</v>
          </cell>
          <cell r="F341" t="str">
            <v>3 - Administrativo</v>
          </cell>
          <cell r="G341" t="str">
            <v>5174-10</v>
          </cell>
          <cell r="H341" t="str">
            <v>06/2024</v>
          </cell>
          <cell r="I341">
            <v>0</v>
          </cell>
          <cell r="J341">
            <v>183.92</v>
          </cell>
          <cell r="L341">
            <v>139.75</v>
          </cell>
          <cell r="M341">
            <v>28.24</v>
          </cell>
          <cell r="O341">
            <v>2.15</v>
          </cell>
          <cell r="R341">
            <v>188.14</v>
          </cell>
          <cell r="S341">
            <v>80.06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EDSON RODRIGUES DE MOURA</v>
          </cell>
          <cell r="F342" t="str">
            <v>2 - Outros Profissionais da Saúde</v>
          </cell>
          <cell r="G342" t="str">
            <v>2235-05</v>
          </cell>
          <cell r="H342" t="str">
            <v>06/2024</v>
          </cell>
          <cell r="I342">
            <v>0</v>
          </cell>
          <cell r="J342">
            <v>546.17999999999995</v>
          </cell>
          <cell r="L342">
            <v>139.75</v>
          </cell>
          <cell r="M342">
            <v>3.59</v>
          </cell>
          <cell r="O342">
            <v>2.15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EDUARDA RIBEIRO VITAL DA SILVA</v>
          </cell>
          <cell r="F343" t="str">
            <v>3 - Administrativo</v>
          </cell>
          <cell r="G343" t="str">
            <v>2521-05</v>
          </cell>
          <cell r="H343" t="str">
            <v>06/2024</v>
          </cell>
          <cell r="I343">
            <v>0</v>
          </cell>
          <cell r="J343">
            <v>337.72</v>
          </cell>
          <cell r="L343">
            <v>0</v>
          </cell>
          <cell r="M343">
            <v>0</v>
          </cell>
          <cell r="O343">
            <v>2.15</v>
          </cell>
          <cell r="S343">
            <v>0</v>
          </cell>
          <cell r="U343">
            <v>78.25</v>
          </cell>
          <cell r="X343" t="str">
            <v>AUXÍLIO CRECHE</v>
          </cell>
        </row>
        <row r="344">
          <cell r="C344" t="str">
            <v>HOSPITAL MIGUEL ARRAES - CG. Nº 023/2022</v>
          </cell>
          <cell r="E344" t="str">
            <v>EDUARDO BRNDT KRAUSE</v>
          </cell>
          <cell r="F344" t="str">
            <v>1 - Médico</v>
          </cell>
          <cell r="G344" t="str">
            <v>2251-25</v>
          </cell>
          <cell r="H344" t="str">
            <v>06/2024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2.15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EDUARDO DA SILVA GUIMARAES</v>
          </cell>
          <cell r="F345" t="str">
            <v>3 - Administrativo</v>
          </cell>
          <cell r="G345" t="str">
            <v>4131-15</v>
          </cell>
          <cell r="H345" t="str">
            <v>06/2024</v>
          </cell>
          <cell r="I345">
            <v>0</v>
          </cell>
          <cell r="J345">
            <v>242.81</v>
          </cell>
          <cell r="L345">
            <v>139.75</v>
          </cell>
          <cell r="M345">
            <v>30</v>
          </cell>
          <cell r="O345">
            <v>2.15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EDUARDO LUIZ DE OLIVEIRA</v>
          </cell>
          <cell r="F346" t="str">
            <v>3 - Administrativo</v>
          </cell>
          <cell r="G346" t="str">
            <v>3516-05</v>
          </cell>
          <cell r="H346" t="str">
            <v>06/2024</v>
          </cell>
          <cell r="I346">
            <v>0</v>
          </cell>
          <cell r="J346">
            <v>249.83</v>
          </cell>
          <cell r="L346">
            <v>0</v>
          </cell>
          <cell r="M346">
            <v>0</v>
          </cell>
          <cell r="O346">
            <v>2.15</v>
          </cell>
          <cell r="R346">
            <v>159.44</v>
          </cell>
          <cell r="S346">
            <v>140.4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EDUARDO PEREIRA DA SILVA</v>
          </cell>
          <cell r="F347" t="str">
            <v>3 - Administrativo</v>
          </cell>
          <cell r="G347" t="str">
            <v>5142-25</v>
          </cell>
          <cell r="H347" t="str">
            <v>06/2024</v>
          </cell>
          <cell r="I347">
            <v>0</v>
          </cell>
          <cell r="J347">
            <v>289.69</v>
          </cell>
          <cell r="L347">
            <v>139.75</v>
          </cell>
          <cell r="M347">
            <v>28.24</v>
          </cell>
          <cell r="O347">
            <v>2.15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EDUARDO PEREIRA DE SANTANA</v>
          </cell>
          <cell r="F348" t="str">
            <v>2 - Outros Profissionais da Saúde</v>
          </cell>
          <cell r="G348" t="str">
            <v>5151-10</v>
          </cell>
          <cell r="H348" t="str">
            <v>06/2024</v>
          </cell>
          <cell r="I348">
            <v>0</v>
          </cell>
          <cell r="J348">
            <v>241.42</v>
          </cell>
          <cell r="L348">
            <v>0</v>
          </cell>
          <cell r="M348">
            <v>0</v>
          </cell>
          <cell r="O348">
            <v>2.15</v>
          </cell>
          <cell r="R348">
            <v>249.64</v>
          </cell>
          <cell r="S348">
            <v>84.72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EDVALDO ELIAS DA COSTA</v>
          </cell>
          <cell r="F349" t="str">
            <v>3 - Administrativo</v>
          </cell>
          <cell r="G349" t="str">
            <v>5174-10</v>
          </cell>
          <cell r="H349" t="str">
            <v>06/2024</v>
          </cell>
          <cell r="I349">
            <v>0</v>
          </cell>
          <cell r="J349">
            <v>203.32</v>
          </cell>
          <cell r="L349">
            <v>139.75</v>
          </cell>
          <cell r="M349">
            <v>28.24</v>
          </cell>
          <cell r="O349">
            <v>2.15</v>
          </cell>
          <cell r="R349">
            <v>126.64</v>
          </cell>
          <cell r="S349">
            <v>84.72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EDVALDO ELIAS FERNANDES</v>
          </cell>
          <cell r="F350" t="str">
            <v>3 - Administrativo</v>
          </cell>
          <cell r="G350" t="str">
            <v>7823-20</v>
          </cell>
          <cell r="H350" t="str">
            <v>06/2024</v>
          </cell>
          <cell r="I350">
            <v>0</v>
          </cell>
          <cell r="J350">
            <v>157.66</v>
          </cell>
          <cell r="L350">
            <v>0</v>
          </cell>
          <cell r="M350">
            <v>0</v>
          </cell>
          <cell r="O350">
            <v>2.15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EDVANIA MORAES FELICIANO</v>
          </cell>
          <cell r="F351" t="str">
            <v>2 - Outros Profissionais da Saúde</v>
          </cell>
          <cell r="G351" t="str">
            <v>3222-05</v>
          </cell>
          <cell r="H351" t="str">
            <v>06/2024</v>
          </cell>
          <cell r="I351">
            <v>0</v>
          </cell>
          <cell r="J351">
            <v>360.89</v>
          </cell>
          <cell r="L351">
            <v>0</v>
          </cell>
          <cell r="M351">
            <v>0</v>
          </cell>
          <cell r="O351">
            <v>2.15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ELAINE BARREIRAS DE SOUZA</v>
          </cell>
          <cell r="F352" t="str">
            <v>2 - Outros Profissionais da Saúde</v>
          </cell>
          <cell r="G352" t="str">
            <v>3242-05</v>
          </cell>
          <cell r="H352" t="str">
            <v>06/2024</v>
          </cell>
          <cell r="I352">
            <v>0</v>
          </cell>
          <cell r="J352">
            <v>269.62</v>
          </cell>
          <cell r="L352">
            <v>0</v>
          </cell>
          <cell r="M352">
            <v>0</v>
          </cell>
          <cell r="O352">
            <v>2.15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ELAINE CRISTINA MACHADO JANUARIO DA SILVA</v>
          </cell>
          <cell r="F353" t="str">
            <v>2 - Outros Profissionais da Saúde</v>
          </cell>
          <cell r="G353" t="str">
            <v>3222-05</v>
          </cell>
          <cell r="H353" t="str">
            <v>06/2024</v>
          </cell>
          <cell r="I353">
            <v>0</v>
          </cell>
          <cell r="J353">
            <v>342.84</v>
          </cell>
          <cell r="L353">
            <v>0</v>
          </cell>
          <cell r="M353">
            <v>0</v>
          </cell>
          <cell r="O353">
            <v>2.15</v>
          </cell>
          <cell r="R353">
            <v>126.64</v>
          </cell>
          <cell r="S353">
            <v>84.72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ELAINE LIMA DIAS</v>
          </cell>
          <cell r="F354" t="str">
            <v>3 - Administrativo</v>
          </cell>
          <cell r="G354" t="str">
            <v>4110-10</v>
          </cell>
          <cell r="H354" t="str">
            <v>06/2024</v>
          </cell>
          <cell r="I354">
            <v>0</v>
          </cell>
          <cell r="J354">
            <v>280.08999999999997</v>
          </cell>
          <cell r="L354">
            <v>0</v>
          </cell>
          <cell r="M354">
            <v>0</v>
          </cell>
          <cell r="O354">
            <v>2.15</v>
          </cell>
          <cell r="R354">
            <v>159.44</v>
          </cell>
          <cell r="S354">
            <v>140.4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ELAINE MARIA DA SILVA</v>
          </cell>
          <cell r="F355" t="str">
            <v>2 - Outros Profissionais da Saúde</v>
          </cell>
          <cell r="G355" t="str">
            <v>3222-05</v>
          </cell>
          <cell r="H355" t="str">
            <v>06/2024</v>
          </cell>
          <cell r="I355">
            <v>0</v>
          </cell>
          <cell r="J355">
            <v>356.31</v>
          </cell>
          <cell r="L355">
            <v>0</v>
          </cell>
          <cell r="M355">
            <v>0</v>
          </cell>
          <cell r="O355">
            <v>2.15</v>
          </cell>
          <cell r="R355">
            <v>126.64</v>
          </cell>
          <cell r="S355">
            <v>82.46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ELAINE PATRICIO DE OLIVEIRA</v>
          </cell>
          <cell r="F356" t="str">
            <v>3 - Administrativo</v>
          </cell>
          <cell r="G356" t="str">
            <v>4110-10</v>
          </cell>
          <cell r="H356" t="str">
            <v>06/2024</v>
          </cell>
          <cell r="I356">
            <v>0</v>
          </cell>
          <cell r="J356">
            <v>162.96</v>
          </cell>
          <cell r="L356">
            <v>0</v>
          </cell>
          <cell r="M356">
            <v>0</v>
          </cell>
          <cell r="O356">
            <v>2.15</v>
          </cell>
          <cell r="R356">
            <v>118.44</v>
          </cell>
          <cell r="S356">
            <v>81.900000000000006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ELCIONE MARIA DA SILVA</v>
          </cell>
          <cell r="F357" t="str">
            <v>2 - Outros Profissionais da Saúde</v>
          </cell>
          <cell r="G357" t="str">
            <v>3222-05</v>
          </cell>
          <cell r="H357" t="str">
            <v>06/2024</v>
          </cell>
          <cell r="I357">
            <v>0</v>
          </cell>
          <cell r="J357">
            <v>394.77</v>
          </cell>
          <cell r="L357">
            <v>0</v>
          </cell>
          <cell r="M357">
            <v>0</v>
          </cell>
          <cell r="O357">
            <v>2.15</v>
          </cell>
          <cell r="R357">
            <v>126.64</v>
          </cell>
          <cell r="S357">
            <v>84.72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ELEINE NASCIMENTO DOS SANTOS</v>
          </cell>
          <cell r="F358" t="str">
            <v>3 - Administrativo</v>
          </cell>
          <cell r="G358" t="str">
            <v>5163-45</v>
          </cell>
          <cell r="H358" t="str">
            <v>06/2024</v>
          </cell>
          <cell r="I358">
            <v>0</v>
          </cell>
          <cell r="J358">
            <v>168.36</v>
          </cell>
          <cell r="L358">
            <v>0</v>
          </cell>
          <cell r="M358">
            <v>0</v>
          </cell>
          <cell r="O358">
            <v>2.15</v>
          </cell>
          <cell r="R358">
            <v>126.64</v>
          </cell>
          <cell r="S358">
            <v>84.72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ELEONORA DE LIMA</v>
          </cell>
          <cell r="F359" t="str">
            <v>2 - Outros Profissionais da Saúde</v>
          </cell>
          <cell r="G359" t="str">
            <v>2234-05</v>
          </cell>
          <cell r="H359" t="str">
            <v>06/2024</v>
          </cell>
          <cell r="I359">
            <v>0</v>
          </cell>
          <cell r="J359">
            <v>624.22</v>
          </cell>
          <cell r="L359">
            <v>0</v>
          </cell>
          <cell r="M359">
            <v>0</v>
          </cell>
          <cell r="O359">
            <v>2.15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ELIANE GALDINO DE OLIVEIRA</v>
          </cell>
          <cell r="F360" t="str">
            <v>2 - Outros Profissionais da Saúde</v>
          </cell>
          <cell r="G360" t="str">
            <v>3222-05</v>
          </cell>
          <cell r="H360" t="str">
            <v>06/2024</v>
          </cell>
          <cell r="I360">
            <v>0</v>
          </cell>
          <cell r="J360">
            <v>307.36</v>
          </cell>
          <cell r="L360">
            <v>0</v>
          </cell>
          <cell r="M360">
            <v>0</v>
          </cell>
          <cell r="O360">
            <v>2.15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ELIELSON JOSE CAITANO DA SILVA</v>
          </cell>
          <cell r="F361" t="str">
            <v>3 - Administrativo</v>
          </cell>
          <cell r="G361" t="str">
            <v>5142-25</v>
          </cell>
          <cell r="H361" t="str">
            <v>06/2024</v>
          </cell>
          <cell r="I361">
            <v>0</v>
          </cell>
          <cell r="J361">
            <v>210.73</v>
          </cell>
          <cell r="L361">
            <v>0</v>
          </cell>
          <cell r="M361">
            <v>0</v>
          </cell>
          <cell r="O361">
            <v>2.15</v>
          </cell>
          <cell r="R361">
            <v>315.24</v>
          </cell>
          <cell r="S361">
            <v>84.72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ELIENE MARIA DA SILVA ASSIS</v>
          </cell>
          <cell r="F362" t="str">
            <v>3 - Administrativo</v>
          </cell>
          <cell r="G362" t="str">
            <v>4110-10</v>
          </cell>
          <cell r="H362" t="str">
            <v>06/2024</v>
          </cell>
          <cell r="I362">
            <v>0</v>
          </cell>
          <cell r="J362">
            <v>294.45999999999998</v>
          </cell>
          <cell r="L362">
            <v>0</v>
          </cell>
          <cell r="M362">
            <v>0</v>
          </cell>
          <cell r="O362">
            <v>2.15</v>
          </cell>
          <cell r="R362">
            <v>315.24</v>
          </cell>
          <cell r="S362">
            <v>140.4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ELINDIANA MARIA DE SANTANA SILVA</v>
          </cell>
          <cell r="F363" t="str">
            <v>3 - Administrativo</v>
          </cell>
          <cell r="G363" t="str">
            <v>4110-10</v>
          </cell>
          <cell r="H363" t="str">
            <v>06/2024</v>
          </cell>
          <cell r="I363">
            <v>0</v>
          </cell>
          <cell r="J363">
            <v>169.44</v>
          </cell>
          <cell r="L363">
            <v>0</v>
          </cell>
          <cell r="M363">
            <v>0</v>
          </cell>
          <cell r="O363">
            <v>2.15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ELIS BARBARA CORREIA FRAGOSO</v>
          </cell>
          <cell r="F364" t="str">
            <v>2 - Outros Profissionais da Saúde</v>
          </cell>
          <cell r="G364" t="str">
            <v>3222-05</v>
          </cell>
          <cell r="H364" t="str">
            <v>06/2024</v>
          </cell>
          <cell r="I364">
            <v>0</v>
          </cell>
          <cell r="J364">
            <v>385.14</v>
          </cell>
          <cell r="L364">
            <v>0</v>
          </cell>
          <cell r="M364">
            <v>0</v>
          </cell>
          <cell r="O364">
            <v>2.15</v>
          </cell>
          <cell r="R364">
            <v>126.64</v>
          </cell>
          <cell r="S364">
            <v>84.72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ELISABETE BARBOSA DE ARRUDA</v>
          </cell>
          <cell r="F365" t="str">
            <v>2 - Outros Profissionais da Saúde</v>
          </cell>
          <cell r="G365" t="str">
            <v>3222-05</v>
          </cell>
          <cell r="H365" t="str">
            <v>06/2024</v>
          </cell>
          <cell r="I365">
            <v>0</v>
          </cell>
          <cell r="J365">
            <v>364.7</v>
          </cell>
          <cell r="L365">
            <v>0</v>
          </cell>
          <cell r="M365">
            <v>0</v>
          </cell>
          <cell r="O365">
            <v>2.15</v>
          </cell>
          <cell r="R365">
            <v>126.64</v>
          </cell>
          <cell r="S365">
            <v>84.72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ELISABETE PEREIRA DE LIMA COSTA</v>
          </cell>
          <cell r="F366" t="str">
            <v>2 - Outros Profissionais da Saúde</v>
          </cell>
          <cell r="G366" t="str">
            <v>3222-05</v>
          </cell>
          <cell r="H366" t="str">
            <v>06/2024</v>
          </cell>
          <cell r="I366">
            <v>0</v>
          </cell>
          <cell r="J366">
            <v>284.77</v>
          </cell>
          <cell r="L366">
            <v>0</v>
          </cell>
          <cell r="M366">
            <v>0</v>
          </cell>
          <cell r="O366">
            <v>4.5199999999999996</v>
          </cell>
          <cell r="R366">
            <v>110.24</v>
          </cell>
          <cell r="S366">
            <v>82.74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ELISABETE SILVA DA PAIXAO</v>
          </cell>
          <cell r="F367" t="str">
            <v>2 - Outros Profissionais da Saúde</v>
          </cell>
          <cell r="G367" t="str">
            <v>5211-30</v>
          </cell>
          <cell r="H367" t="str">
            <v>06/2024</v>
          </cell>
          <cell r="I367">
            <v>0</v>
          </cell>
          <cell r="J367">
            <v>190.13</v>
          </cell>
          <cell r="L367">
            <v>0</v>
          </cell>
          <cell r="M367">
            <v>0</v>
          </cell>
          <cell r="O367">
            <v>2.15</v>
          </cell>
          <cell r="R367">
            <v>200.44</v>
          </cell>
          <cell r="S367">
            <v>49.98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ELISAMA DA SILVA PEREIRA</v>
          </cell>
          <cell r="F368" t="str">
            <v>3 - Administrativo</v>
          </cell>
          <cell r="G368" t="str">
            <v>4110-10</v>
          </cell>
          <cell r="H368" t="str">
            <v>06/2024</v>
          </cell>
          <cell r="I368">
            <v>0</v>
          </cell>
          <cell r="J368">
            <v>183.38</v>
          </cell>
          <cell r="L368">
            <v>0</v>
          </cell>
          <cell r="M368">
            <v>0</v>
          </cell>
          <cell r="O368">
            <v>2.15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ELISANDRA ZACARIAS NUNES</v>
          </cell>
          <cell r="F369" t="str">
            <v>3 - Administrativo</v>
          </cell>
          <cell r="G369" t="str">
            <v>1421-05</v>
          </cell>
          <cell r="H369" t="str">
            <v>06/2024</v>
          </cell>
          <cell r="I369">
            <v>0</v>
          </cell>
          <cell r="J369">
            <v>330.64</v>
          </cell>
          <cell r="L369">
            <v>0</v>
          </cell>
          <cell r="M369">
            <v>0</v>
          </cell>
          <cell r="O369">
            <v>2.15</v>
          </cell>
          <cell r="R369">
            <v>159.44</v>
          </cell>
          <cell r="S369">
            <v>154.02000000000001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ELISANGELA CARLA OSCAR DE FARIAS</v>
          </cell>
          <cell r="F370" t="str">
            <v>2 - Outros Profissionais da Saúde</v>
          </cell>
          <cell r="G370" t="str">
            <v>3222-05</v>
          </cell>
          <cell r="H370" t="str">
            <v>06/2024</v>
          </cell>
          <cell r="I370">
            <v>0</v>
          </cell>
          <cell r="J370">
            <v>361.55</v>
          </cell>
          <cell r="L370">
            <v>0</v>
          </cell>
          <cell r="M370">
            <v>0</v>
          </cell>
          <cell r="O370">
            <v>2.15</v>
          </cell>
          <cell r="R370">
            <v>126.64</v>
          </cell>
          <cell r="S370">
            <v>84.72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ELISANGELA DE CARVALHO</v>
          </cell>
          <cell r="F371" t="str">
            <v>2 - Outros Profissionais da Saúde</v>
          </cell>
          <cell r="G371" t="str">
            <v>3222-05</v>
          </cell>
          <cell r="H371" t="str">
            <v>06/2024</v>
          </cell>
          <cell r="I371">
            <v>0</v>
          </cell>
          <cell r="J371">
            <v>390.55</v>
          </cell>
          <cell r="L371">
            <v>0</v>
          </cell>
          <cell r="M371">
            <v>0</v>
          </cell>
          <cell r="O371">
            <v>2.15</v>
          </cell>
          <cell r="R371">
            <v>249.64</v>
          </cell>
          <cell r="S371">
            <v>84.72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ELISANGELA FREITAS DA SILVA</v>
          </cell>
          <cell r="F372" t="str">
            <v>3 - Administrativo</v>
          </cell>
          <cell r="G372" t="str">
            <v>5135-05</v>
          </cell>
          <cell r="H372" t="str">
            <v>06/2024</v>
          </cell>
          <cell r="I372">
            <v>0</v>
          </cell>
          <cell r="J372">
            <v>160.19999999999999</v>
          </cell>
          <cell r="L372">
            <v>0</v>
          </cell>
          <cell r="M372">
            <v>0</v>
          </cell>
          <cell r="O372">
            <v>2.15</v>
          </cell>
          <cell r="R372">
            <v>126.64</v>
          </cell>
          <cell r="S372">
            <v>84.72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ELISANGELA VALDEVINO DA SILVA</v>
          </cell>
          <cell r="F373" t="str">
            <v>3 - Administrativo</v>
          </cell>
          <cell r="G373" t="str">
            <v>1427-05</v>
          </cell>
          <cell r="H373" t="str">
            <v>06/2024</v>
          </cell>
          <cell r="I373">
            <v>0</v>
          </cell>
          <cell r="J373">
            <v>790.56</v>
          </cell>
          <cell r="K373">
            <v>0</v>
          </cell>
          <cell r="L373">
            <v>139.75</v>
          </cell>
          <cell r="M373">
            <v>30</v>
          </cell>
          <cell r="O373">
            <v>2.15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ELIZA GABRIELLE SILVA DE ARAUJO</v>
          </cell>
          <cell r="F374" t="str">
            <v>2 - Outros Profissionais da Saúde</v>
          </cell>
          <cell r="G374" t="str">
            <v>3222-05</v>
          </cell>
          <cell r="H374" t="str">
            <v>06/2024</v>
          </cell>
          <cell r="I374">
            <v>0</v>
          </cell>
          <cell r="J374">
            <v>352.54</v>
          </cell>
          <cell r="L374">
            <v>0</v>
          </cell>
          <cell r="M374">
            <v>0</v>
          </cell>
          <cell r="O374">
            <v>2.15</v>
          </cell>
          <cell r="S374">
            <v>0</v>
          </cell>
          <cell r="U374">
            <v>69.41</v>
          </cell>
          <cell r="X374" t="str">
            <v>AUXÍLIO CRECHE</v>
          </cell>
        </row>
        <row r="375">
          <cell r="C375" t="str">
            <v>HOSPITAL MIGUEL ARRAES - CG. Nº 023/2022</v>
          </cell>
          <cell r="E375" t="str">
            <v>ELIZABETH SILVIA FONSECA PRADO</v>
          </cell>
          <cell r="F375" t="str">
            <v>3 - Administrativo</v>
          </cell>
          <cell r="G375" t="str">
            <v>4110-10</v>
          </cell>
          <cell r="H375" t="str">
            <v>06/2024</v>
          </cell>
          <cell r="I375">
            <v>0</v>
          </cell>
          <cell r="J375">
            <v>20.56</v>
          </cell>
          <cell r="L375">
            <v>0</v>
          </cell>
          <cell r="M375">
            <v>0</v>
          </cell>
          <cell r="O375">
            <v>2.15</v>
          </cell>
          <cell r="R375">
            <v>192.23999999999998</v>
          </cell>
          <cell r="S375">
            <v>40.770000000000003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ELIZANGELA DE ANDRADE GOMES BEZERRA</v>
          </cell>
          <cell r="F376" t="str">
            <v>2 - Outros Profissionais da Saúde</v>
          </cell>
          <cell r="G376" t="str">
            <v>3222-05</v>
          </cell>
          <cell r="H376" t="str">
            <v>06/2024</v>
          </cell>
          <cell r="I376">
            <v>0</v>
          </cell>
          <cell r="J376">
            <v>372.21</v>
          </cell>
          <cell r="L376">
            <v>0</v>
          </cell>
          <cell r="M376">
            <v>0</v>
          </cell>
          <cell r="O376">
            <v>2.15</v>
          </cell>
          <cell r="R376">
            <v>126.64</v>
          </cell>
          <cell r="S376">
            <v>84.72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ELIZANGELA FRANCISCA DE ARAUJO</v>
          </cell>
          <cell r="F377" t="str">
            <v>2 - Outros Profissionais da Saúde</v>
          </cell>
          <cell r="G377" t="str">
            <v>5211-30</v>
          </cell>
          <cell r="H377" t="str">
            <v>06/2024</v>
          </cell>
          <cell r="I377">
            <v>0</v>
          </cell>
          <cell r="J377">
            <v>189.9</v>
          </cell>
          <cell r="L377">
            <v>139.75</v>
          </cell>
          <cell r="M377">
            <v>31.14</v>
          </cell>
          <cell r="O377">
            <v>2.15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ELIZEU MARIANO DE ARAUJO</v>
          </cell>
          <cell r="F378" t="str">
            <v>3 - Administrativo</v>
          </cell>
          <cell r="G378" t="str">
            <v>5174-10</v>
          </cell>
          <cell r="H378" t="str">
            <v>06/2024</v>
          </cell>
          <cell r="I378">
            <v>0</v>
          </cell>
          <cell r="J378">
            <v>213.28</v>
          </cell>
          <cell r="L378">
            <v>0</v>
          </cell>
          <cell r="M378">
            <v>0</v>
          </cell>
          <cell r="O378">
            <v>4.5199999999999996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ELOISA MARIA ALVES</v>
          </cell>
          <cell r="F379" t="str">
            <v>2 - Outros Profissionais da Saúde</v>
          </cell>
          <cell r="G379" t="str">
            <v>3222-05</v>
          </cell>
          <cell r="H379" t="str">
            <v>06/2024</v>
          </cell>
          <cell r="I379">
            <v>0</v>
          </cell>
          <cell r="J379">
            <v>323.02</v>
          </cell>
          <cell r="L379">
            <v>0</v>
          </cell>
          <cell r="M379">
            <v>0</v>
          </cell>
          <cell r="O379">
            <v>2.15</v>
          </cell>
          <cell r="R379">
            <v>126.64</v>
          </cell>
          <cell r="S379">
            <v>84.72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EMANUELA LEINA PEREIRA DA SILVA</v>
          </cell>
          <cell r="F380" t="str">
            <v>2 - Outros Profissionais da Saúde</v>
          </cell>
          <cell r="G380" t="str">
            <v>2235-05</v>
          </cell>
          <cell r="H380" t="str">
            <v>06/2024</v>
          </cell>
          <cell r="I380">
            <v>0</v>
          </cell>
          <cell r="J380">
            <v>525.20000000000005</v>
          </cell>
          <cell r="L380">
            <v>0</v>
          </cell>
          <cell r="M380">
            <v>0</v>
          </cell>
          <cell r="O380">
            <v>2.15</v>
          </cell>
          <cell r="R380">
            <v>159.44</v>
          </cell>
          <cell r="S380">
            <v>138.81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EMANUELE DA SILVA LIMA</v>
          </cell>
          <cell r="F381" t="str">
            <v>2 - Outros Profissionais da Saúde</v>
          </cell>
          <cell r="G381" t="str">
            <v>3222-05</v>
          </cell>
          <cell r="H381" t="str">
            <v>06/2024</v>
          </cell>
          <cell r="I381">
            <v>0</v>
          </cell>
          <cell r="J381">
            <v>375.29</v>
          </cell>
          <cell r="L381">
            <v>0</v>
          </cell>
          <cell r="M381">
            <v>0</v>
          </cell>
          <cell r="O381">
            <v>2.15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EMERSON DOS SANTOS SOUZA</v>
          </cell>
          <cell r="F382" t="str">
            <v>2 - Outros Profissionais da Saúde</v>
          </cell>
          <cell r="G382" t="str">
            <v>5211-30</v>
          </cell>
          <cell r="H382" t="str">
            <v>06/2024</v>
          </cell>
          <cell r="I382">
            <v>0</v>
          </cell>
          <cell r="J382">
            <v>148.53</v>
          </cell>
          <cell r="L382">
            <v>139.75</v>
          </cell>
          <cell r="M382">
            <v>31.14</v>
          </cell>
          <cell r="O382">
            <v>2.15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EMERSON TORRES WANDERLEY</v>
          </cell>
          <cell r="F383" t="str">
            <v>3 - Administrativo</v>
          </cell>
          <cell r="G383" t="str">
            <v>7823-05</v>
          </cell>
          <cell r="H383" t="str">
            <v>06/2024</v>
          </cell>
          <cell r="I383">
            <v>0</v>
          </cell>
          <cell r="J383">
            <v>226.06</v>
          </cell>
          <cell r="L383">
            <v>0</v>
          </cell>
          <cell r="M383">
            <v>0</v>
          </cell>
          <cell r="O383">
            <v>17.2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EMILIA FERNANDA LIMA DOS SANTOS</v>
          </cell>
          <cell r="F384" t="str">
            <v>2 - Outros Profissionais da Saúde</v>
          </cell>
          <cell r="G384" t="str">
            <v>3222-05</v>
          </cell>
          <cell r="H384" t="str">
            <v>06/2024</v>
          </cell>
          <cell r="I384">
            <v>0</v>
          </cell>
          <cell r="J384">
            <v>436.02</v>
          </cell>
          <cell r="L384">
            <v>0</v>
          </cell>
          <cell r="M384">
            <v>0</v>
          </cell>
          <cell r="O384">
            <v>4.5199999999999996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EMILIO HENRIQUE MELO DE LIMA</v>
          </cell>
          <cell r="F385" t="str">
            <v>1 - Médico</v>
          </cell>
          <cell r="G385" t="str">
            <v>2251-25</v>
          </cell>
          <cell r="H385" t="str">
            <v>06/2024</v>
          </cell>
          <cell r="I385">
            <v>0</v>
          </cell>
          <cell r="J385">
            <v>704.46</v>
          </cell>
          <cell r="L385">
            <v>0</v>
          </cell>
          <cell r="M385">
            <v>0</v>
          </cell>
          <cell r="O385">
            <v>2.15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EMILLY VELOSO REZENDE</v>
          </cell>
          <cell r="F386" t="str">
            <v>2 - Outros Profissionais da Saúde</v>
          </cell>
          <cell r="G386" t="str">
            <v>2235-05</v>
          </cell>
          <cell r="H386" t="str">
            <v>06/2024</v>
          </cell>
          <cell r="I386">
            <v>0</v>
          </cell>
          <cell r="J386">
            <v>611.69000000000005</v>
          </cell>
          <cell r="L386">
            <v>0</v>
          </cell>
          <cell r="M386">
            <v>0</v>
          </cell>
          <cell r="O386">
            <v>2.15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ENELI HONORATO DA SILVA</v>
          </cell>
          <cell r="F387" t="str">
            <v>2 - Outros Profissionais da Saúde</v>
          </cell>
          <cell r="G387" t="str">
            <v>3222-05</v>
          </cell>
          <cell r="H387" t="str">
            <v>06/2024</v>
          </cell>
          <cell r="I387">
            <v>0</v>
          </cell>
          <cell r="J387">
            <v>285.63</v>
          </cell>
          <cell r="L387">
            <v>0</v>
          </cell>
          <cell r="M387">
            <v>0</v>
          </cell>
          <cell r="O387">
            <v>2.15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ENIA ROSEMBERG DA SILVA MACHADO</v>
          </cell>
          <cell r="F388" t="str">
            <v>2 - Outros Profissionais da Saúde</v>
          </cell>
          <cell r="G388" t="str">
            <v>3222-05</v>
          </cell>
          <cell r="H388" t="str">
            <v>06/2024</v>
          </cell>
          <cell r="I388">
            <v>0</v>
          </cell>
          <cell r="J388">
            <v>354.18</v>
          </cell>
          <cell r="L388">
            <v>0</v>
          </cell>
          <cell r="M388">
            <v>0</v>
          </cell>
          <cell r="O388">
            <v>2.15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ENIUDE LIMA DE SOUZA</v>
          </cell>
          <cell r="F389" t="str">
            <v>3 - Administrativo</v>
          </cell>
          <cell r="G389" t="str">
            <v>4110-10</v>
          </cell>
          <cell r="H389" t="str">
            <v>06/2024</v>
          </cell>
          <cell r="I389">
            <v>0</v>
          </cell>
          <cell r="J389">
            <v>186.37</v>
          </cell>
          <cell r="L389">
            <v>0</v>
          </cell>
          <cell r="M389">
            <v>0</v>
          </cell>
          <cell r="O389">
            <v>2.15</v>
          </cell>
          <cell r="R389">
            <v>159.44</v>
          </cell>
          <cell r="S389">
            <v>84.72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ENOQUE DE SOUZA SILVA</v>
          </cell>
          <cell r="F390" t="str">
            <v>3 - Administrativo</v>
          </cell>
          <cell r="G390" t="str">
            <v>5174-10</v>
          </cell>
          <cell r="H390" t="str">
            <v>06/2024</v>
          </cell>
          <cell r="I390">
            <v>0</v>
          </cell>
          <cell r="J390">
            <v>15.53</v>
          </cell>
          <cell r="L390">
            <v>0</v>
          </cell>
          <cell r="M390">
            <v>0</v>
          </cell>
          <cell r="O390">
            <v>2.15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ERICA FELIX DA SILVA</v>
          </cell>
          <cell r="F391" t="str">
            <v>3 - Administrativo</v>
          </cell>
          <cell r="G391" t="str">
            <v>5163-45</v>
          </cell>
          <cell r="H391" t="str">
            <v>06/2024</v>
          </cell>
          <cell r="I391">
            <v>0</v>
          </cell>
          <cell r="J391">
            <v>211.8</v>
          </cell>
          <cell r="L391">
            <v>0</v>
          </cell>
          <cell r="M391">
            <v>0</v>
          </cell>
          <cell r="O391">
            <v>4.5199999999999996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ERICA PATRICIA LOPES DOS SANTOS</v>
          </cell>
          <cell r="F392" t="str">
            <v>2 - Outros Profissionais da Saúde</v>
          </cell>
          <cell r="G392" t="str">
            <v>3222-05</v>
          </cell>
          <cell r="H392" t="str">
            <v>06/2024</v>
          </cell>
          <cell r="I392">
            <v>0</v>
          </cell>
          <cell r="J392">
            <v>372.62</v>
          </cell>
          <cell r="L392">
            <v>0</v>
          </cell>
          <cell r="M392">
            <v>0</v>
          </cell>
          <cell r="O392">
            <v>2.15</v>
          </cell>
          <cell r="R392">
            <v>118.44</v>
          </cell>
          <cell r="S392">
            <v>84.72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ERIKA DA SILVA CUNHA RODRIGUES</v>
          </cell>
          <cell r="F393" t="str">
            <v>2 - Outros Profissionais da Saúde</v>
          </cell>
          <cell r="G393" t="str">
            <v>2235-05</v>
          </cell>
          <cell r="H393" t="str">
            <v>06/2024</v>
          </cell>
          <cell r="I393">
            <v>0</v>
          </cell>
          <cell r="J393">
            <v>793.6</v>
          </cell>
          <cell r="L393">
            <v>0</v>
          </cell>
          <cell r="M393">
            <v>0</v>
          </cell>
          <cell r="O393">
            <v>2.15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ERIKA FERREIRA DE LIMA</v>
          </cell>
          <cell r="F394" t="str">
            <v>2 - Outros Profissionais da Saúde</v>
          </cell>
          <cell r="G394" t="str">
            <v>5152-05</v>
          </cell>
          <cell r="H394" t="str">
            <v>06/2024</v>
          </cell>
          <cell r="I394">
            <v>0</v>
          </cell>
          <cell r="J394">
            <v>220.26</v>
          </cell>
          <cell r="L394">
            <v>0</v>
          </cell>
          <cell r="M394">
            <v>0</v>
          </cell>
          <cell r="O394">
            <v>2.15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ERIKA KARINA SOUZA LIRA</v>
          </cell>
          <cell r="F395" t="str">
            <v>2 - Outros Profissionais da Saúde</v>
          </cell>
          <cell r="G395" t="str">
            <v>3222-05</v>
          </cell>
          <cell r="H395" t="str">
            <v>06/2024</v>
          </cell>
          <cell r="I395">
            <v>0</v>
          </cell>
          <cell r="J395">
            <v>400.94</v>
          </cell>
          <cell r="L395">
            <v>0</v>
          </cell>
          <cell r="M395">
            <v>0</v>
          </cell>
          <cell r="O395">
            <v>2.15</v>
          </cell>
          <cell r="R395">
            <v>126.64</v>
          </cell>
          <cell r="S395">
            <v>84.72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ERINEIDE COSMO DE OLIVEIRA</v>
          </cell>
          <cell r="F396" t="str">
            <v>2 - Outros Profissionais da Saúde</v>
          </cell>
          <cell r="G396" t="str">
            <v>5211-30</v>
          </cell>
          <cell r="H396" t="str">
            <v>06/2024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2.15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ERISTENDE DIEGO PEREIRA DOS SANTOS</v>
          </cell>
          <cell r="F397" t="str">
            <v>3 - Administrativo</v>
          </cell>
          <cell r="G397" t="str">
            <v>5142-25</v>
          </cell>
          <cell r="H397" t="str">
            <v>06/2024</v>
          </cell>
          <cell r="I397">
            <v>0</v>
          </cell>
          <cell r="J397">
            <v>110.13</v>
          </cell>
          <cell r="K397">
            <v>0</v>
          </cell>
          <cell r="L397">
            <v>139.75</v>
          </cell>
          <cell r="M397">
            <v>28.24</v>
          </cell>
          <cell r="O397">
            <v>2.15</v>
          </cell>
          <cell r="R397">
            <v>93.84</v>
          </cell>
          <cell r="S397">
            <v>79.069999999999993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 xml:space="preserve">ESEQUIEL AMARO DA SILVA </v>
          </cell>
          <cell r="F398" t="str">
            <v>3 - Administrativo</v>
          </cell>
          <cell r="G398" t="str">
            <v>5174-10</v>
          </cell>
          <cell r="H398" t="str">
            <v>06/2024</v>
          </cell>
          <cell r="I398">
            <v>0</v>
          </cell>
          <cell r="J398">
            <v>132.74</v>
          </cell>
          <cell r="L398">
            <v>0</v>
          </cell>
          <cell r="M398">
            <v>0</v>
          </cell>
          <cell r="O398">
            <v>4.5199999999999996</v>
          </cell>
          <cell r="R398">
            <v>102.04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ESTELA MARIA RIBEIRO DA SILVA</v>
          </cell>
          <cell r="F399" t="str">
            <v>2 - Outros Profissionais da Saúde</v>
          </cell>
          <cell r="G399" t="str">
            <v>3222-05</v>
          </cell>
          <cell r="H399" t="str">
            <v>06/2024</v>
          </cell>
          <cell r="I399">
            <v>0</v>
          </cell>
          <cell r="J399">
            <v>369.57</v>
          </cell>
          <cell r="L399">
            <v>0</v>
          </cell>
          <cell r="M399">
            <v>0</v>
          </cell>
          <cell r="O399">
            <v>4.5199999999999996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ESTEPHANY BARBOZA ALVES</v>
          </cell>
          <cell r="F400" t="str">
            <v>2 - Outros Profissionais da Saúde</v>
          </cell>
          <cell r="G400" t="str">
            <v>2235-05</v>
          </cell>
          <cell r="H400" t="str">
            <v>06/2024</v>
          </cell>
          <cell r="I400">
            <v>0</v>
          </cell>
          <cell r="J400">
            <v>489.48</v>
          </cell>
          <cell r="L400">
            <v>139.75</v>
          </cell>
          <cell r="M400">
            <v>3.33</v>
          </cell>
          <cell r="O400">
            <v>2.15</v>
          </cell>
          <cell r="R400">
            <v>175.83999999999997</v>
          </cell>
          <cell r="S400">
            <v>133.31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ESTERFANIA MOURA DA SILVA</v>
          </cell>
          <cell r="F401" t="str">
            <v>2 - Outros Profissionais da Saúde</v>
          </cell>
          <cell r="G401" t="str">
            <v>2236-05</v>
          </cell>
          <cell r="H401" t="str">
            <v>06/2024</v>
          </cell>
          <cell r="I401">
            <v>0</v>
          </cell>
          <cell r="J401">
            <v>348.78</v>
          </cell>
          <cell r="L401">
            <v>139.75</v>
          </cell>
          <cell r="M401">
            <v>2.95</v>
          </cell>
          <cell r="O401">
            <v>4.5199999999999996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EUDSON JOSE SANTOS DO MONTE</v>
          </cell>
          <cell r="F402" t="str">
            <v>2 - Outros Profissionais da Saúde</v>
          </cell>
          <cell r="G402" t="str">
            <v>2236-05</v>
          </cell>
          <cell r="H402" t="str">
            <v>06/2024</v>
          </cell>
          <cell r="I402">
            <v>0</v>
          </cell>
          <cell r="J402">
            <v>335.62</v>
          </cell>
          <cell r="L402">
            <v>139.75</v>
          </cell>
          <cell r="M402">
            <v>2.4900000000000002</v>
          </cell>
          <cell r="O402">
            <v>17.2</v>
          </cell>
          <cell r="S402">
            <v>0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EUGENIO SOARES LUSTOSA</v>
          </cell>
          <cell r="F403" t="str">
            <v>1 - Médico</v>
          </cell>
          <cell r="G403" t="str">
            <v>2252-25</v>
          </cell>
          <cell r="H403" t="str">
            <v>06/2024</v>
          </cell>
          <cell r="I403">
            <v>0</v>
          </cell>
          <cell r="J403">
            <v>1177.1099999999999</v>
          </cell>
          <cell r="L403">
            <v>0</v>
          </cell>
          <cell r="M403">
            <v>0</v>
          </cell>
          <cell r="O403">
            <v>2.15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EULALIA MARIA BARBOSA LOPES</v>
          </cell>
          <cell r="F404" t="str">
            <v>3 - Administrativo</v>
          </cell>
          <cell r="G404" t="str">
            <v>5132-20</v>
          </cell>
          <cell r="H404" t="str">
            <v>06/2024</v>
          </cell>
          <cell r="I404">
            <v>0</v>
          </cell>
          <cell r="J404">
            <v>194.88</v>
          </cell>
          <cell r="L404">
            <v>0</v>
          </cell>
          <cell r="M404">
            <v>0</v>
          </cell>
          <cell r="O404">
            <v>17.2</v>
          </cell>
          <cell r="R404">
            <v>110.24</v>
          </cell>
          <cell r="S404">
            <v>79.64</v>
          </cell>
          <cell r="U404">
            <v>80.95</v>
          </cell>
          <cell r="X404" t="str">
            <v>AUXÍLIO CRECHE</v>
          </cell>
        </row>
        <row r="405">
          <cell r="C405" t="str">
            <v>HOSPITAL MIGUEL ARRAES - CG. Nº 023/2022</v>
          </cell>
          <cell r="E405" t="str">
            <v>EUNIVALDO FERNANDES DE HOLANDA</v>
          </cell>
          <cell r="F405" t="str">
            <v>1 - Médico</v>
          </cell>
          <cell r="G405" t="str">
            <v>2252-25</v>
          </cell>
          <cell r="H405" t="str">
            <v>06/2024</v>
          </cell>
          <cell r="I405">
            <v>0</v>
          </cell>
          <cell r="J405">
            <v>1077.3800000000001</v>
          </cell>
          <cell r="L405">
            <v>0</v>
          </cell>
          <cell r="M405">
            <v>0</v>
          </cell>
          <cell r="O405">
            <v>2.15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EVAIR OLIVEIRA DIAS</v>
          </cell>
          <cell r="F406" t="str">
            <v>3 - Administrativo</v>
          </cell>
          <cell r="G406" t="str">
            <v>4110-10</v>
          </cell>
          <cell r="H406" t="str">
            <v>06/2024</v>
          </cell>
          <cell r="I406">
            <v>0</v>
          </cell>
          <cell r="J406">
            <v>201.06</v>
          </cell>
          <cell r="L406">
            <v>0</v>
          </cell>
          <cell r="M406">
            <v>0</v>
          </cell>
          <cell r="O406">
            <v>2.15</v>
          </cell>
          <cell r="R406">
            <v>159.44</v>
          </cell>
          <cell r="S406">
            <v>84.41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EVALDELANIA SOARES DA SILVA</v>
          </cell>
          <cell r="F407" t="str">
            <v>3 - Administrativo</v>
          </cell>
          <cell r="G407" t="str">
            <v>5163-45</v>
          </cell>
          <cell r="H407" t="str">
            <v>06/2024</v>
          </cell>
          <cell r="I407">
            <v>0</v>
          </cell>
          <cell r="J407">
            <v>146.84</v>
          </cell>
          <cell r="L407">
            <v>0</v>
          </cell>
          <cell r="M407">
            <v>0</v>
          </cell>
          <cell r="O407">
            <v>2.15</v>
          </cell>
          <cell r="R407">
            <v>118.44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EVANDRO DE SOUZA AQUINO</v>
          </cell>
          <cell r="F408" t="str">
            <v>3 - Administrativo</v>
          </cell>
          <cell r="G408" t="str">
            <v>5174-10</v>
          </cell>
          <cell r="H408" t="str">
            <v>06/2024</v>
          </cell>
          <cell r="I408">
            <v>0</v>
          </cell>
          <cell r="J408">
            <v>128.02000000000001</v>
          </cell>
          <cell r="L408">
            <v>139.75</v>
          </cell>
          <cell r="M408">
            <v>28.24</v>
          </cell>
          <cell r="O408">
            <v>2.15</v>
          </cell>
          <cell r="R408">
            <v>188.14</v>
          </cell>
          <cell r="S408">
            <v>84.72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EVANIA RIBEIRO DA SILVA</v>
          </cell>
          <cell r="F409" t="str">
            <v>3 - Administrativo</v>
          </cell>
          <cell r="G409" t="str">
            <v>4110-10</v>
          </cell>
          <cell r="H409" t="str">
            <v>06/2024</v>
          </cell>
          <cell r="I409">
            <v>0</v>
          </cell>
          <cell r="J409">
            <v>166.06</v>
          </cell>
          <cell r="L409">
            <v>139.75</v>
          </cell>
          <cell r="M409">
            <v>30</v>
          </cell>
          <cell r="O409">
            <v>2.15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EVELYN PRISCILLA CAVALCANTI DA ROCHA</v>
          </cell>
          <cell r="F410" t="str">
            <v>2 - Outros Profissionais da Saúde</v>
          </cell>
          <cell r="G410" t="str">
            <v>3242-05</v>
          </cell>
          <cell r="H410" t="str">
            <v>06/2024</v>
          </cell>
          <cell r="I410">
            <v>0</v>
          </cell>
          <cell r="J410">
            <v>264.26</v>
          </cell>
          <cell r="L410">
            <v>0</v>
          </cell>
          <cell r="M410">
            <v>0</v>
          </cell>
          <cell r="O410">
            <v>2.15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EVERALDO GUILHERME DA SILVA</v>
          </cell>
          <cell r="F411" t="str">
            <v>2 - Outros Profissionais da Saúde</v>
          </cell>
          <cell r="G411" t="str">
            <v>3222-05</v>
          </cell>
          <cell r="H411" t="str">
            <v>06/2024</v>
          </cell>
          <cell r="I411">
            <v>0</v>
          </cell>
          <cell r="J411">
            <v>296.43</v>
          </cell>
          <cell r="L411">
            <v>0</v>
          </cell>
          <cell r="M411">
            <v>0</v>
          </cell>
          <cell r="O411">
            <v>2.15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EVERSON LUIZ DE ANDRADE</v>
          </cell>
          <cell r="F412" t="str">
            <v>2 - Outros Profissionais da Saúde</v>
          </cell>
          <cell r="G412" t="str">
            <v>3241-15</v>
          </cell>
          <cell r="H412" t="str">
            <v>06/2024</v>
          </cell>
          <cell r="I412">
            <v>0</v>
          </cell>
          <cell r="J412">
            <v>471.07</v>
          </cell>
          <cell r="L412">
            <v>139.75</v>
          </cell>
          <cell r="M412">
            <v>19.28</v>
          </cell>
          <cell r="O412">
            <v>2.15</v>
          </cell>
          <cell r="R412">
            <v>159.44</v>
          </cell>
          <cell r="S412">
            <v>75.27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EVODIA MARIA DA SILVA</v>
          </cell>
          <cell r="F413" t="str">
            <v>2 - Outros Profissionais da Saúde</v>
          </cell>
          <cell r="G413" t="str">
            <v>3222-05</v>
          </cell>
          <cell r="H413" t="str">
            <v>06/2024</v>
          </cell>
          <cell r="I413">
            <v>0</v>
          </cell>
          <cell r="J413">
            <v>380.78</v>
          </cell>
          <cell r="L413">
            <v>0</v>
          </cell>
          <cell r="M413">
            <v>0</v>
          </cell>
          <cell r="O413">
            <v>2.15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FABIANA CANDIDA DE SANTANA OLIVEIRA</v>
          </cell>
          <cell r="F414" t="str">
            <v>2 - Outros Profissionais da Saúde</v>
          </cell>
          <cell r="G414" t="str">
            <v>3222-05</v>
          </cell>
          <cell r="H414" t="str">
            <v>06/2024</v>
          </cell>
          <cell r="I414">
            <v>0</v>
          </cell>
          <cell r="J414">
            <v>16.940000000000001</v>
          </cell>
          <cell r="L414">
            <v>0</v>
          </cell>
          <cell r="M414">
            <v>0</v>
          </cell>
          <cell r="O414">
            <v>2.15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FABIANA FERREIRA DA SILVA</v>
          </cell>
          <cell r="F415" t="str">
            <v>2 - Outros Profissionais da Saúde</v>
          </cell>
          <cell r="G415" t="str">
            <v>2234-05</v>
          </cell>
          <cell r="H415" t="str">
            <v>06/2024</v>
          </cell>
          <cell r="I415">
            <v>0</v>
          </cell>
          <cell r="J415">
            <v>663.5</v>
          </cell>
          <cell r="L415">
            <v>0</v>
          </cell>
          <cell r="M415">
            <v>0</v>
          </cell>
          <cell r="O415">
            <v>2.15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FABIANA FREIRES DA SILVA</v>
          </cell>
          <cell r="F416" t="str">
            <v>2 - Outros Profissionais da Saúde</v>
          </cell>
          <cell r="G416" t="str">
            <v>3222-05</v>
          </cell>
          <cell r="H416" t="str">
            <v>06/2024</v>
          </cell>
          <cell r="I416">
            <v>0</v>
          </cell>
          <cell r="J416">
            <v>373.25</v>
          </cell>
          <cell r="L416">
            <v>0</v>
          </cell>
          <cell r="M416">
            <v>0</v>
          </cell>
          <cell r="O416">
            <v>2.15</v>
          </cell>
          <cell r="R416">
            <v>126.64</v>
          </cell>
          <cell r="S416">
            <v>78.790000000000006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FABIANA MICHELY DA SILVA FRANCA</v>
          </cell>
          <cell r="F417" t="str">
            <v>2 - Outros Profissionais da Saúde</v>
          </cell>
          <cell r="G417" t="str">
            <v>3222-05</v>
          </cell>
          <cell r="H417" t="str">
            <v>06/2024</v>
          </cell>
          <cell r="I417">
            <v>0</v>
          </cell>
          <cell r="J417">
            <v>315.24</v>
          </cell>
          <cell r="L417">
            <v>0</v>
          </cell>
          <cell r="M417">
            <v>0</v>
          </cell>
          <cell r="O417">
            <v>2.15</v>
          </cell>
          <cell r="R417">
            <v>118.44</v>
          </cell>
          <cell r="S417">
            <v>84.72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FABIANA PONCIANO DA SILVA</v>
          </cell>
          <cell r="F418" t="str">
            <v>2 - Outros Profissionais da Saúde</v>
          </cell>
          <cell r="G418" t="str">
            <v>3242-05</v>
          </cell>
          <cell r="H418" t="str">
            <v>06/2024</v>
          </cell>
          <cell r="I418">
            <v>0</v>
          </cell>
          <cell r="J418">
            <v>304.27999999999997</v>
          </cell>
          <cell r="L418">
            <v>0</v>
          </cell>
          <cell r="M418">
            <v>0</v>
          </cell>
          <cell r="O418">
            <v>2.15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FABIANA RODRIGUES GALVAO DA SILVA</v>
          </cell>
          <cell r="F419" t="str">
            <v>2 - Outros Profissionais da Saúde</v>
          </cell>
          <cell r="G419" t="str">
            <v>3222-05</v>
          </cell>
          <cell r="H419" t="str">
            <v>06/2024</v>
          </cell>
          <cell r="I419">
            <v>0</v>
          </cell>
          <cell r="J419">
            <v>393.62</v>
          </cell>
          <cell r="L419">
            <v>0</v>
          </cell>
          <cell r="M419">
            <v>0</v>
          </cell>
          <cell r="O419">
            <v>2.15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FABIANA TEODOSIO DA SILVA</v>
          </cell>
          <cell r="F420" t="str">
            <v>3 - Administrativo</v>
          </cell>
          <cell r="G420" t="str">
            <v>5134-30</v>
          </cell>
          <cell r="H420" t="str">
            <v>06/2024</v>
          </cell>
          <cell r="I420">
            <v>0</v>
          </cell>
          <cell r="J420">
            <v>240.93</v>
          </cell>
          <cell r="L420">
            <v>0</v>
          </cell>
          <cell r="M420">
            <v>0</v>
          </cell>
          <cell r="O420">
            <v>2.15</v>
          </cell>
          <cell r="R420">
            <v>159.44</v>
          </cell>
          <cell r="S420">
            <v>84.72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FABIANO NOGUEIRA NETO</v>
          </cell>
          <cell r="F421" t="str">
            <v>2 - Outros Profissionais da Saúde</v>
          </cell>
          <cell r="G421" t="str">
            <v>5151-10</v>
          </cell>
          <cell r="H421" t="str">
            <v>06/2024</v>
          </cell>
          <cell r="I421">
            <v>0</v>
          </cell>
          <cell r="J421">
            <v>168.72</v>
          </cell>
          <cell r="L421">
            <v>0</v>
          </cell>
          <cell r="M421">
            <v>0</v>
          </cell>
          <cell r="O421">
            <v>2.15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FABIO MOTA DO NASCIMENTO</v>
          </cell>
          <cell r="F422" t="str">
            <v>2 - Outros Profissionais da Saúde</v>
          </cell>
          <cell r="G422" t="str">
            <v>3222-05</v>
          </cell>
          <cell r="H422" t="str">
            <v>06/2024</v>
          </cell>
          <cell r="I422">
            <v>0</v>
          </cell>
          <cell r="J422">
            <v>397.23</v>
          </cell>
          <cell r="L422">
            <v>0</v>
          </cell>
          <cell r="M422">
            <v>0</v>
          </cell>
          <cell r="O422">
            <v>2.15</v>
          </cell>
          <cell r="R422">
            <v>249.64</v>
          </cell>
          <cell r="S422">
            <v>84.72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FABIO SOUZA DIAS</v>
          </cell>
          <cell r="F423" t="str">
            <v>3 - Administrativo</v>
          </cell>
          <cell r="G423" t="str">
            <v>5174-10</v>
          </cell>
          <cell r="H423" t="str">
            <v>06/2024</v>
          </cell>
          <cell r="I423">
            <v>0</v>
          </cell>
          <cell r="J423">
            <v>100.71</v>
          </cell>
          <cell r="L423">
            <v>0</v>
          </cell>
          <cell r="M423">
            <v>0</v>
          </cell>
          <cell r="O423">
            <v>2.15</v>
          </cell>
          <cell r="R423">
            <v>77.44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FABIOLA CRISTINA SILVA DE MIRANDA</v>
          </cell>
          <cell r="F424" t="str">
            <v>2 - Outros Profissionais da Saúde</v>
          </cell>
          <cell r="G424" t="str">
            <v>3222-05</v>
          </cell>
          <cell r="H424" t="str">
            <v>06/2024</v>
          </cell>
          <cell r="I424">
            <v>0</v>
          </cell>
          <cell r="J424">
            <v>316.76</v>
          </cell>
          <cell r="L424">
            <v>0</v>
          </cell>
          <cell r="M424">
            <v>0</v>
          </cell>
          <cell r="O424">
            <v>2.15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FABIOLA EMANUELLE DE SOUZA PIMENTEL</v>
          </cell>
          <cell r="F425" t="str">
            <v>2 - Outros Profissionais da Saúde</v>
          </cell>
          <cell r="G425" t="str">
            <v>2516-05</v>
          </cell>
          <cell r="H425" t="str">
            <v>06/2024</v>
          </cell>
          <cell r="I425">
            <v>0</v>
          </cell>
          <cell r="J425">
            <v>388.24</v>
          </cell>
          <cell r="L425">
            <v>0</v>
          </cell>
          <cell r="M425">
            <v>0</v>
          </cell>
          <cell r="O425">
            <v>2.15</v>
          </cell>
          <cell r="R425">
            <v>159.44</v>
          </cell>
          <cell r="S425">
            <v>143.76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FABIOLA MOURA MARTINS</v>
          </cell>
          <cell r="F426" t="str">
            <v>3 - Administrativo</v>
          </cell>
          <cell r="G426" t="str">
            <v>4110-10</v>
          </cell>
          <cell r="H426" t="str">
            <v>06/2024</v>
          </cell>
          <cell r="I426">
            <v>0</v>
          </cell>
          <cell r="J426">
            <v>204.71</v>
          </cell>
          <cell r="L426">
            <v>0</v>
          </cell>
          <cell r="M426">
            <v>0</v>
          </cell>
          <cell r="O426">
            <v>2.15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FABYOLA MELO DA SILVA</v>
          </cell>
          <cell r="F427" t="str">
            <v>2 - Outros Profissionais da Saúde</v>
          </cell>
          <cell r="G427" t="str">
            <v>3222-05</v>
          </cell>
          <cell r="H427" t="str">
            <v>06/2024</v>
          </cell>
          <cell r="I427">
            <v>0</v>
          </cell>
          <cell r="J427">
            <v>378.57</v>
          </cell>
          <cell r="L427">
            <v>0</v>
          </cell>
          <cell r="M427">
            <v>0</v>
          </cell>
          <cell r="O427">
            <v>2.15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FAGNER FONSECA DE ATHAYDE</v>
          </cell>
          <cell r="F428" t="str">
            <v>1 - Médico</v>
          </cell>
          <cell r="G428" t="str">
            <v>2252-70</v>
          </cell>
          <cell r="H428" t="str">
            <v>06/2024</v>
          </cell>
          <cell r="I428">
            <v>0</v>
          </cell>
          <cell r="J428">
            <v>1176.25</v>
          </cell>
          <cell r="L428">
            <v>0</v>
          </cell>
          <cell r="M428">
            <v>0</v>
          </cell>
          <cell r="O428">
            <v>17.2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FELIPE ANGELO DE LEMOS</v>
          </cell>
          <cell r="F429" t="str">
            <v>2 - Outros Profissionais da Saúde</v>
          </cell>
          <cell r="G429" t="str">
            <v>5211-30</v>
          </cell>
          <cell r="H429" t="str">
            <v>06/2024</v>
          </cell>
          <cell r="I429">
            <v>0</v>
          </cell>
          <cell r="J429">
            <v>183.96</v>
          </cell>
          <cell r="L429">
            <v>0</v>
          </cell>
          <cell r="M429">
            <v>0</v>
          </cell>
          <cell r="O429">
            <v>2.15</v>
          </cell>
          <cell r="R429">
            <v>126.64</v>
          </cell>
          <cell r="S429">
            <v>93.42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FELIPE FARIAS DE OLIVEIRA</v>
          </cell>
          <cell r="F430" t="str">
            <v>3 - Administrativo</v>
          </cell>
          <cell r="G430" t="str">
            <v>5174-10</v>
          </cell>
          <cell r="H430" t="str">
            <v>06/2024</v>
          </cell>
          <cell r="I430">
            <v>0</v>
          </cell>
          <cell r="J430">
            <v>208.54</v>
          </cell>
          <cell r="L430">
            <v>139.75</v>
          </cell>
          <cell r="M430">
            <v>28.24</v>
          </cell>
          <cell r="O430">
            <v>2.15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FELIPE LEANDRO MACIEL</v>
          </cell>
          <cell r="F431" t="str">
            <v>3 - Administrativo</v>
          </cell>
          <cell r="G431" t="str">
            <v>4110-10</v>
          </cell>
          <cell r="H431" t="str">
            <v>06/2024</v>
          </cell>
          <cell r="I431">
            <v>0</v>
          </cell>
          <cell r="J431">
            <v>21.18</v>
          </cell>
          <cell r="L431">
            <v>0</v>
          </cell>
          <cell r="M431">
            <v>0</v>
          </cell>
          <cell r="O431">
            <v>2.15</v>
          </cell>
          <cell r="R431">
            <v>192.23999999999998</v>
          </cell>
          <cell r="S431">
            <v>42.36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FELIPE LEITE VILACA TORRES PINTO</v>
          </cell>
          <cell r="F432" t="str">
            <v>1 - Médico</v>
          </cell>
          <cell r="G432" t="str">
            <v>2251-25</v>
          </cell>
          <cell r="H432" t="str">
            <v>06/2024</v>
          </cell>
          <cell r="I432">
            <v>0</v>
          </cell>
          <cell r="J432">
            <v>484.5</v>
          </cell>
          <cell r="L432">
            <v>0</v>
          </cell>
          <cell r="M432">
            <v>0</v>
          </cell>
          <cell r="O432">
            <v>17.2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FELIPE MARQUES DOS SANTOS MENDES</v>
          </cell>
          <cell r="F433" t="str">
            <v>3 - Administrativo</v>
          </cell>
          <cell r="G433" t="str">
            <v>2523-05</v>
          </cell>
          <cell r="H433" t="str">
            <v>06/2024</v>
          </cell>
          <cell r="I433">
            <v>0</v>
          </cell>
          <cell r="J433">
            <v>0</v>
          </cell>
          <cell r="K433">
            <v>13133.09</v>
          </cell>
          <cell r="L433">
            <v>139.75</v>
          </cell>
          <cell r="M433">
            <v>30</v>
          </cell>
          <cell r="O433">
            <v>2.15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FELIPE MESQUITA DA SILVA</v>
          </cell>
          <cell r="F434" t="str">
            <v>2 - Outros Profissionais da Saúde</v>
          </cell>
          <cell r="G434" t="str">
            <v>2235-05</v>
          </cell>
          <cell r="H434" t="str">
            <v>06/2024</v>
          </cell>
          <cell r="I434">
            <v>0</v>
          </cell>
          <cell r="J434">
            <v>15.15</v>
          </cell>
          <cell r="L434">
            <v>0</v>
          </cell>
          <cell r="M434">
            <v>0</v>
          </cell>
          <cell r="O434">
            <v>2.15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FELIPE PAULINO DA SILVA SANTOS</v>
          </cell>
          <cell r="F435" t="str">
            <v>2 - Outros Profissionais da Saúde</v>
          </cell>
          <cell r="G435" t="str">
            <v>3222-05</v>
          </cell>
          <cell r="H435" t="str">
            <v>06/2024</v>
          </cell>
          <cell r="I435">
            <v>0</v>
          </cell>
          <cell r="J435">
            <v>0</v>
          </cell>
          <cell r="K435">
            <v>95.92</v>
          </cell>
          <cell r="L435">
            <v>0</v>
          </cell>
          <cell r="M435">
            <v>0</v>
          </cell>
          <cell r="O435">
            <v>17.2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FERNANDA CARLA MARIA FERREIRA</v>
          </cell>
          <cell r="F436" t="str">
            <v>2 - Outros Profissionais da Saúde</v>
          </cell>
          <cell r="G436" t="str">
            <v>3222-05</v>
          </cell>
          <cell r="H436" t="str">
            <v>06/2024</v>
          </cell>
          <cell r="I436">
            <v>0</v>
          </cell>
          <cell r="J436">
            <v>299.83</v>
          </cell>
          <cell r="L436">
            <v>0</v>
          </cell>
          <cell r="M436">
            <v>0</v>
          </cell>
          <cell r="O436">
            <v>4.5199999999999996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FERNANDA DANTAS SOARES QUINTAS FREIRE</v>
          </cell>
          <cell r="F437" t="str">
            <v>1 - Médico</v>
          </cell>
          <cell r="G437" t="str">
            <v>2251-25</v>
          </cell>
          <cell r="H437" t="str">
            <v>06/2024</v>
          </cell>
          <cell r="I437">
            <v>0</v>
          </cell>
          <cell r="J437">
            <v>401.53</v>
          </cell>
          <cell r="L437">
            <v>0</v>
          </cell>
          <cell r="M437">
            <v>0</v>
          </cell>
          <cell r="O437">
            <v>2.15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FERNANDA MARIA ROCHA BOTELHO</v>
          </cell>
          <cell r="F438" t="str">
            <v>2 - Outros Profissionais da Saúde</v>
          </cell>
          <cell r="G438" t="str">
            <v>2235-05</v>
          </cell>
          <cell r="H438" t="str">
            <v>06/2024</v>
          </cell>
          <cell r="I438">
            <v>0</v>
          </cell>
          <cell r="J438">
            <v>504.84</v>
          </cell>
          <cell r="L438">
            <v>0</v>
          </cell>
          <cell r="M438">
            <v>0</v>
          </cell>
          <cell r="O438">
            <v>17.2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FERNANDA PAULA PAIXAO DA SILVA</v>
          </cell>
          <cell r="F439" t="str">
            <v>2 - Outros Profissionais da Saúde</v>
          </cell>
          <cell r="G439" t="str">
            <v>3222-05</v>
          </cell>
          <cell r="H439" t="str">
            <v>06/2024</v>
          </cell>
          <cell r="I439">
            <v>0</v>
          </cell>
          <cell r="J439">
            <v>372.31</v>
          </cell>
          <cell r="L439">
            <v>0</v>
          </cell>
          <cell r="M439">
            <v>0</v>
          </cell>
          <cell r="O439">
            <v>4.5199999999999996</v>
          </cell>
          <cell r="R439">
            <v>126.64</v>
          </cell>
          <cell r="S439">
            <v>84.72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FERNANDA SARUBBI SELVA</v>
          </cell>
          <cell r="F440" t="str">
            <v>1 - Médico</v>
          </cell>
          <cell r="G440" t="str">
            <v>2251-25</v>
          </cell>
          <cell r="H440" t="str">
            <v>06/2024</v>
          </cell>
          <cell r="I440">
            <v>0</v>
          </cell>
          <cell r="J440">
            <v>592.6</v>
          </cell>
          <cell r="L440">
            <v>0</v>
          </cell>
          <cell r="M440">
            <v>0</v>
          </cell>
          <cell r="O440">
            <v>2.15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FERNANDA SOUZA DA CAMARA NASCIMENTO</v>
          </cell>
          <cell r="F441" t="str">
            <v>2 - Outros Profissionais da Saúde</v>
          </cell>
          <cell r="G441" t="str">
            <v>2235-05</v>
          </cell>
          <cell r="H441" t="str">
            <v>06/2024</v>
          </cell>
          <cell r="I441">
            <v>0</v>
          </cell>
          <cell r="J441">
            <v>558.14</v>
          </cell>
          <cell r="L441">
            <v>139.75</v>
          </cell>
          <cell r="M441">
            <v>3.59</v>
          </cell>
          <cell r="O441">
            <v>2.15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FERNANDA VALERIA SANTOS DA SILVA</v>
          </cell>
          <cell r="F442" t="str">
            <v>2 - Outros Profissionais da Saúde</v>
          </cell>
          <cell r="G442" t="str">
            <v>3222-05</v>
          </cell>
          <cell r="H442" t="str">
            <v>06/2024</v>
          </cell>
          <cell r="I442">
            <v>0</v>
          </cell>
          <cell r="J442">
            <v>354.2</v>
          </cell>
          <cell r="L442">
            <v>0</v>
          </cell>
          <cell r="M442">
            <v>0</v>
          </cell>
          <cell r="O442">
            <v>17.2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FERNANDO ANDRADE MARQUES</v>
          </cell>
          <cell r="F443" t="str">
            <v>2 - Outros Profissionais da Saúde</v>
          </cell>
          <cell r="G443" t="str">
            <v>5211-30</v>
          </cell>
          <cell r="H443" t="str">
            <v>06/2024</v>
          </cell>
          <cell r="I443">
            <v>0</v>
          </cell>
          <cell r="J443">
            <v>190.08</v>
          </cell>
          <cell r="L443">
            <v>139.75</v>
          </cell>
          <cell r="M443">
            <v>31.14</v>
          </cell>
          <cell r="O443">
            <v>2.15</v>
          </cell>
          <cell r="R443">
            <v>159.44</v>
          </cell>
          <cell r="S443">
            <v>93.42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FERNANDO ANTONIO GALVAO GONDIM FILHO</v>
          </cell>
          <cell r="F444" t="str">
            <v>1 - Médico</v>
          </cell>
          <cell r="G444" t="str">
            <v>2251-25</v>
          </cell>
          <cell r="H444" t="str">
            <v>06/2024</v>
          </cell>
          <cell r="I444">
            <v>0</v>
          </cell>
          <cell r="J444">
            <v>889.99</v>
          </cell>
          <cell r="L444">
            <v>0</v>
          </cell>
          <cell r="M444">
            <v>0</v>
          </cell>
          <cell r="O444">
            <v>2.15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FERNANDO CARNEIRO DA CUNHA</v>
          </cell>
          <cell r="F445" t="str">
            <v>3 - Administrativo</v>
          </cell>
          <cell r="G445" t="str">
            <v>5142-25</v>
          </cell>
          <cell r="H445" t="str">
            <v>06/2024</v>
          </cell>
          <cell r="I445">
            <v>0</v>
          </cell>
          <cell r="J445">
            <v>219.9</v>
          </cell>
          <cell r="L445">
            <v>139.75</v>
          </cell>
          <cell r="M445">
            <v>28.24</v>
          </cell>
          <cell r="O445">
            <v>17.2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FILIPE DA SILVA LIMA</v>
          </cell>
          <cell r="F446" t="str">
            <v>2 - Outros Profissionais da Saúde</v>
          </cell>
          <cell r="G446" t="str">
            <v>3222-05</v>
          </cell>
          <cell r="H446" t="str">
            <v>06/2024</v>
          </cell>
          <cell r="I446">
            <v>0</v>
          </cell>
          <cell r="J446">
            <v>305.02</v>
          </cell>
          <cell r="L446">
            <v>0</v>
          </cell>
          <cell r="M446">
            <v>0</v>
          </cell>
          <cell r="O446">
            <v>2.15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FILIPE ROMARIO RODRIGUES DE OLIVEIRA</v>
          </cell>
          <cell r="F447" t="str">
            <v>1 - Médico</v>
          </cell>
          <cell r="G447" t="str">
            <v>2251-25</v>
          </cell>
          <cell r="H447" t="str">
            <v>06/2024</v>
          </cell>
          <cell r="I447">
            <v>0</v>
          </cell>
          <cell r="J447">
            <v>366.97</v>
          </cell>
          <cell r="L447">
            <v>0</v>
          </cell>
          <cell r="M447">
            <v>0</v>
          </cell>
          <cell r="O447">
            <v>2.15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FLAVIA PEREIRA DE SOUZA</v>
          </cell>
          <cell r="F448" t="str">
            <v>3 - Administrativo</v>
          </cell>
          <cell r="G448" t="str">
            <v>4110-10</v>
          </cell>
          <cell r="H448" t="str">
            <v>06/2024</v>
          </cell>
          <cell r="I448">
            <v>0</v>
          </cell>
          <cell r="J448">
            <v>185.52</v>
          </cell>
          <cell r="L448">
            <v>0</v>
          </cell>
          <cell r="M448">
            <v>0</v>
          </cell>
          <cell r="O448">
            <v>2.15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FLAVIA RODRIGUES ALVES SANTIAGO</v>
          </cell>
          <cell r="F449" t="str">
            <v>2 - Outros Profissionais da Saúde</v>
          </cell>
          <cell r="G449" t="str">
            <v>3222-05</v>
          </cell>
          <cell r="H449" t="str">
            <v>06/2024</v>
          </cell>
          <cell r="I449">
            <v>0</v>
          </cell>
          <cell r="J449">
            <v>12.7</v>
          </cell>
          <cell r="L449">
            <v>0</v>
          </cell>
          <cell r="M449">
            <v>0</v>
          </cell>
          <cell r="O449">
            <v>2.15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FLAVIA VITORIA FELIX DA SILVA</v>
          </cell>
          <cell r="F450" t="str">
            <v>2 - Outros Profissionais da Saúde</v>
          </cell>
          <cell r="G450" t="str">
            <v>3222-05</v>
          </cell>
          <cell r="H450" t="str">
            <v>06/2024</v>
          </cell>
          <cell r="I450">
            <v>0</v>
          </cell>
          <cell r="J450">
            <v>291.89999999999998</v>
          </cell>
          <cell r="L450">
            <v>0</v>
          </cell>
          <cell r="M450">
            <v>0</v>
          </cell>
          <cell r="O450">
            <v>2.15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FLAVIANE BARROS DE OLIVEIRA LINS</v>
          </cell>
          <cell r="F451" t="str">
            <v>2 - Outros Profissionais da Saúde</v>
          </cell>
          <cell r="G451" t="str">
            <v>2234-05</v>
          </cell>
          <cell r="H451" t="str">
            <v>06/2024</v>
          </cell>
          <cell r="I451">
            <v>0</v>
          </cell>
          <cell r="J451">
            <v>523.08000000000004</v>
          </cell>
          <cell r="L451">
            <v>139.75</v>
          </cell>
          <cell r="M451">
            <v>17.63</v>
          </cell>
          <cell r="O451">
            <v>2.15</v>
          </cell>
          <cell r="S451">
            <v>0</v>
          </cell>
          <cell r="U451">
            <v>163.66</v>
          </cell>
          <cell r="X451" t="str">
            <v>AUXÍLIO CRECHE</v>
          </cell>
        </row>
        <row r="452">
          <cell r="C452" t="str">
            <v>HOSPITAL MIGUEL ARRAES - CG. Nº 023/2022</v>
          </cell>
          <cell r="E452" t="str">
            <v>FLAVIO ALBUQUERQUE DE SANTANA</v>
          </cell>
          <cell r="F452" t="str">
            <v>3 - Administrativo</v>
          </cell>
          <cell r="G452" t="str">
            <v>5174-10</v>
          </cell>
          <cell r="H452" t="str">
            <v>06/2024</v>
          </cell>
          <cell r="I452">
            <v>0</v>
          </cell>
          <cell r="J452">
            <v>131.82</v>
          </cell>
          <cell r="L452">
            <v>0</v>
          </cell>
          <cell r="M452">
            <v>0</v>
          </cell>
          <cell r="O452">
            <v>2.15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FLAVIO AMBROSIO DE BRITO</v>
          </cell>
          <cell r="F453" t="str">
            <v>3 - Administrativo</v>
          </cell>
          <cell r="G453" t="str">
            <v>5142-25</v>
          </cell>
          <cell r="H453" t="str">
            <v>06/2024</v>
          </cell>
          <cell r="I453">
            <v>0</v>
          </cell>
          <cell r="J453">
            <v>215.54</v>
          </cell>
          <cell r="L453">
            <v>0</v>
          </cell>
          <cell r="M453">
            <v>0</v>
          </cell>
          <cell r="O453">
            <v>2.15</v>
          </cell>
          <cell r="R453">
            <v>315.24</v>
          </cell>
          <cell r="S453">
            <v>80.77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FLAVYELE RAYLANE DE SOUSA OLEGARIO</v>
          </cell>
          <cell r="F454" t="str">
            <v>2 - Outros Profissionais da Saúde</v>
          </cell>
          <cell r="G454" t="str">
            <v>3222-05</v>
          </cell>
          <cell r="H454" t="str">
            <v>06/2024</v>
          </cell>
          <cell r="I454">
            <v>0</v>
          </cell>
          <cell r="J454">
            <v>348.61</v>
          </cell>
          <cell r="L454">
            <v>0</v>
          </cell>
          <cell r="M454">
            <v>0</v>
          </cell>
          <cell r="O454">
            <v>2.15</v>
          </cell>
          <cell r="R454">
            <v>126.64</v>
          </cell>
          <cell r="S454">
            <v>84.72</v>
          </cell>
          <cell r="U454">
            <v>69.41</v>
          </cell>
          <cell r="X454" t="str">
            <v>AUXÍLIO CRECHE</v>
          </cell>
        </row>
        <row r="455">
          <cell r="C455" t="str">
            <v>HOSPITAL MIGUEL ARRAES - CG. Nº 023/2022</v>
          </cell>
          <cell r="E455" t="str">
            <v>FLORIZA MARIA ALVES DA SILVA</v>
          </cell>
          <cell r="F455" t="str">
            <v>2 - Outros Profissionais da Saúde</v>
          </cell>
          <cell r="G455" t="str">
            <v>3222-05</v>
          </cell>
          <cell r="H455" t="str">
            <v>06/2024</v>
          </cell>
          <cell r="I455">
            <v>0</v>
          </cell>
          <cell r="J455">
            <v>284.77</v>
          </cell>
          <cell r="L455">
            <v>0</v>
          </cell>
          <cell r="M455">
            <v>0</v>
          </cell>
          <cell r="O455">
            <v>2.15</v>
          </cell>
          <cell r="R455">
            <v>126.64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FRANCIS MARY DUTRA</v>
          </cell>
          <cell r="F456" t="str">
            <v>2 - Outros Profissionais da Saúde</v>
          </cell>
          <cell r="G456" t="str">
            <v>3241-15</v>
          </cell>
          <cell r="H456" t="str">
            <v>06/2024</v>
          </cell>
          <cell r="I456">
            <v>0</v>
          </cell>
          <cell r="J456">
            <v>504.08</v>
          </cell>
          <cell r="L456">
            <v>139.75</v>
          </cell>
          <cell r="M456">
            <v>12.05</v>
          </cell>
          <cell r="O456">
            <v>2.15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FRANCISCA VERALLY VIEIRA MEDEIROS FARIAS</v>
          </cell>
          <cell r="F457" t="str">
            <v>2 - Outros Profissionais da Saúde</v>
          </cell>
          <cell r="G457" t="str">
            <v>3222-05</v>
          </cell>
          <cell r="H457" t="str">
            <v>06/2024</v>
          </cell>
          <cell r="I457">
            <v>0</v>
          </cell>
          <cell r="J457">
            <v>355.61</v>
          </cell>
          <cell r="L457">
            <v>0</v>
          </cell>
          <cell r="M457">
            <v>0</v>
          </cell>
          <cell r="O457">
            <v>17.2</v>
          </cell>
          <cell r="R457">
            <v>126.64</v>
          </cell>
          <cell r="S457">
            <v>84.72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FRANCISCO DIOGO ALMEIDA SILVA</v>
          </cell>
          <cell r="F458" t="str">
            <v>1 - Médico</v>
          </cell>
          <cell r="G458" t="str">
            <v>2251-25</v>
          </cell>
          <cell r="H458" t="str">
            <v>06/2024</v>
          </cell>
          <cell r="I458">
            <v>0</v>
          </cell>
          <cell r="J458">
            <v>0</v>
          </cell>
          <cell r="L458">
            <v>0</v>
          </cell>
          <cell r="M458">
            <v>0</v>
          </cell>
          <cell r="O458">
            <v>2.15</v>
          </cell>
          <cell r="S458">
            <v>0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GABRIEL LOURENCO RODRIGUES</v>
          </cell>
          <cell r="F459" t="str">
            <v>2 - Outros Profissionais da Saúde</v>
          </cell>
          <cell r="G459" t="str">
            <v>5211-30</v>
          </cell>
          <cell r="H459" t="str">
            <v>06/2024</v>
          </cell>
          <cell r="I459">
            <v>0</v>
          </cell>
          <cell r="J459">
            <v>199.58</v>
          </cell>
          <cell r="L459">
            <v>139.75</v>
          </cell>
          <cell r="M459">
            <v>31.14</v>
          </cell>
          <cell r="O459">
            <v>2.15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GABRIEL LUNA VIANNA</v>
          </cell>
          <cell r="F460" t="str">
            <v>1 - Médico</v>
          </cell>
          <cell r="G460" t="str">
            <v>2251-25</v>
          </cell>
          <cell r="H460" t="str">
            <v>06/2024</v>
          </cell>
          <cell r="I460">
            <v>0</v>
          </cell>
          <cell r="J460">
            <v>520.16999999999996</v>
          </cell>
          <cell r="L460">
            <v>0</v>
          </cell>
          <cell r="M460">
            <v>0</v>
          </cell>
          <cell r="O460">
            <v>17.2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GABRIELA DA SILVA COELHO</v>
          </cell>
          <cell r="F461" t="str">
            <v>2 - Outros Profissionais da Saúde</v>
          </cell>
          <cell r="G461" t="str">
            <v>2237-10</v>
          </cell>
          <cell r="H461" t="str">
            <v>06/2024</v>
          </cell>
          <cell r="I461">
            <v>0</v>
          </cell>
          <cell r="J461">
            <v>670.16</v>
          </cell>
          <cell r="L461">
            <v>0</v>
          </cell>
          <cell r="M461">
            <v>0</v>
          </cell>
          <cell r="O461">
            <v>2.15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GABRIELA XAVIER LOURENCO DA SILVA</v>
          </cell>
          <cell r="F462" t="str">
            <v>2 - Outros Profissionais da Saúde</v>
          </cell>
          <cell r="G462" t="str">
            <v>3222-05</v>
          </cell>
          <cell r="H462" t="str">
            <v>06/2024</v>
          </cell>
          <cell r="I462">
            <v>0</v>
          </cell>
          <cell r="J462">
            <v>314.11</v>
          </cell>
          <cell r="L462">
            <v>0</v>
          </cell>
          <cell r="M462">
            <v>0</v>
          </cell>
          <cell r="O462">
            <v>2.15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GABRIELLE MARIA DE BRITO MARTINS</v>
          </cell>
          <cell r="F463" t="str">
            <v>1 - Médico</v>
          </cell>
          <cell r="G463" t="str">
            <v>2251-25</v>
          </cell>
          <cell r="H463" t="str">
            <v>06/2024</v>
          </cell>
          <cell r="I463">
            <v>0</v>
          </cell>
          <cell r="J463">
            <v>748.12</v>
          </cell>
          <cell r="L463">
            <v>0</v>
          </cell>
          <cell r="M463">
            <v>0</v>
          </cell>
          <cell r="O463">
            <v>2.15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GABRIELLY EDUARDA LIMA DE OLIVEIRA</v>
          </cell>
          <cell r="F464" t="str">
            <v>2 - Outros Profissionais da Saúde</v>
          </cell>
          <cell r="G464" t="str">
            <v>3222-05</v>
          </cell>
          <cell r="H464" t="str">
            <v>06/2024</v>
          </cell>
          <cell r="I464">
            <v>0</v>
          </cell>
          <cell r="J464">
            <v>279.93</v>
          </cell>
          <cell r="L464">
            <v>0</v>
          </cell>
          <cell r="M464">
            <v>0</v>
          </cell>
          <cell r="O464">
            <v>4.5199999999999996</v>
          </cell>
          <cell r="R464">
            <v>126.64</v>
          </cell>
          <cell r="S464">
            <v>84.72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GABRIELLY RODRIGUES DE SANTANA</v>
          </cell>
          <cell r="F465" t="str">
            <v>2 - Outros Profissionais da Saúde</v>
          </cell>
          <cell r="G465" t="str">
            <v>5211-30</v>
          </cell>
          <cell r="H465" t="str">
            <v>06/2024</v>
          </cell>
          <cell r="I465">
            <v>0</v>
          </cell>
          <cell r="J465">
            <v>187.97</v>
          </cell>
          <cell r="L465">
            <v>139.75</v>
          </cell>
          <cell r="M465">
            <v>31.14</v>
          </cell>
          <cell r="O465">
            <v>2.15</v>
          </cell>
          <cell r="S465">
            <v>0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GEANE ABDIAS DA SILVA</v>
          </cell>
          <cell r="F466" t="str">
            <v>2 - Outros Profissionais da Saúde</v>
          </cell>
          <cell r="G466" t="str">
            <v>3222-05</v>
          </cell>
          <cell r="H466" t="str">
            <v>06/2024</v>
          </cell>
          <cell r="I466">
            <v>0</v>
          </cell>
          <cell r="J466">
            <v>386.43</v>
          </cell>
          <cell r="L466">
            <v>0</v>
          </cell>
          <cell r="M466">
            <v>0</v>
          </cell>
          <cell r="O466">
            <v>2.15</v>
          </cell>
          <cell r="R466">
            <v>126.64</v>
          </cell>
          <cell r="S466">
            <v>84.72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GEDALVA PEREIRA DE LIMA</v>
          </cell>
          <cell r="F467" t="str">
            <v>2 - Outros Profissionais da Saúde</v>
          </cell>
          <cell r="G467" t="str">
            <v>2235-05</v>
          </cell>
          <cell r="H467" t="str">
            <v>06/2024</v>
          </cell>
          <cell r="I467">
            <v>0</v>
          </cell>
          <cell r="J467">
            <v>619.34</v>
          </cell>
          <cell r="L467">
            <v>139.75</v>
          </cell>
          <cell r="M467">
            <v>3.59</v>
          </cell>
          <cell r="O467">
            <v>2.15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GEISYLANE DIAS FELIX</v>
          </cell>
          <cell r="F468" t="str">
            <v>2 - Outros Profissionais da Saúde</v>
          </cell>
          <cell r="G468" t="str">
            <v>3222-05</v>
          </cell>
          <cell r="H468" t="str">
            <v>06/2024</v>
          </cell>
          <cell r="I468">
            <v>0</v>
          </cell>
          <cell r="J468">
            <v>402.66</v>
          </cell>
          <cell r="L468">
            <v>0</v>
          </cell>
          <cell r="M468">
            <v>0</v>
          </cell>
          <cell r="O468">
            <v>2.15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GEOVANA CANDIDA SOARES DE LIMA</v>
          </cell>
          <cell r="F469" t="str">
            <v>3 - Administrativo</v>
          </cell>
          <cell r="G469" t="str">
            <v>4110-10</v>
          </cell>
          <cell r="H469" t="str">
            <v>06/2024</v>
          </cell>
          <cell r="I469">
            <v>0</v>
          </cell>
          <cell r="J469">
            <v>169.3</v>
          </cell>
          <cell r="L469">
            <v>0</v>
          </cell>
          <cell r="M469">
            <v>0</v>
          </cell>
          <cell r="O469">
            <v>2.15</v>
          </cell>
          <cell r="R469">
            <v>159.44</v>
          </cell>
          <cell r="S469">
            <v>84.72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GERALDO MAGNO BEZERRA GOMES</v>
          </cell>
          <cell r="F470" t="str">
            <v>2 - Outros Profissionais da Saúde</v>
          </cell>
          <cell r="G470" t="str">
            <v>2234-05</v>
          </cell>
          <cell r="H470" t="str">
            <v>06/2024</v>
          </cell>
          <cell r="I470">
            <v>0</v>
          </cell>
          <cell r="J470">
            <v>595.15</v>
          </cell>
          <cell r="L470">
            <v>139.75</v>
          </cell>
          <cell r="M470">
            <v>20.079999999999998</v>
          </cell>
          <cell r="O470">
            <v>2.15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GERLAINE KAROLINY DO NASCIMENTO MAGALHAES</v>
          </cell>
          <cell r="F471" t="str">
            <v>3 - Administrativo</v>
          </cell>
          <cell r="G471" t="str">
            <v>4110-10</v>
          </cell>
          <cell r="H471" t="str">
            <v>06/2024</v>
          </cell>
          <cell r="I471">
            <v>0</v>
          </cell>
          <cell r="J471">
            <v>168.72</v>
          </cell>
          <cell r="L471">
            <v>0</v>
          </cell>
          <cell r="M471">
            <v>0</v>
          </cell>
          <cell r="O471">
            <v>2.15</v>
          </cell>
          <cell r="R471">
            <v>151.23999999999998</v>
          </cell>
          <cell r="S471">
            <v>84.72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GERSICA MARIA RODRIGUES DA SILVA</v>
          </cell>
          <cell r="F472" t="str">
            <v>2 - Outros Profissionais da Saúde</v>
          </cell>
          <cell r="G472" t="str">
            <v>2234-05</v>
          </cell>
          <cell r="H472" t="str">
            <v>06/2024</v>
          </cell>
          <cell r="I472">
            <v>0</v>
          </cell>
          <cell r="J472">
            <v>415.32</v>
          </cell>
          <cell r="L472">
            <v>139.75</v>
          </cell>
          <cell r="M472">
            <v>20.079999999999998</v>
          </cell>
          <cell r="O472">
            <v>2.15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GEYSISLAYNE MAYARA DA SILVA</v>
          </cell>
          <cell r="F473" t="str">
            <v>2 - Outros Profissionais da Saúde</v>
          </cell>
          <cell r="G473" t="str">
            <v>3222-05</v>
          </cell>
          <cell r="H473" t="str">
            <v>06/2024</v>
          </cell>
          <cell r="I473">
            <v>0</v>
          </cell>
          <cell r="J473">
            <v>402.66</v>
          </cell>
          <cell r="L473">
            <v>0</v>
          </cell>
          <cell r="M473">
            <v>0</v>
          </cell>
          <cell r="O473">
            <v>2.15</v>
          </cell>
          <cell r="S473">
            <v>0</v>
          </cell>
          <cell r="U473">
            <v>69.41</v>
          </cell>
          <cell r="X473" t="str">
            <v>AUXÍLIO CRECHE</v>
          </cell>
        </row>
        <row r="474">
          <cell r="C474" t="str">
            <v>HOSPITAL MIGUEL ARRAES - CG. Nº 023/2022</v>
          </cell>
          <cell r="E474" t="str">
            <v>GICERLY MARINHO DE MOURA</v>
          </cell>
          <cell r="F474" t="str">
            <v>2 - Outros Profissionais da Saúde</v>
          </cell>
          <cell r="G474" t="str">
            <v>3222-05</v>
          </cell>
          <cell r="H474" t="str">
            <v>06/2024</v>
          </cell>
          <cell r="I474">
            <v>0</v>
          </cell>
          <cell r="J474">
            <v>323.02</v>
          </cell>
          <cell r="L474">
            <v>0</v>
          </cell>
          <cell r="M474">
            <v>0</v>
          </cell>
          <cell r="O474">
            <v>4.5199999999999996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GILDO REIS DA SILVA FILHO</v>
          </cell>
          <cell r="F475" t="str">
            <v>3 - Administrativo</v>
          </cell>
          <cell r="G475" t="str">
            <v>3516-05</v>
          </cell>
          <cell r="H475" t="str">
            <v>06/2024</v>
          </cell>
          <cell r="I475">
            <v>0</v>
          </cell>
          <cell r="J475">
            <v>298.33</v>
          </cell>
          <cell r="L475">
            <v>0</v>
          </cell>
          <cell r="M475">
            <v>0</v>
          </cell>
          <cell r="O475">
            <v>2.15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GILSON GOMES DE ANDRADE</v>
          </cell>
          <cell r="F476" t="str">
            <v>2 - Outros Profissionais da Saúde</v>
          </cell>
          <cell r="G476" t="str">
            <v>2235-05</v>
          </cell>
          <cell r="H476" t="str">
            <v>06/2024</v>
          </cell>
          <cell r="I476">
            <v>0</v>
          </cell>
          <cell r="J476">
            <v>479.22</v>
          </cell>
          <cell r="L476">
            <v>0</v>
          </cell>
          <cell r="M476">
            <v>0</v>
          </cell>
          <cell r="O476">
            <v>2.15</v>
          </cell>
          <cell r="S476">
            <v>0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GILSON HELENO FELIX</v>
          </cell>
          <cell r="F477" t="str">
            <v>3 - Administrativo</v>
          </cell>
          <cell r="G477" t="str">
            <v>4110-10</v>
          </cell>
          <cell r="H477" t="str">
            <v>06/2024</v>
          </cell>
          <cell r="I477">
            <v>0</v>
          </cell>
          <cell r="J477">
            <v>211.02</v>
          </cell>
          <cell r="L477">
            <v>139.75</v>
          </cell>
          <cell r="M477">
            <v>33.43</v>
          </cell>
          <cell r="O477">
            <v>2.15</v>
          </cell>
          <cell r="R477">
            <v>159.44</v>
          </cell>
          <cell r="S477">
            <v>82.23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GILVANI MATIAS DOS SANTOS</v>
          </cell>
          <cell r="F478" t="str">
            <v>2 - Outros Profissionais da Saúde</v>
          </cell>
          <cell r="G478" t="str">
            <v>3222-05</v>
          </cell>
          <cell r="H478" t="str">
            <v>06/2024</v>
          </cell>
          <cell r="I478">
            <v>0</v>
          </cell>
          <cell r="J478">
            <v>306.69</v>
          </cell>
          <cell r="L478">
            <v>0</v>
          </cell>
          <cell r="M478">
            <v>0</v>
          </cell>
          <cell r="O478">
            <v>2.15</v>
          </cell>
          <cell r="R478">
            <v>126.64</v>
          </cell>
          <cell r="S478">
            <v>84.72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GILZA DE SOUZA NASCIMENTO</v>
          </cell>
          <cell r="F479" t="str">
            <v>2 - Outros Profissionais da Saúde</v>
          </cell>
          <cell r="G479" t="str">
            <v>3222-05</v>
          </cell>
          <cell r="H479" t="str">
            <v>06/2024</v>
          </cell>
          <cell r="I479">
            <v>0</v>
          </cell>
          <cell r="J479">
            <v>378.43</v>
          </cell>
          <cell r="L479">
            <v>0</v>
          </cell>
          <cell r="M479">
            <v>0</v>
          </cell>
          <cell r="O479">
            <v>2.15</v>
          </cell>
          <cell r="R479">
            <v>249.64</v>
          </cell>
          <cell r="S479">
            <v>84.72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GIOVANNA VITORIA FERREIRA DOS SANTOS</v>
          </cell>
          <cell r="F480" t="str">
            <v>3 - Administrativo</v>
          </cell>
          <cell r="G480" t="str">
            <v>4110-10</v>
          </cell>
          <cell r="H480" t="str">
            <v>06/2024</v>
          </cell>
          <cell r="I480">
            <v>0</v>
          </cell>
          <cell r="J480">
            <v>20.59</v>
          </cell>
          <cell r="L480">
            <v>0</v>
          </cell>
          <cell r="M480">
            <v>0</v>
          </cell>
          <cell r="O480">
            <v>2.15</v>
          </cell>
          <cell r="R480">
            <v>192.23999999999998</v>
          </cell>
          <cell r="S480">
            <v>42.36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GIRLENE MARIA FEIJO DO NASCIMENTO</v>
          </cell>
          <cell r="F481" t="str">
            <v>2 - Outros Profissionais da Saúde</v>
          </cell>
          <cell r="G481" t="str">
            <v>3222-05</v>
          </cell>
          <cell r="H481" t="str">
            <v>06/2024</v>
          </cell>
          <cell r="I481">
            <v>0</v>
          </cell>
          <cell r="J481">
            <v>376.59</v>
          </cell>
          <cell r="L481">
            <v>0</v>
          </cell>
          <cell r="M481">
            <v>0</v>
          </cell>
          <cell r="O481">
            <v>2.15</v>
          </cell>
          <cell r="R481">
            <v>126.64</v>
          </cell>
          <cell r="S481">
            <v>82.6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GIRLENE MOREIRA DE FRANCA</v>
          </cell>
          <cell r="F482" t="str">
            <v>2 - Outros Profissionais da Saúde</v>
          </cell>
          <cell r="G482" t="str">
            <v>3222-05</v>
          </cell>
          <cell r="H482" t="str">
            <v>06/2024</v>
          </cell>
          <cell r="I482">
            <v>0</v>
          </cell>
          <cell r="J482">
            <v>284.07</v>
          </cell>
          <cell r="L482">
            <v>0</v>
          </cell>
          <cell r="M482">
            <v>0</v>
          </cell>
          <cell r="O482">
            <v>2.15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GIRLLENE CRISTINA BARBOSA GOMES</v>
          </cell>
          <cell r="F483" t="str">
            <v>2 - Outros Profissionais da Saúde</v>
          </cell>
          <cell r="G483" t="str">
            <v>2234-05</v>
          </cell>
          <cell r="H483" t="str">
            <v>06/2024</v>
          </cell>
          <cell r="I483">
            <v>0</v>
          </cell>
          <cell r="J483">
            <v>713.09</v>
          </cell>
          <cell r="L483">
            <v>0</v>
          </cell>
          <cell r="M483">
            <v>0</v>
          </cell>
          <cell r="O483">
            <v>17.2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GISELE MARIA BERNARDO</v>
          </cell>
          <cell r="F484" t="str">
            <v>2 - Outros Profissionais da Saúde</v>
          </cell>
          <cell r="G484" t="str">
            <v>3222-05</v>
          </cell>
          <cell r="H484" t="str">
            <v>06/2024</v>
          </cell>
          <cell r="I484">
            <v>0</v>
          </cell>
          <cell r="J484">
            <v>364.78</v>
          </cell>
          <cell r="L484">
            <v>0</v>
          </cell>
          <cell r="M484">
            <v>0</v>
          </cell>
          <cell r="O484">
            <v>2.15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GISELE MINE SHINOHARA</v>
          </cell>
          <cell r="F485" t="str">
            <v>1 - Médico</v>
          </cell>
          <cell r="G485" t="str">
            <v>2251-25</v>
          </cell>
          <cell r="H485" t="str">
            <v>06/2024</v>
          </cell>
          <cell r="I485">
            <v>0</v>
          </cell>
          <cell r="J485">
            <v>525.44000000000005</v>
          </cell>
          <cell r="L485">
            <v>0</v>
          </cell>
          <cell r="M485">
            <v>0</v>
          </cell>
          <cell r="O485">
            <v>2.15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GIVANIZE ALVES DE MORAIS SOUZA</v>
          </cell>
          <cell r="F486" t="str">
            <v>2 - Outros Profissionais da Saúde</v>
          </cell>
          <cell r="G486" t="str">
            <v>5152-05</v>
          </cell>
          <cell r="H486" t="str">
            <v>06/2024</v>
          </cell>
          <cell r="I486">
            <v>0</v>
          </cell>
          <cell r="J486">
            <v>146.84</v>
          </cell>
          <cell r="L486">
            <v>0</v>
          </cell>
          <cell r="M486">
            <v>0</v>
          </cell>
          <cell r="O486">
            <v>2.15</v>
          </cell>
          <cell r="R486">
            <v>118.44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GLEICE KELLY COSTA DA SILVA BRITO DE AGUIAR</v>
          </cell>
          <cell r="F487" t="str">
            <v>2 - Outros Profissionais da Saúde</v>
          </cell>
          <cell r="G487" t="str">
            <v>3222-05</v>
          </cell>
          <cell r="H487" t="str">
            <v>06/2024</v>
          </cell>
          <cell r="I487">
            <v>0</v>
          </cell>
          <cell r="J487">
            <v>367.6</v>
          </cell>
          <cell r="L487">
            <v>0</v>
          </cell>
          <cell r="M487">
            <v>0</v>
          </cell>
          <cell r="O487">
            <v>2.15</v>
          </cell>
          <cell r="S487">
            <v>0</v>
          </cell>
          <cell r="U487">
            <v>67.099999999999994</v>
          </cell>
          <cell r="X487" t="str">
            <v>AUXÍLIO CRECHE</v>
          </cell>
        </row>
        <row r="488">
          <cell r="C488" t="str">
            <v>HOSPITAL MIGUEL ARRAES - CG. Nº 023/2022</v>
          </cell>
          <cell r="E488" t="str">
            <v>GLEICE LUZIA SANTOS DE SOUZA SILVA</v>
          </cell>
          <cell r="F488" t="str">
            <v>2 - Outros Profissionais da Saúde</v>
          </cell>
          <cell r="G488" t="str">
            <v>3222-05</v>
          </cell>
          <cell r="H488" t="str">
            <v>06/2024</v>
          </cell>
          <cell r="I488">
            <v>0</v>
          </cell>
          <cell r="J488">
            <v>380.78</v>
          </cell>
          <cell r="L488">
            <v>0</v>
          </cell>
          <cell r="M488">
            <v>0</v>
          </cell>
          <cell r="O488">
            <v>4.5199999999999996</v>
          </cell>
          <cell r="R488">
            <v>126.64</v>
          </cell>
          <cell r="S488">
            <v>84.72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GLEICELENE REIS DA SILVA</v>
          </cell>
          <cell r="F489" t="str">
            <v>3 - Administrativo</v>
          </cell>
          <cell r="G489" t="str">
            <v>5174-10</v>
          </cell>
          <cell r="H489" t="str">
            <v>06/2024</v>
          </cell>
          <cell r="I489">
            <v>0</v>
          </cell>
          <cell r="J489">
            <v>208.04</v>
          </cell>
          <cell r="L489">
            <v>139.75</v>
          </cell>
          <cell r="M489">
            <v>28.24</v>
          </cell>
          <cell r="O489">
            <v>4.5199999999999996</v>
          </cell>
          <cell r="R489">
            <v>249.64</v>
          </cell>
          <cell r="S489">
            <v>82.04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GLEICY VIVIANE ASSIS DE SANTANA</v>
          </cell>
          <cell r="F490" t="str">
            <v>2 - Outros Profissionais da Saúde</v>
          </cell>
          <cell r="G490" t="str">
            <v>2235-05</v>
          </cell>
          <cell r="H490" t="str">
            <v>06/2024</v>
          </cell>
          <cell r="I490">
            <v>0</v>
          </cell>
          <cell r="J490">
            <v>470.34</v>
          </cell>
          <cell r="L490">
            <v>139.75</v>
          </cell>
          <cell r="M490">
            <v>2.79</v>
          </cell>
          <cell r="O490">
            <v>2.15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GLEISON DE CRISTO LEAL DE SANTANA</v>
          </cell>
          <cell r="F491" t="str">
            <v>2 - Outros Profissionais da Saúde</v>
          </cell>
          <cell r="G491" t="str">
            <v>2235-05</v>
          </cell>
          <cell r="H491" t="str">
            <v>06/2024</v>
          </cell>
          <cell r="I491">
            <v>0</v>
          </cell>
          <cell r="J491">
            <v>571.91999999999996</v>
          </cell>
          <cell r="L491">
            <v>139.75</v>
          </cell>
          <cell r="M491">
            <v>3.05</v>
          </cell>
          <cell r="O491">
            <v>2.15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GLEYDSON MAGALHAES DE LIRA</v>
          </cell>
          <cell r="F492" t="str">
            <v>2 - Outros Profissionais da Saúde</v>
          </cell>
          <cell r="G492" t="str">
            <v>3222-05</v>
          </cell>
          <cell r="H492" t="str">
            <v>06/2024</v>
          </cell>
          <cell r="I492">
            <v>0</v>
          </cell>
          <cell r="J492">
            <v>143.66999999999999</v>
          </cell>
          <cell r="L492">
            <v>0</v>
          </cell>
          <cell r="M492">
            <v>0</v>
          </cell>
          <cell r="O492">
            <v>2.15</v>
          </cell>
          <cell r="R492">
            <v>126.64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GLEYSE KELLY DA SILVA</v>
          </cell>
          <cell r="F493" t="str">
            <v>2 - Outros Profissionais da Saúde</v>
          </cell>
          <cell r="G493" t="str">
            <v>3241-15</v>
          </cell>
          <cell r="H493" t="str">
            <v>06/2024</v>
          </cell>
          <cell r="I493">
            <v>0</v>
          </cell>
          <cell r="J493">
            <v>537.63</v>
          </cell>
          <cell r="L493">
            <v>0</v>
          </cell>
          <cell r="M493">
            <v>0</v>
          </cell>
          <cell r="O493">
            <v>2.15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GLORIA CONCEICAO DE SOUZA</v>
          </cell>
          <cell r="F494" t="str">
            <v>2 - Outros Profissionais da Saúde</v>
          </cell>
          <cell r="G494" t="str">
            <v>3222-05</v>
          </cell>
          <cell r="H494" t="str">
            <v>06/2024</v>
          </cell>
          <cell r="I494">
            <v>0</v>
          </cell>
          <cell r="J494">
            <v>377.15</v>
          </cell>
          <cell r="L494">
            <v>0</v>
          </cell>
          <cell r="M494">
            <v>0</v>
          </cell>
          <cell r="O494">
            <v>2.15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GRACIELA SOUZA LIMA</v>
          </cell>
          <cell r="F495" t="str">
            <v>2 - Outros Profissionais da Saúde</v>
          </cell>
          <cell r="G495" t="str">
            <v>5152-05</v>
          </cell>
          <cell r="H495" t="str">
            <v>06/2024</v>
          </cell>
          <cell r="I495">
            <v>0</v>
          </cell>
          <cell r="J495">
            <v>226.76</v>
          </cell>
          <cell r="L495">
            <v>0</v>
          </cell>
          <cell r="M495">
            <v>0</v>
          </cell>
          <cell r="O495">
            <v>17.2</v>
          </cell>
          <cell r="R495">
            <v>126.64</v>
          </cell>
          <cell r="S495">
            <v>84.72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GRACIELY TEIXEIRA DA SILVA</v>
          </cell>
          <cell r="F496" t="str">
            <v>3 - Administrativo</v>
          </cell>
          <cell r="G496" t="str">
            <v>2521-05</v>
          </cell>
          <cell r="H496" t="str">
            <v>06/2024</v>
          </cell>
          <cell r="I496">
            <v>0</v>
          </cell>
          <cell r="J496">
            <v>483.42</v>
          </cell>
          <cell r="L496">
            <v>0</v>
          </cell>
          <cell r="M496">
            <v>0</v>
          </cell>
          <cell r="O496">
            <v>4.5199999999999996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GUILHERME AFONSO FERREIRA COELHO SILTON</v>
          </cell>
          <cell r="F497" t="str">
            <v>1 - Médico</v>
          </cell>
          <cell r="G497" t="str">
            <v>2251-25</v>
          </cell>
          <cell r="H497" t="str">
            <v>06/2024</v>
          </cell>
          <cell r="I497">
            <v>0</v>
          </cell>
          <cell r="J497">
            <v>457.27</v>
          </cell>
          <cell r="L497">
            <v>0</v>
          </cell>
          <cell r="M497">
            <v>0</v>
          </cell>
          <cell r="O497">
            <v>17.2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GUILHERME DE SA PINTO</v>
          </cell>
          <cell r="F498" t="str">
            <v>1 - Médico</v>
          </cell>
          <cell r="G498" t="str">
            <v>2251-25</v>
          </cell>
          <cell r="H498" t="str">
            <v>06/2024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17.2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GUILHERME HENRIQUE DOS SANTOS PEREIRA</v>
          </cell>
          <cell r="F499" t="str">
            <v>2 - Outros Profissionais da Saúde</v>
          </cell>
          <cell r="G499" t="str">
            <v>2236-05</v>
          </cell>
          <cell r="H499" t="str">
            <v>06/2024</v>
          </cell>
          <cell r="I499">
            <v>0</v>
          </cell>
          <cell r="J499">
            <v>497.88</v>
          </cell>
          <cell r="L499">
            <v>139.75</v>
          </cell>
          <cell r="M499">
            <v>3.68</v>
          </cell>
          <cell r="O499">
            <v>17.2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GUILHERME SOUZA DE OLIVEIRA</v>
          </cell>
          <cell r="F500" t="str">
            <v>2 - Outros Profissionais da Saúde</v>
          </cell>
          <cell r="G500" t="str">
            <v>3222-05</v>
          </cell>
          <cell r="H500" t="str">
            <v>06/2024</v>
          </cell>
          <cell r="I500">
            <v>0</v>
          </cell>
          <cell r="J500">
            <v>371.59</v>
          </cell>
          <cell r="L500">
            <v>0</v>
          </cell>
          <cell r="M500">
            <v>0</v>
          </cell>
          <cell r="O500">
            <v>2.15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GUSTAVO CAVALCANTI ARRUDA</v>
          </cell>
          <cell r="F501" t="str">
            <v>1 - Médico</v>
          </cell>
          <cell r="G501" t="str">
            <v>2252-25</v>
          </cell>
          <cell r="H501" t="str">
            <v>06/2024</v>
          </cell>
          <cell r="I501">
            <v>0</v>
          </cell>
          <cell r="J501">
            <v>889.99</v>
          </cell>
          <cell r="L501">
            <v>0</v>
          </cell>
          <cell r="M501">
            <v>0</v>
          </cell>
          <cell r="O501">
            <v>2.15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GUSTAVO HENRIQUE CHARAMBA DUTRA DE ARRUDA</v>
          </cell>
          <cell r="F502" t="str">
            <v>1 - Médico</v>
          </cell>
          <cell r="G502" t="str">
            <v>2252-25</v>
          </cell>
          <cell r="H502" t="str">
            <v>06/2024</v>
          </cell>
          <cell r="I502">
            <v>0</v>
          </cell>
          <cell r="J502">
            <v>461.5</v>
          </cell>
          <cell r="L502">
            <v>0</v>
          </cell>
          <cell r="M502">
            <v>0</v>
          </cell>
          <cell r="O502">
            <v>4.5199999999999996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GUSTAVO HENRIQUE DE LIMA GUERRA</v>
          </cell>
          <cell r="F503" t="str">
            <v>1 - Médico</v>
          </cell>
          <cell r="G503" t="str">
            <v>2251-25</v>
          </cell>
          <cell r="H503" t="str">
            <v>06/2024</v>
          </cell>
          <cell r="I503">
            <v>0</v>
          </cell>
          <cell r="J503">
            <v>441.31</v>
          </cell>
          <cell r="L503">
            <v>139.75</v>
          </cell>
          <cell r="M503">
            <v>7.92</v>
          </cell>
          <cell r="O503">
            <v>4.5199999999999996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HAGARTA ESTEFANY SILVA DE LIMA</v>
          </cell>
          <cell r="F504" t="str">
            <v>2 - Outros Profissionais da Saúde</v>
          </cell>
          <cell r="G504" t="str">
            <v>3222-05</v>
          </cell>
          <cell r="H504" t="str">
            <v>06/2024</v>
          </cell>
          <cell r="I504">
            <v>0</v>
          </cell>
          <cell r="J504">
            <v>303.49</v>
          </cell>
          <cell r="L504">
            <v>0</v>
          </cell>
          <cell r="M504">
            <v>0</v>
          </cell>
          <cell r="O504">
            <v>2.15</v>
          </cell>
          <cell r="R504">
            <v>126.64</v>
          </cell>
          <cell r="S504">
            <v>82.46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HALLAMES HENRIQUE WANDERLEY DANTAS</v>
          </cell>
          <cell r="F505" t="str">
            <v>2 - Outros Profissionais da Saúde</v>
          </cell>
          <cell r="G505" t="str">
            <v>3222-05</v>
          </cell>
          <cell r="H505" t="str">
            <v>06/2024</v>
          </cell>
          <cell r="I505">
            <v>0</v>
          </cell>
          <cell r="J505">
            <v>137.91999999999999</v>
          </cell>
          <cell r="L505">
            <v>0</v>
          </cell>
          <cell r="M505">
            <v>0</v>
          </cell>
          <cell r="O505">
            <v>2.15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HASLEY RENATA DA SILVA</v>
          </cell>
          <cell r="F506" t="str">
            <v>2 - Outros Profissionais da Saúde</v>
          </cell>
          <cell r="G506" t="str">
            <v>2235-05</v>
          </cell>
          <cell r="H506" t="str">
            <v>06/2024</v>
          </cell>
          <cell r="I506">
            <v>0</v>
          </cell>
          <cell r="J506">
            <v>641.23</v>
          </cell>
          <cell r="L506">
            <v>0</v>
          </cell>
          <cell r="M506">
            <v>0</v>
          </cell>
          <cell r="O506">
            <v>17.2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HELAINY CRISTIAN DE OLIVEIRA PESSOA</v>
          </cell>
          <cell r="F507" t="str">
            <v>2 - Outros Profissionais da Saúde</v>
          </cell>
          <cell r="G507" t="str">
            <v>2236-05</v>
          </cell>
          <cell r="H507" t="str">
            <v>06/2024</v>
          </cell>
          <cell r="I507">
            <v>0</v>
          </cell>
          <cell r="J507">
            <v>311.29000000000002</v>
          </cell>
          <cell r="L507">
            <v>0</v>
          </cell>
          <cell r="M507">
            <v>0</v>
          </cell>
          <cell r="O507">
            <v>2.15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HELIA LOPES ALVES</v>
          </cell>
          <cell r="F508" t="str">
            <v>3 - Administrativo</v>
          </cell>
          <cell r="G508" t="str">
            <v>5134-30</v>
          </cell>
          <cell r="H508" t="str">
            <v>06/2024</v>
          </cell>
          <cell r="I508">
            <v>0</v>
          </cell>
          <cell r="J508">
            <v>319.07</v>
          </cell>
          <cell r="L508">
            <v>0</v>
          </cell>
          <cell r="M508">
            <v>0</v>
          </cell>
          <cell r="O508">
            <v>2.15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HELLEN FERNANDA LIMA DE OLIVEIRA</v>
          </cell>
          <cell r="F509" t="str">
            <v>2 - Outros Profissionais da Saúde</v>
          </cell>
          <cell r="G509" t="str">
            <v>3241-15</v>
          </cell>
          <cell r="H509" t="str">
            <v>06/2024</v>
          </cell>
          <cell r="I509">
            <v>0</v>
          </cell>
          <cell r="J509">
            <v>306.95999999999998</v>
          </cell>
          <cell r="L509">
            <v>0</v>
          </cell>
          <cell r="M509">
            <v>0</v>
          </cell>
          <cell r="O509">
            <v>2.15</v>
          </cell>
          <cell r="R509">
            <v>159.44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HELLEN PAULA BARBOSA BEZERRA</v>
          </cell>
          <cell r="F510" t="str">
            <v>2 - Outros Profissionais da Saúde</v>
          </cell>
          <cell r="G510" t="str">
            <v>3222-05</v>
          </cell>
          <cell r="H510" t="str">
            <v>06/2024</v>
          </cell>
          <cell r="I510">
            <v>0</v>
          </cell>
          <cell r="J510">
            <v>196.42</v>
          </cell>
          <cell r="L510">
            <v>0</v>
          </cell>
          <cell r="M510">
            <v>0</v>
          </cell>
          <cell r="O510">
            <v>17.2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HENRIQUE LIMA RODRIGUES ALVES</v>
          </cell>
          <cell r="F511" t="str">
            <v>1 - Médico</v>
          </cell>
          <cell r="G511" t="str">
            <v>2251-25</v>
          </cell>
          <cell r="H511" t="str">
            <v>06/2024</v>
          </cell>
          <cell r="I511">
            <v>0</v>
          </cell>
          <cell r="J511">
            <v>521.91999999999996</v>
          </cell>
          <cell r="L511">
            <v>0</v>
          </cell>
          <cell r="M511">
            <v>0</v>
          </cell>
          <cell r="O511">
            <v>2.15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HEWERTON ALEIXO DE OLIVEIRA</v>
          </cell>
          <cell r="F512" t="str">
            <v>2 - Outros Profissionais da Saúde</v>
          </cell>
          <cell r="G512" t="str">
            <v>5211-30</v>
          </cell>
          <cell r="H512" t="str">
            <v>06/2024</v>
          </cell>
          <cell r="I512">
            <v>0</v>
          </cell>
          <cell r="J512">
            <v>184.17</v>
          </cell>
          <cell r="L512">
            <v>0</v>
          </cell>
          <cell r="M512">
            <v>0</v>
          </cell>
          <cell r="O512">
            <v>2.15</v>
          </cell>
          <cell r="R512">
            <v>126.64</v>
          </cell>
          <cell r="S512">
            <v>87.19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HOBSON GOMES DE SANTANA</v>
          </cell>
          <cell r="F513" t="str">
            <v>2 - Outros Profissionais da Saúde</v>
          </cell>
          <cell r="G513" t="str">
            <v>3222-05</v>
          </cell>
          <cell r="H513" t="str">
            <v>06/2024</v>
          </cell>
          <cell r="I513">
            <v>0</v>
          </cell>
          <cell r="J513">
            <v>389.64</v>
          </cell>
          <cell r="L513">
            <v>0</v>
          </cell>
          <cell r="M513">
            <v>0</v>
          </cell>
          <cell r="O513">
            <v>2.15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HUGO CESAR RAGO ANDURAND</v>
          </cell>
          <cell r="F514" t="str">
            <v>2 - Outros Profissionais da Saúde</v>
          </cell>
          <cell r="G514" t="str">
            <v>5151-10</v>
          </cell>
          <cell r="H514" t="str">
            <v>06/2024</v>
          </cell>
          <cell r="I514">
            <v>0</v>
          </cell>
          <cell r="J514">
            <v>138.52000000000001</v>
          </cell>
          <cell r="L514">
            <v>139.75</v>
          </cell>
          <cell r="M514">
            <v>28.24</v>
          </cell>
          <cell r="O514">
            <v>2.15</v>
          </cell>
          <cell r="R514">
            <v>126.64</v>
          </cell>
          <cell r="S514">
            <v>82.46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HUGO COENTRO GOMES LEAL</v>
          </cell>
          <cell r="F515" t="str">
            <v>1 - Médico</v>
          </cell>
          <cell r="G515" t="str">
            <v>2251-25</v>
          </cell>
          <cell r="H515" t="str">
            <v>06/2024</v>
          </cell>
          <cell r="I515">
            <v>0</v>
          </cell>
          <cell r="J515">
            <v>425.09</v>
          </cell>
          <cell r="L515">
            <v>0</v>
          </cell>
          <cell r="M515">
            <v>0</v>
          </cell>
          <cell r="O515">
            <v>2.15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IANA GOUVEIA CURSINO</v>
          </cell>
          <cell r="F516" t="str">
            <v>3 - Administrativo</v>
          </cell>
          <cell r="G516" t="str">
            <v>2611-10</v>
          </cell>
          <cell r="H516" t="str">
            <v>06/2024</v>
          </cell>
          <cell r="I516">
            <v>0</v>
          </cell>
          <cell r="J516">
            <v>527.1</v>
          </cell>
          <cell r="L516">
            <v>0</v>
          </cell>
          <cell r="M516">
            <v>0</v>
          </cell>
          <cell r="O516">
            <v>2.15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IARA VILELA DE ALMEIDA</v>
          </cell>
          <cell r="F517" t="str">
            <v>2 - Outros Profissionais da Saúde</v>
          </cell>
          <cell r="G517" t="str">
            <v>2234-05</v>
          </cell>
          <cell r="H517" t="str">
            <v>06/2024</v>
          </cell>
          <cell r="I517">
            <v>0</v>
          </cell>
          <cell r="J517">
            <v>600.39</v>
          </cell>
          <cell r="L517">
            <v>0</v>
          </cell>
          <cell r="M517">
            <v>0</v>
          </cell>
          <cell r="O517">
            <v>2.15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IGOR CAMPOS DA ROCHA CARVALHO</v>
          </cell>
          <cell r="F518" t="str">
            <v>2 - Outros Profissionais da Saúde</v>
          </cell>
          <cell r="G518" t="str">
            <v>2237-10</v>
          </cell>
          <cell r="H518" t="str">
            <v>06/2024</v>
          </cell>
          <cell r="I518">
            <v>0</v>
          </cell>
          <cell r="J518">
            <v>433.69</v>
          </cell>
          <cell r="L518">
            <v>0</v>
          </cell>
          <cell r="M518">
            <v>0</v>
          </cell>
          <cell r="O518">
            <v>4.5199999999999996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IGOR DA SILVA GONDIM</v>
          </cell>
          <cell r="F519" t="str">
            <v>3 - Administrativo</v>
          </cell>
          <cell r="G519" t="str">
            <v>5174-10</v>
          </cell>
          <cell r="H519" t="str">
            <v>06/2024</v>
          </cell>
          <cell r="I519">
            <v>0</v>
          </cell>
          <cell r="J519">
            <v>177.9</v>
          </cell>
          <cell r="L519">
            <v>139.75</v>
          </cell>
          <cell r="M519">
            <v>28.24</v>
          </cell>
          <cell r="O519">
            <v>17.2</v>
          </cell>
          <cell r="R519">
            <v>126.64</v>
          </cell>
          <cell r="S519">
            <v>84.72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IGOR HENRIQUE DE SOUSA SANTOS</v>
          </cell>
          <cell r="F520" t="str">
            <v>3 - Administrativo</v>
          </cell>
          <cell r="G520" t="str">
            <v>1231-10</v>
          </cell>
          <cell r="H520" t="str">
            <v>06/2024</v>
          </cell>
          <cell r="I520">
            <v>0</v>
          </cell>
          <cell r="J520">
            <v>2034.09</v>
          </cell>
          <cell r="L520">
            <v>139.75</v>
          </cell>
          <cell r="M520">
            <v>30</v>
          </cell>
          <cell r="O520">
            <v>2.15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IKAMAAN ALBUQUERQUE DA SILVA</v>
          </cell>
          <cell r="F521" t="str">
            <v>2 - Outros Profissionais da Saúde</v>
          </cell>
          <cell r="G521" t="str">
            <v>3222-05</v>
          </cell>
          <cell r="H521" t="str">
            <v>06/2024</v>
          </cell>
          <cell r="I521">
            <v>0</v>
          </cell>
          <cell r="J521">
            <v>325.2</v>
          </cell>
          <cell r="L521">
            <v>0</v>
          </cell>
          <cell r="M521">
            <v>0</v>
          </cell>
          <cell r="O521">
            <v>2.15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ILKA ALVES MONTEIRO</v>
          </cell>
          <cell r="F522" t="str">
            <v>2 - Outros Profissionais da Saúde</v>
          </cell>
          <cell r="G522" t="str">
            <v>2516-05</v>
          </cell>
          <cell r="H522" t="str">
            <v>06/2024</v>
          </cell>
          <cell r="I522">
            <v>0</v>
          </cell>
          <cell r="J522">
            <v>394.93</v>
          </cell>
          <cell r="L522">
            <v>0</v>
          </cell>
          <cell r="M522">
            <v>0</v>
          </cell>
          <cell r="O522">
            <v>4.5199999999999996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INALDA JULIANI FERREIRA DOS SANTOS</v>
          </cell>
          <cell r="F523" t="str">
            <v>2 - Outros Profissionais da Saúde</v>
          </cell>
          <cell r="G523" t="str">
            <v>2235-05</v>
          </cell>
          <cell r="H523" t="str">
            <v>06/2024</v>
          </cell>
          <cell r="I523">
            <v>0</v>
          </cell>
          <cell r="J523">
            <v>504.01</v>
          </cell>
          <cell r="L523">
            <v>0</v>
          </cell>
          <cell r="M523">
            <v>0</v>
          </cell>
          <cell r="O523">
            <v>2.15</v>
          </cell>
          <cell r="R523">
            <v>159.44</v>
          </cell>
          <cell r="S523">
            <v>111.54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INGRID STEFANNE MELLO LOPES</v>
          </cell>
          <cell r="F524" t="str">
            <v>1 - Médico</v>
          </cell>
          <cell r="G524" t="str">
            <v>2251-25</v>
          </cell>
          <cell r="H524" t="str">
            <v>06/2024</v>
          </cell>
          <cell r="I524">
            <v>0</v>
          </cell>
          <cell r="J524">
            <v>696.88</v>
          </cell>
          <cell r="L524">
            <v>0</v>
          </cell>
          <cell r="M524">
            <v>0</v>
          </cell>
          <cell r="O524">
            <v>2.15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IONETE AMANCIO DOS SANTOS</v>
          </cell>
          <cell r="F525" t="str">
            <v>3 - Administrativo</v>
          </cell>
          <cell r="G525" t="str">
            <v>5174-10</v>
          </cell>
          <cell r="H525" t="str">
            <v>06/2024</v>
          </cell>
          <cell r="I525">
            <v>0</v>
          </cell>
          <cell r="J525">
            <v>124.25</v>
          </cell>
          <cell r="L525">
            <v>139.75</v>
          </cell>
          <cell r="M525">
            <v>28.24</v>
          </cell>
          <cell r="O525">
            <v>4.5199999999999996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IRACEMA SILVA DO CARMO NUNES</v>
          </cell>
          <cell r="F526" t="str">
            <v>2 - Outros Profissionais da Saúde</v>
          </cell>
          <cell r="G526" t="str">
            <v>3222-05</v>
          </cell>
          <cell r="H526" t="str">
            <v>06/2024</v>
          </cell>
          <cell r="I526">
            <v>0</v>
          </cell>
          <cell r="J526">
            <v>373.25</v>
          </cell>
          <cell r="L526">
            <v>0</v>
          </cell>
          <cell r="M526">
            <v>0</v>
          </cell>
          <cell r="O526">
            <v>2.15</v>
          </cell>
          <cell r="R526">
            <v>118.44</v>
          </cell>
          <cell r="S526">
            <v>84.72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IRACEMA SILVA MEIRELES SUZANO</v>
          </cell>
          <cell r="F527" t="str">
            <v>2 - Outros Profissionais da Saúde</v>
          </cell>
          <cell r="G527" t="str">
            <v>2235-05</v>
          </cell>
          <cell r="H527" t="str">
            <v>06/2024</v>
          </cell>
          <cell r="I527">
            <v>0</v>
          </cell>
          <cell r="J527">
            <v>568.36</v>
          </cell>
          <cell r="L527">
            <v>0</v>
          </cell>
          <cell r="M527">
            <v>0</v>
          </cell>
          <cell r="O527">
            <v>2.15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IRAN HONORATO DA SILVA</v>
          </cell>
          <cell r="F528" t="str">
            <v>3 - Administrativo</v>
          </cell>
          <cell r="G528" t="str">
            <v>5174-10</v>
          </cell>
          <cell r="H528" t="str">
            <v>06/2024</v>
          </cell>
          <cell r="I528">
            <v>0</v>
          </cell>
          <cell r="J528">
            <v>113.67</v>
          </cell>
          <cell r="L528">
            <v>0</v>
          </cell>
          <cell r="M528">
            <v>0</v>
          </cell>
          <cell r="O528">
            <v>17.2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IRIS MICHELINY BATISTA DA SILVA SANTOS</v>
          </cell>
          <cell r="F529" t="str">
            <v>2 - Outros Profissionais da Saúde</v>
          </cell>
          <cell r="G529" t="str">
            <v>3222-05</v>
          </cell>
          <cell r="H529" t="str">
            <v>06/2024</v>
          </cell>
          <cell r="I529">
            <v>0</v>
          </cell>
          <cell r="J529">
            <v>405.4</v>
          </cell>
          <cell r="L529">
            <v>0</v>
          </cell>
          <cell r="M529">
            <v>0</v>
          </cell>
          <cell r="O529">
            <v>4.5199999999999996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IRYS FELIPE DA SILVA</v>
          </cell>
          <cell r="F530" t="str">
            <v>2 - Outros Profissionais da Saúde</v>
          </cell>
          <cell r="G530" t="str">
            <v>2235-05</v>
          </cell>
          <cell r="H530" t="str">
            <v>06/2024</v>
          </cell>
          <cell r="I530">
            <v>0</v>
          </cell>
          <cell r="J530">
            <v>657.5</v>
          </cell>
          <cell r="L530">
            <v>139.75</v>
          </cell>
          <cell r="M530">
            <v>3.59</v>
          </cell>
          <cell r="O530">
            <v>2.15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ISABEL MICHELY DA SILVA GALVAO DE MELO</v>
          </cell>
          <cell r="F531" t="str">
            <v>2 - Outros Profissionais da Saúde</v>
          </cell>
          <cell r="G531" t="str">
            <v>2237-10</v>
          </cell>
          <cell r="H531" t="str">
            <v>06/2024</v>
          </cell>
          <cell r="I531">
            <v>0</v>
          </cell>
          <cell r="J531">
            <v>398.34</v>
          </cell>
          <cell r="L531">
            <v>0</v>
          </cell>
          <cell r="M531">
            <v>0</v>
          </cell>
          <cell r="O531">
            <v>2.15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ISABELA DE ARAUJO SILVA</v>
          </cell>
          <cell r="F532" t="str">
            <v>2 - Outros Profissionais da Saúde</v>
          </cell>
          <cell r="G532" t="str">
            <v>5211-30</v>
          </cell>
          <cell r="H532" t="str">
            <v>06/2024</v>
          </cell>
          <cell r="I532">
            <v>0</v>
          </cell>
          <cell r="J532">
            <v>200.25</v>
          </cell>
          <cell r="L532">
            <v>0</v>
          </cell>
          <cell r="M532">
            <v>0</v>
          </cell>
          <cell r="O532">
            <v>2.15</v>
          </cell>
          <cell r="R532">
            <v>118.44</v>
          </cell>
          <cell r="S532">
            <v>93.42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ISABELA DIDIER SILVA</v>
          </cell>
          <cell r="F533" t="str">
            <v>1 - Médico</v>
          </cell>
          <cell r="G533" t="str">
            <v>2251-25</v>
          </cell>
          <cell r="H533" t="str">
            <v>06/2024</v>
          </cell>
          <cell r="I533">
            <v>0</v>
          </cell>
          <cell r="J533">
            <v>472.06</v>
          </cell>
          <cell r="L533">
            <v>0</v>
          </cell>
          <cell r="M533">
            <v>0</v>
          </cell>
          <cell r="O533">
            <v>17.2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ISABELLA CONCEICAO OLIVEIRA DE SOUZA</v>
          </cell>
          <cell r="F534" t="str">
            <v>2 - Outros Profissionais da Saúde</v>
          </cell>
          <cell r="G534" t="str">
            <v>2236-05</v>
          </cell>
          <cell r="H534" t="str">
            <v>06/2024</v>
          </cell>
          <cell r="I534">
            <v>0</v>
          </cell>
          <cell r="J534">
            <v>396.41</v>
          </cell>
          <cell r="L534">
            <v>0</v>
          </cell>
          <cell r="M534">
            <v>0</v>
          </cell>
          <cell r="O534">
            <v>2.15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ISADORA CRISTINA ALVES DA SILVA MARINHO</v>
          </cell>
          <cell r="F535" t="str">
            <v>2 - Outros Profissionais da Saúde</v>
          </cell>
          <cell r="G535" t="str">
            <v>3222-05</v>
          </cell>
          <cell r="H535" t="str">
            <v>06/2024</v>
          </cell>
          <cell r="I535">
            <v>0</v>
          </cell>
          <cell r="J535">
            <v>373.15</v>
          </cell>
          <cell r="L535">
            <v>0</v>
          </cell>
          <cell r="M535">
            <v>0</v>
          </cell>
          <cell r="O535">
            <v>2.15</v>
          </cell>
          <cell r="R535">
            <v>126.64</v>
          </cell>
          <cell r="S535">
            <v>84.72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ISAIAS MARCELINO DA SILVA</v>
          </cell>
          <cell r="F536" t="str">
            <v>2 - Outros Profissionais da Saúde</v>
          </cell>
          <cell r="G536" t="str">
            <v>3222-05</v>
          </cell>
          <cell r="H536" t="str">
            <v>06/2024</v>
          </cell>
          <cell r="I536">
            <v>0</v>
          </cell>
          <cell r="J536">
            <v>303.89999999999998</v>
          </cell>
          <cell r="L536">
            <v>0</v>
          </cell>
          <cell r="M536">
            <v>0</v>
          </cell>
          <cell r="O536">
            <v>2.15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ISAIAS MARTINS CAVALCANTE</v>
          </cell>
          <cell r="F537" t="str">
            <v>3 - Administrativo</v>
          </cell>
          <cell r="G537" t="str">
            <v>4141-05</v>
          </cell>
          <cell r="H537" t="str">
            <v>06/2024</v>
          </cell>
          <cell r="I537">
            <v>0</v>
          </cell>
          <cell r="J537">
            <v>182.23</v>
          </cell>
          <cell r="L537">
            <v>0</v>
          </cell>
          <cell r="M537">
            <v>0</v>
          </cell>
          <cell r="O537">
            <v>4.5199999999999996</v>
          </cell>
          <cell r="R537">
            <v>93.84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ITALO MAFRA DE OLIVEIRA</v>
          </cell>
          <cell r="F538" t="str">
            <v>1 - Médico</v>
          </cell>
          <cell r="G538" t="str">
            <v>2251-25</v>
          </cell>
          <cell r="H538" t="str">
            <v>06/2024</v>
          </cell>
          <cell r="I538">
            <v>0</v>
          </cell>
          <cell r="J538">
            <v>399.34</v>
          </cell>
          <cell r="L538">
            <v>0</v>
          </cell>
          <cell r="M538">
            <v>0</v>
          </cell>
          <cell r="O538">
            <v>2.15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IVAN NOGUEIRA VELOSO</v>
          </cell>
          <cell r="F539" t="str">
            <v>3 - Administrativo</v>
          </cell>
          <cell r="G539" t="str">
            <v>5142-25</v>
          </cell>
          <cell r="H539" t="str">
            <v>06/2024</v>
          </cell>
          <cell r="I539">
            <v>0</v>
          </cell>
          <cell r="J539">
            <v>201.47</v>
          </cell>
          <cell r="L539">
            <v>139.75</v>
          </cell>
          <cell r="M539">
            <v>28.24</v>
          </cell>
          <cell r="O539">
            <v>2.15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IVANETE RIBEIRO DA SILVA</v>
          </cell>
          <cell r="F540" t="str">
            <v>3 - Administrativo</v>
          </cell>
          <cell r="G540" t="str">
            <v>5134-30</v>
          </cell>
          <cell r="H540" t="str">
            <v>06/2024</v>
          </cell>
          <cell r="I540">
            <v>0</v>
          </cell>
          <cell r="J540">
            <v>135.55000000000001</v>
          </cell>
          <cell r="L540">
            <v>0</v>
          </cell>
          <cell r="M540">
            <v>0</v>
          </cell>
          <cell r="O540">
            <v>4.5199999999999996</v>
          </cell>
          <cell r="R540">
            <v>126.64</v>
          </cell>
          <cell r="S540">
            <v>80.2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IVANICE SOUZA DA SILVA</v>
          </cell>
          <cell r="F541" t="str">
            <v>2 - Outros Profissionais da Saúde</v>
          </cell>
          <cell r="G541" t="str">
            <v>3222-05</v>
          </cell>
          <cell r="H541" t="str">
            <v>06/2024</v>
          </cell>
          <cell r="I541">
            <v>0</v>
          </cell>
          <cell r="J541">
            <v>362.69</v>
          </cell>
          <cell r="L541">
            <v>0</v>
          </cell>
          <cell r="M541">
            <v>0</v>
          </cell>
          <cell r="O541">
            <v>2.15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IVIANE KELY SENA DO NASCIMENTO</v>
          </cell>
          <cell r="F542" t="str">
            <v>2 - Outros Profissionais da Saúde</v>
          </cell>
          <cell r="G542" t="str">
            <v>2235-05</v>
          </cell>
          <cell r="H542" t="str">
            <v>06/2024</v>
          </cell>
          <cell r="I542">
            <v>0</v>
          </cell>
          <cell r="J542">
            <v>576.27</v>
          </cell>
          <cell r="L542">
            <v>139.75</v>
          </cell>
          <cell r="M542">
            <v>3.59</v>
          </cell>
          <cell r="O542">
            <v>2.15</v>
          </cell>
          <cell r="S542">
            <v>0</v>
          </cell>
          <cell r="U542">
            <v>112.24</v>
          </cell>
          <cell r="X542" t="str">
            <v>AUXÍLIO CRECHE</v>
          </cell>
        </row>
        <row r="543">
          <cell r="C543" t="str">
            <v>HOSPITAL MIGUEL ARRAES - CG. Nº 023/2022</v>
          </cell>
          <cell r="E543" t="str">
            <v>IZA REBEKA BEZERRA</v>
          </cell>
          <cell r="F543" t="str">
            <v>2 - Outros Profissionais da Saúde</v>
          </cell>
          <cell r="G543" t="str">
            <v>5211-30</v>
          </cell>
          <cell r="H543" t="str">
            <v>06/2024</v>
          </cell>
          <cell r="I543">
            <v>0</v>
          </cell>
          <cell r="J543">
            <v>124.56</v>
          </cell>
          <cell r="L543">
            <v>139.75</v>
          </cell>
          <cell r="M543">
            <v>31.14</v>
          </cell>
          <cell r="O543">
            <v>2.15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IZABELA MARIA DA SILVA</v>
          </cell>
          <cell r="F544" t="str">
            <v>2 - Outros Profissionais da Saúde</v>
          </cell>
          <cell r="G544" t="str">
            <v>5152-05</v>
          </cell>
          <cell r="H544" t="str">
            <v>06/2024</v>
          </cell>
          <cell r="I544">
            <v>0</v>
          </cell>
          <cell r="J544">
            <v>5.64</v>
          </cell>
          <cell r="L544">
            <v>0</v>
          </cell>
          <cell r="M544">
            <v>0</v>
          </cell>
          <cell r="O544">
            <v>2.15</v>
          </cell>
          <cell r="S544">
            <v>0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IZABELE MARIA BARBOSA SILVA MOTTA</v>
          </cell>
          <cell r="F545" t="str">
            <v>2 - Outros Profissionais da Saúde</v>
          </cell>
          <cell r="G545" t="str">
            <v>2235-05</v>
          </cell>
          <cell r="H545" t="str">
            <v>06/2024</v>
          </cell>
          <cell r="I545">
            <v>0</v>
          </cell>
          <cell r="J545">
            <v>608.44000000000005</v>
          </cell>
          <cell r="L545">
            <v>0</v>
          </cell>
          <cell r="M545">
            <v>0</v>
          </cell>
          <cell r="O545">
            <v>2.15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IZABELLA CLEMENTINO DE OLIVEIRA TAVARES RABELO</v>
          </cell>
          <cell r="F546" t="str">
            <v>2 - Outros Profissionais da Saúde</v>
          </cell>
          <cell r="G546" t="str">
            <v>2237-10</v>
          </cell>
          <cell r="H546" t="str">
            <v>06/2024</v>
          </cell>
          <cell r="I546">
            <v>0</v>
          </cell>
          <cell r="J546">
            <v>121.77</v>
          </cell>
          <cell r="L546">
            <v>0</v>
          </cell>
          <cell r="M546">
            <v>0</v>
          </cell>
          <cell r="O546">
            <v>2.15</v>
          </cell>
          <cell r="R546">
            <v>70.84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IZABELLE DE ARAUJO VILAR</v>
          </cell>
          <cell r="F547" t="str">
            <v>2 - Outros Profissionais da Saúde</v>
          </cell>
          <cell r="G547" t="str">
            <v>3241-15</v>
          </cell>
          <cell r="H547" t="str">
            <v>06/2024</v>
          </cell>
          <cell r="I547">
            <v>0</v>
          </cell>
          <cell r="J547">
            <v>272</v>
          </cell>
          <cell r="L547">
            <v>139.75</v>
          </cell>
          <cell r="M547">
            <v>14.46</v>
          </cell>
          <cell r="O547">
            <v>2.15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JAASIEL SOBREIRA DE ALBUQUERQUE</v>
          </cell>
          <cell r="F548" t="str">
            <v>2 - Outros Profissionais da Saúde</v>
          </cell>
          <cell r="G548" t="str">
            <v>5151-10</v>
          </cell>
          <cell r="H548" t="str">
            <v>06/2024</v>
          </cell>
          <cell r="I548">
            <v>0</v>
          </cell>
          <cell r="J548">
            <v>258.2</v>
          </cell>
          <cell r="L548">
            <v>0</v>
          </cell>
          <cell r="M548">
            <v>0</v>
          </cell>
          <cell r="O548">
            <v>2.15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JAAZIEL ALVES DE SOUZA MONTEIRO</v>
          </cell>
          <cell r="F549" t="str">
            <v>2 - Outros Profissionais da Saúde</v>
          </cell>
          <cell r="G549" t="str">
            <v>3222-05</v>
          </cell>
          <cell r="H549" t="str">
            <v>06/2024</v>
          </cell>
          <cell r="I549">
            <v>0</v>
          </cell>
          <cell r="J549">
            <v>373.84</v>
          </cell>
          <cell r="L549">
            <v>0</v>
          </cell>
          <cell r="M549">
            <v>0</v>
          </cell>
          <cell r="O549">
            <v>2.15</v>
          </cell>
          <cell r="R549">
            <v>126.64</v>
          </cell>
          <cell r="S549">
            <v>82.46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JACIARA MAYARA DA SILVA MENDONCA</v>
          </cell>
          <cell r="F550" t="str">
            <v>2 - Outros Profissionais da Saúde</v>
          </cell>
          <cell r="G550" t="str">
            <v>3222-05</v>
          </cell>
          <cell r="H550" t="str">
            <v>06/2024</v>
          </cell>
          <cell r="I550">
            <v>0</v>
          </cell>
          <cell r="J550">
            <v>383.7</v>
          </cell>
          <cell r="L550">
            <v>0</v>
          </cell>
          <cell r="M550">
            <v>0</v>
          </cell>
          <cell r="O550">
            <v>2.15</v>
          </cell>
          <cell r="R550">
            <v>102.04</v>
          </cell>
          <cell r="S550">
            <v>77.94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JACIENE PEREIRA DA SILVA</v>
          </cell>
          <cell r="F551" t="str">
            <v>2 - Outros Profissionais da Saúde</v>
          </cell>
          <cell r="G551" t="str">
            <v>5211-30</v>
          </cell>
          <cell r="H551" t="str">
            <v>06/2024</v>
          </cell>
          <cell r="I551">
            <v>0</v>
          </cell>
          <cell r="J551">
            <v>241.57</v>
          </cell>
          <cell r="L551">
            <v>139.75</v>
          </cell>
          <cell r="M551">
            <v>31.14</v>
          </cell>
          <cell r="O551">
            <v>2.15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JACILENE CESARIO DO ESPIRITO SANTO SILVA</v>
          </cell>
          <cell r="F552" t="str">
            <v>2 - Outros Profissionais da Saúde</v>
          </cell>
          <cell r="G552" t="str">
            <v>3222-05</v>
          </cell>
          <cell r="H552" t="str">
            <v>06/2024</v>
          </cell>
          <cell r="I552">
            <v>0</v>
          </cell>
          <cell r="J552">
            <v>373.04</v>
          </cell>
          <cell r="L552">
            <v>0</v>
          </cell>
          <cell r="M552">
            <v>0</v>
          </cell>
          <cell r="O552">
            <v>2.15</v>
          </cell>
          <cell r="R552">
            <v>126.64</v>
          </cell>
          <cell r="S552">
            <v>84.72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JACILENE SOARES DE OLIVEIRA</v>
          </cell>
          <cell r="F553" t="str">
            <v>2 - Outros Profissionais da Saúde</v>
          </cell>
          <cell r="G553" t="str">
            <v>3222-05</v>
          </cell>
          <cell r="H553" t="str">
            <v>06/2024</v>
          </cell>
          <cell r="I553">
            <v>0</v>
          </cell>
          <cell r="J553">
            <v>373.35</v>
          </cell>
          <cell r="L553">
            <v>0</v>
          </cell>
          <cell r="M553">
            <v>0</v>
          </cell>
          <cell r="O553">
            <v>2.15</v>
          </cell>
          <cell r="R553">
            <v>126.64</v>
          </cell>
          <cell r="S553">
            <v>84.72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JACIONE TAVARES DOS SANTOS</v>
          </cell>
          <cell r="F554" t="str">
            <v>2 - Outros Profissionais da Saúde</v>
          </cell>
          <cell r="G554" t="str">
            <v>3222-05</v>
          </cell>
          <cell r="H554" t="str">
            <v>06/2024</v>
          </cell>
          <cell r="I554">
            <v>0</v>
          </cell>
          <cell r="J554">
            <v>398.11</v>
          </cell>
          <cell r="L554">
            <v>0</v>
          </cell>
          <cell r="M554">
            <v>0</v>
          </cell>
          <cell r="O554">
            <v>2.15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JACKELINE EVELYN FERREIRA DE LIMA SILVA</v>
          </cell>
          <cell r="F555" t="str">
            <v>3 - Administrativo</v>
          </cell>
          <cell r="G555" t="str">
            <v>4110-10</v>
          </cell>
          <cell r="H555" t="str">
            <v>06/2024</v>
          </cell>
          <cell r="I555">
            <v>0</v>
          </cell>
          <cell r="J555">
            <v>188.06</v>
          </cell>
          <cell r="L555">
            <v>0</v>
          </cell>
          <cell r="M555">
            <v>0</v>
          </cell>
          <cell r="O555">
            <v>2.15</v>
          </cell>
          <cell r="S555">
            <v>0</v>
          </cell>
          <cell r="U555">
            <v>80.95</v>
          </cell>
          <cell r="X555" t="str">
            <v>AUXÍLIO CRECHE</v>
          </cell>
        </row>
        <row r="556">
          <cell r="C556" t="str">
            <v>HOSPITAL MIGUEL ARRAES - CG. Nº 023/2022</v>
          </cell>
          <cell r="E556" t="str">
            <v>JACYARA PETRONIA SIMOES DA SILVA</v>
          </cell>
          <cell r="F556" t="str">
            <v>2 - Outros Profissionais da Saúde</v>
          </cell>
          <cell r="G556" t="str">
            <v>3222-05</v>
          </cell>
          <cell r="H556" t="str">
            <v>06/2024</v>
          </cell>
          <cell r="I556">
            <v>0</v>
          </cell>
          <cell r="J556">
            <v>390.13</v>
          </cell>
          <cell r="L556">
            <v>0</v>
          </cell>
          <cell r="M556">
            <v>0</v>
          </cell>
          <cell r="O556">
            <v>2.15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JADISON VIEIRA DE OLIVEIRA</v>
          </cell>
          <cell r="F557" t="str">
            <v>3 - Administrativo</v>
          </cell>
          <cell r="G557" t="str">
            <v>2526-05</v>
          </cell>
          <cell r="H557" t="str">
            <v>06/2024</v>
          </cell>
          <cell r="I557">
            <v>0</v>
          </cell>
          <cell r="J557">
            <v>237.17</v>
          </cell>
          <cell r="L557">
            <v>0</v>
          </cell>
          <cell r="M557">
            <v>0</v>
          </cell>
          <cell r="O557">
            <v>2.15</v>
          </cell>
          <cell r="R557">
            <v>126.64</v>
          </cell>
          <cell r="S557">
            <v>123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JAILSON SOUZA DE CARVALHO</v>
          </cell>
          <cell r="F558" t="str">
            <v>2 - Outros Profissionais da Saúde</v>
          </cell>
          <cell r="G558" t="str">
            <v>3222-05</v>
          </cell>
          <cell r="H558" t="str">
            <v>06/2024</v>
          </cell>
          <cell r="I558">
            <v>0</v>
          </cell>
          <cell r="J558">
            <v>363.84</v>
          </cell>
          <cell r="L558">
            <v>0</v>
          </cell>
          <cell r="M558">
            <v>0</v>
          </cell>
          <cell r="O558">
            <v>2.15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JANAINA MARIA DE LIMA</v>
          </cell>
          <cell r="F559" t="str">
            <v>2 - Outros Profissionais da Saúde</v>
          </cell>
          <cell r="G559" t="str">
            <v>3222-05</v>
          </cell>
          <cell r="H559" t="str">
            <v>06/2024</v>
          </cell>
          <cell r="I559">
            <v>0</v>
          </cell>
          <cell r="J559">
            <v>373.25</v>
          </cell>
          <cell r="L559">
            <v>0</v>
          </cell>
          <cell r="M559">
            <v>0</v>
          </cell>
          <cell r="O559">
            <v>2.15</v>
          </cell>
          <cell r="R559">
            <v>126.64</v>
          </cell>
          <cell r="S559">
            <v>70.88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JANAINA SAMUEL DA SILVA</v>
          </cell>
          <cell r="F560" t="str">
            <v>3 - Administrativo</v>
          </cell>
          <cell r="G560" t="str">
            <v>5135-05</v>
          </cell>
          <cell r="H560" t="str">
            <v>06/2024</v>
          </cell>
          <cell r="I560">
            <v>0</v>
          </cell>
          <cell r="J560">
            <v>220.57</v>
          </cell>
          <cell r="L560">
            <v>139.75</v>
          </cell>
          <cell r="M560">
            <v>28.24</v>
          </cell>
          <cell r="O560">
            <v>2.15</v>
          </cell>
          <cell r="R560">
            <v>159.44</v>
          </cell>
          <cell r="S560">
            <v>84.72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JANAINA SANTOS JARDIM DE SA</v>
          </cell>
          <cell r="F561" t="str">
            <v>2 - Outros Profissionais da Saúde</v>
          </cell>
          <cell r="G561" t="str">
            <v>5211-30</v>
          </cell>
          <cell r="H561" t="str">
            <v>06/2024</v>
          </cell>
          <cell r="I561">
            <v>0</v>
          </cell>
          <cell r="J561">
            <v>196.5</v>
          </cell>
          <cell r="L561">
            <v>0</v>
          </cell>
          <cell r="M561">
            <v>0</v>
          </cell>
          <cell r="O561">
            <v>2.15</v>
          </cell>
          <cell r="R561">
            <v>126.64</v>
          </cell>
          <cell r="S561">
            <v>93.42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JANAINA SILVA DO VALE</v>
          </cell>
          <cell r="F562" t="str">
            <v>3 - Administrativo</v>
          </cell>
          <cell r="G562" t="str">
            <v>4110-10</v>
          </cell>
          <cell r="H562" t="str">
            <v>06/2024</v>
          </cell>
          <cell r="I562">
            <v>0</v>
          </cell>
          <cell r="J562">
            <v>124.52</v>
          </cell>
          <cell r="L562">
            <v>0</v>
          </cell>
          <cell r="M562">
            <v>0</v>
          </cell>
          <cell r="O562">
            <v>2.15</v>
          </cell>
          <cell r="R562">
            <v>126.64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JANAYNA FERNANDA PEREIRA DE MORAES</v>
          </cell>
          <cell r="F563" t="str">
            <v>3 - Administrativo</v>
          </cell>
          <cell r="G563" t="str">
            <v>3516-05</v>
          </cell>
          <cell r="H563" t="str">
            <v>06/2024</v>
          </cell>
          <cell r="I563">
            <v>0</v>
          </cell>
          <cell r="J563">
            <v>0</v>
          </cell>
          <cell r="K563">
            <v>10798.21</v>
          </cell>
          <cell r="L563">
            <v>0</v>
          </cell>
          <cell r="M563">
            <v>0</v>
          </cell>
          <cell r="O563">
            <v>4.5199999999999996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JANDERSON FRANKLIN SALVADOR DE MENDONCA</v>
          </cell>
          <cell r="F564" t="str">
            <v>2 - Outros Profissionais da Saúde</v>
          </cell>
          <cell r="G564" t="str">
            <v>3222-05</v>
          </cell>
          <cell r="H564" t="str">
            <v>06/2024</v>
          </cell>
          <cell r="I564">
            <v>0</v>
          </cell>
          <cell r="J564">
            <v>190.14</v>
          </cell>
          <cell r="L564">
            <v>0</v>
          </cell>
          <cell r="M564">
            <v>0</v>
          </cell>
          <cell r="O564">
            <v>2.15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JANE CLEIDE DE LIMA SILVA</v>
          </cell>
          <cell r="F565" t="str">
            <v>2 - Outros Profissionais da Saúde</v>
          </cell>
          <cell r="G565" t="str">
            <v>3222-05</v>
          </cell>
          <cell r="H565" t="str">
            <v>06/2024</v>
          </cell>
          <cell r="I565">
            <v>0</v>
          </cell>
          <cell r="J565">
            <v>279.12</v>
          </cell>
          <cell r="L565">
            <v>0</v>
          </cell>
          <cell r="M565">
            <v>0</v>
          </cell>
          <cell r="O565">
            <v>2.15</v>
          </cell>
          <cell r="R565">
            <v>126.64</v>
          </cell>
          <cell r="S565">
            <v>0</v>
          </cell>
          <cell r="U565">
            <v>69.41</v>
          </cell>
          <cell r="X565" t="str">
            <v>AUXÍLIO CRECHE</v>
          </cell>
        </row>
        <row r="566">
          <cell r="C566" t="str">
            <v>HOSPITAL MIGUEL ARRAES - CG. Nº 023/2022</v>
          </cell>
          <cell r="E566" t="str">
            <v>JANINE ALVES DE SOUZA LUCENA</v>
          </cell>
          <cell r="F566" t="str">
            <v>2 - Outros Profissionais da Saúde</v>
          </cell>
          <cell r="G566" t="str">
            <v>3222-05</v>
          </cell>
          <cell r="H566" t="str">
            <v>06/2024</v>
          </cell>
          <cell r="I566">
            <v>0</v>
          </cell>
          <cell r="J566">
            <v>288.54000000000002</v>
          </cell>
          <cell r="L566">
            <v>0</v>
          </cell>
          <cell r="M566">
            <v>0</v>
          </cell>
          <cell r="O566">
            <v>2.15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JAQUELINE BRAZ DA SILVA</v>
          </cell>
          <cell r="F567" t="str">
            <v>2 - Outros Profissionais da Saúde</v>
          </cell>
          <cell r="G567" t="str">
            <v>2235-05</v>
          </cell>
          <cell r="H567" t="str">
            <v>06/2024</v>
          </cell>
          <cell r="I567">
            <v>0</v>
          </cell>
          <cell r="J567">
            <v>457.2</v>
          </cell>
          <cell r="L567">
            <v>139.75</v>
          </cell>
          <cell r="M567">
            <v>2.79</v>
          </cell>
          <cell r="O567">
            <v>2.15</v>
          </cell>
          <cell r="S567">
            <v>0</v>
          </cell>
          <cell r="U567">
            <v>224.49</v>
          </cell>
          <cell r="X567" t="str">
            <v>AUXÍLIO CRECHE</v>
          </cell>
        </row>
        <row r="568">
          <cell r="C568" t="str">
            <v>HOSPITAL MIGUEL ARRAES - CG. Nº 023/2022</v>
          </cell>
          <cell r="E568" t="str">
            <v>JAQUELINE LIRA DA SILVA</v>
          </cell>
          <cell r="F568" t="str">
            <v>2 - Outros Profissionais da Saúde</v>
          </cell>
          <cell r="G568" t="str">
            <v>2516-05</v>
          </cell>
          <cell r="H568" t="str">
            <v>06/2024</v>
          </cell>
          <cell r="I568">
            <v>0</v>
          </cell>
          <cell r="J568">
            <v>349.18</v>
          </cell>
          <cell r="L568">
            <v>0</v>
          </cell>
          <cell r="M568">
            <v>0</v>
          </cell>
          <cell r="O568">
            <v>2.15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JAQUELINE MARIA DA SILVA DOS SANTOS</v>
          </cell>
          <cell r="F569" t="str">
            <v>3 - Administrativo</v>
          </cell>
          <cell r="G569" t="str">
            <v>4110-10</v>
          </cell>
          <cell r="H569" t="str">
            <v>06/2024</v>
          </cell>
          <cell r="I569">
            <v>0</v>
          </cell>
          <cell r="J569">
            <v>184.1</v>
          </cell>
          <cell r="L569">
            <v>0</v>
          </cell>
          <cell r="M569">
            <v>0</v>
          </cell>
          <cell r="O569">
            <v>2.15</v>
          </cell>
          <cell r="S569">
            <v>0</v>
          </cell>
          <cell r="U569">
            <v>80.95</v>
          </cell>
          <cell r="X569" t="str">
            <v>AUXÍLIO CRECHE</v>
          </cell>
        </row>
        <row r="570">
          <cell r="C570" t="str">
            <v>HOSPITAL MIGUEL ARRAES - CG. Nº 023/2022</v>
          </cell>
          <cell r="E570" t="str">
            <v>JAQUELINE MARILIA DA SILVA</v>
          </cell>
          <cell r="F570" t="str">
            <v>3 - Administrativo</v>
          </cell>
          <cell r="G570" t="str">
            <v>1423-40</v>
          </cell>
          <cell r="H570" t="str">
            <v>06/2024</v>
          </cell>
          <cell r="I570">
            <v>0</v>
          </cell>
          <cell r="J570">
            <v>423.63</v>
          </cell>
          <cell r="L570">
            <v>139.75</v>
          </cell>
          <cell r="M570">
            <v>30</v>
          </cell>
          <cell r="O570">
            <v>2.15</v>
          </cell>
          <cell r="S570">
            <v>0</v>
          </cell>
          <cell r="U570">
            <v>80.95</v>
          </cell>
          <cell r="X570" t="str">
            <v>AUXÍLIO CRECHE</v>
          </cell>
        </row>
        <row r="571">
          <cell r="C571" t="str">
            <v>HOSPITAL MIGUEL ARRAES - CG. Nº 023/2022</v>
          </cell>
          <cell r="E571" t="str">
            <v>JAQUELINE ROCHA SILVA DE SOUZA</v>
          </cell>
          <cell r="F571" t="str">
            <v>2 - Outros Profissionais da Saúde</v>
          </cell>
          <cell r="G571" t="str">
            <v>3222-05</v>
          </cell>
          <cell r="H571" t="str">
            <v>06/2024</v>
          </cell>
          <cell r="I571">
            <v>0</v>
          </cell>
          <cell r="J571">
            <v>376.08</v>
          </cell>
          <cell r="L571">
            <v>0</v>
          </cell>
          <cell r="M571">
            <v>0</v>
          </cell>
          <cell r="O571">
            <v>2.15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JARLENE COSTA DE BRITO</v>
          </cell>
          <cell r="F572" t="str">
            <v>2 - Outros Profissionais da Saúde</v>
          </cell>
          <cell r="G572" t="str">
            <v>3222-05</v>
          </cell>
          <cell r="H572" t="str">
            <v>06/2024</v>
          </cell>
          <cell r="I572">
            <v>0</v>
          </cell>
          <cell r="J572">
            <v>284.18</v>
          </cell>
          <cell r="L572">
            <v>0</v>
          </cell>
          <cell r="M572">
            <v>0</v>
          </cell>
          <cell r="O572">
            <v>2.15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JEANDRO NASCIMENTO DE OLIVEIRA</v>
          </cell>
          <cell r="F573" t="str">
            <v>2 - Outros Profissionais da Saúde</v>
          </cell>
          <cell r="G573" t="str">
            <v>5151-10</v>
          </cell>
          <cell r="H573" t="str">
            <v>06/2024</v>
          </cell>
          <cell r="I573">
            <v>0</v>
          </cell>
          <cell r="J573">
            <v>188.81</v>
          </cell>
          <cell r="L573">
            <v>139.75</v>
          </cell>
          <cell r="M573">
            <v>28.24</v>
          </cell>
          <cell r="O573">
            <v>4.5199999999999996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JECIEL VIANA MEDEIROS DE MELO</v>
          </cell>
          <cell r="F574" t="str">
            <v>2 - Outros Profissionais da Saúde</v>
          </cell>
          <cell r="G574" t="str">
            <v>3222-05</v>
          </cell>
          <cell r="H574" t="str">
            <v>06/2024</v>
          </cell>
          <cell r="I574">
            <v>0</v>
          </cell>
          <cell r="J574">
            <v>394.19</v>
          </cell>
          <cell r="L574">
            <v>0</v>
          </cell>
          <cell r="M574">
            <v>0</v>
          </cell>
          <cell r="O574">
            <v>2.15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JEFFERSON RONNEY FERREIRA BARBOZA ALBINO</v>
          </cell>
          <cell r="F575" t="str">
            <v>2 - Outros Profissionais da Saúde</v>
          </cell>
          <cell r="G575" t="str">
            <v>3241-15</v>
          </cell>
          <cell r="H575" t="str">
            <v>06/2024</v>
          </cell>
          <cell r="I575">
            <v>0</v>
          </cell>
          <cell r="J575">
            <v>384.74</v>
          </cell>
          <cell r="L575">
            <v>139.75</v>
          </cell>
          <cell r="M575">
            <v>16.87</v>
          </cell>
          <cell r="O575">
            <v>2.15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JEIZIANE TRIBUTINO DE ARAUJO</v>
          </cell>
          <cell r="F576" t="str">
            <v>2 - Outros Profissionais da Saúde</v>
          </cell>
          <cell r="G576" t="str">
            <v>2235-05</v>
          </cell>
          <cell r="H576" t="str">
            <v>06/2024</v>
          </cell>
          <cell r="I576">
            <v>0</v>
          </cell>
          <cell r="J576">
            <v>554.42999999999995</v>
          </cell>
          <cell r="L576">
            <v>139.75</v>
          </cell>
          <cell r="M576">
            <v>3.59</v>
          </cell>
          <cell r="O576">
            <v>2.15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JENIFFER AMANDA LOPES DIAS</v>
          </cell>
          <cell r="F577" t="str">
            <v>2 - Outros Profissionais da Saúde</v>
          </cell>
          <cell r="G577" t="str">
            <v>3222-05</v>
          </cell>
          <cell r="H577" t="str">
            <v>06/2024</v>
          </cell>
          <cell r="I577">
            <v>0</v>
          </cell>
          <cell r="J577">
            <v>362.39</v>
          </cell>
          <cell r="L577">
            <v>0</v>
          </cell>
          <cell r="M577">
            <v>0</v>
          </cell>
          <cell r="O577">
            <v>2.15</v>
          </cell>
          <cell r="R577">
            <v>249.64</v>
          </cell>
          <cell r="S577">
            <v>84.72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JENNIFER MARIA DE CASTRO</v>
          </cell>
          <cell r="F578" t="str">
            <v>2 - Outros Profissionais da Saúde</v>
          </cell>
          <cell r="G578" t="str">
            <v>2234-05</v>
          </cell>
          <cell r="H578" t="str">
            <v>06/2024</v>
          </cell>
          <cell r="I578">
            <v>0</v>
          </cell>
          <cell r="J578">
            <v>567.84</v>
          </cell>
          <cell r="L578">
            <v>0</v>
          </cell>
          <cell r="M578">
            <v>0</v>
          </cell>
          <cell r="O578">
            <v>2.15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JENNIFER MARTINS LIMA DA SILVA</v>
          </cell>
          <cell r="F579" t="str">
            <v>3 - Administrativo</v>
          </cell>
          <cell r="G579" t="str">
            <v>4110-10</v>
          </cell>
          <cell r="H579" t="str">
            <v>06/2024</v>
          </cell>
          <cell r="I579">
            <v>0</v>
          </cell>
          <cell r="J579">
            <v>123.35</v>
          </cell>
          <cell r="L579">
            <v>0</v>
          </cell>
          <cell r="M579">
            <v>0</v>
          </cell>
          <cell r="O579">
            <v>2.15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JESANE DANTAS ARAUJO BARBOSA</v>
          </cell>
          <cell r="F580" t="str">
            <v>3 - Administrativo</v>
          </cell>
          <cell r="G580" t="str">
            <v>4110-10</v>
          </cell>
          <cell r="H580" t="str">
            <v>06/2024</v>
          </cell>
          <cell r="I580">
            <v>0</v>
          </cell>
          <cell r="J580">
            <v>118.02</v>
          </cell>
          <cell r="L580">
            <v>0</v>
          </cell>
          <cell r="M580">
            <v>0</v>
          </cell>
          <cell r="O580">
            <v>2.15</v>
          </cell>
          <cell r="R580">
            <v>126.64</v>
          </cell>
          <cell r="S580">
            <v>84.72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JESSE CARLOS DA SILVA</v>
          </cell>
          <cell r="F581" t="str">
            <v>3 - Administrativo</v>
          </cell>
          <cell r="G581" t="str">
            <v>5174-10</v>
          </cell>
          <cell r="H581" t="str">
            <v>06/2024</v>
          </cell>
          <cell r="I581">
            <v>0</v>
          </cell>
          <cell r="J581">
            <v>169.44</v>
          </cell>
          <cell r="L581">
            <v>139.75</v>
          </cell>
          <cell r="M581">
            <v>28.24</v>
          </cell>
          <cell r="O581">
            <v>4.5199999999999996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JESSE GOMES DA SILVA</v>
          </cell>
          <cell r="F582" t="str">
            <v>3 - Administrativo</v>
          </cell>
          <cell r="G582" t="str">
            <v>8601-10</v>
          </cell>
          <cell r="H582" t="str">
            <v>06/2024</v>
          </cell>
          <cell r="I582">
            <v>0</v>
          </cell>
          <cell r="J582">
            <v>381.15</v>
          </cell>
          <cell r="L582">
            <v>0</v>
          </cell>
          <cell r="M582">
            <v>0</v>
          </cell>
          <cell r="O582">
            <v>4.5199999999999996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JESSICA DANTAS PESSOA</v>
          </cell>
          <cell r="F583" t="str">
            <v>2 - Outros Profissionais da Saúde</v>
          </cell>
          <cell r="G583" t="str">
            <v>2235-05</v>
          </cell>
          <cell r="H583" t="str">
            <v>06/2024</v>
          </cell>
          <cell r="I583">
            <v>0</v>
          </cell>
          <cell r="J583">
            <v>422.86</v>
          </cell>
          <cell r="L583">
            <v>139.75</v>
          </cell>
          <cell r="M583">
            <v>2.79</v>
          </cell>
          <cell r="O583">
            <v>2.15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JESSICA DAYANNE SANTOS BERNARDO</v>
          </cell>
          <cell r="F584" t="str">
            <v>2 - Outros Profissionais da Saúde</v>
          </cell>
          <cell r="G584" t="str">
            <v>2236-05</v>
          </cell>
          <cell r="H584" t="str">
            <v>06/2024</v>
          </cell>
          <cell r="I584">
            <v>0</v>
          </cell>
          <cell r="J584">
            <v>411.89</v>
          </cell>
          <cell r="L584">
            <v>139.75</v>
          </cell>
          <cell r="M584">
            <v>2.95</v>
          </cell>
          <cell r="O584">
            <v>2.15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JESSICA DO ESPIRITO SANTO DAS CHAGAS ALVES</v>
          </cell>
          <cell r="F585" t="str">
            <v>2 - Outros Profissionais da Saúde</v>
          </cell>
          <cell r="G585" t="str">
            <v>3222-05</v>
          </cell>
          <cell r="H585" t="str">
            <v>06/2024</v>
          </cell>
          <cell r="I585">
            <v>0</v>
          </cell>
          <cell r="J585">
            <v>373.27</v>
          </cell>
          <cell r="L585">
            <v>0</v>
          </cell>
          <cell r="M585">
            <v>0</v>
          </cell>
          <cell r="O585">
            <v>4.5199999999999996</v>
          </cell>
          <cell r="R585">
            <v>126.64</v>
          </cell>
          <cell r="S585">
            <v>84.72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JESSICA FALCAO PIMENTEL</v>
          </cell>
          <cell r="F586" t="str">
            <v>2 - Outros Profissionais da Saúde</v>
          </cell>
          <cell r="G586" t="str">
            <v>3222-05</v>
          </cell>
          <cell r="H586" t="str">
            <v>06/2024</v>
          </cell>
          <cell r="I586">
            <v>0</v>
          </cell>
          <cell r="J586">
            <v>362.39</v>
          </cell>
          <cell r="L586">
            <v>0</v>
          </cell>
          <cell r="M586">
            <v>0</v>
          </cell>
          <cell r="O586">
            <v>17.2</v>
          </cell>
          <cell r="S586">
            <v>0</v>
          </cell>
          <cell r="U586">
            <v>69.41</v>
          </cell>
          <cell r="X586" t="str">
            <v>AUXÍLIO CRECHE</v>
          </cell>
        </row>
        <row r="587">
          <cell r="C587" t="str">
            <v>HOSPITAL MIGUEL ARRAES - CG. Nº 023/2022</v>
          </cell>
          <cell r="E587" t="str">
            <v>JESSICA FRANCIELLY DIOGENES COUTINHO</v>
          </cell>
          <cell r="F587" t="str">
            <v>2 - Outros Profissionais da Saúde</v>
          </cell>
          <cell r="G587" t="str">
            <v>2236-05</v>
          </cell>
          <cell r="H587" t="str">
            <v>06/2024</v>
          </cell>
          <cell r="I587">
            <v>0</v>
          </cell>
          <cell r="J587">
            <v>286.38</v>
          </cell>
          <cell r="L587">
            <v>0</v>
          </cell>
          <cell r="M587">
            <v>0</v>
          </cell>
          <cell r="O587">
            <v>2.15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JESSICA GALVAO HEIN</v>
          </cell>
          <cell r="F588" t="str">
            <v>1 - Médico</v>
          </cell>
          <cell r="G588" t="str">
            <v>2251-25</v>
          </cell>
          <cell r="H588" t="str">
            <v>06/2024</v>
          </cell>
          <cell r="I588">
            <v>0</v>
          </cell>
          <cell r="J588">
            <v>20.32</v>
          </cell>
          <cell r="L588">
            <v>139.75</v>
          </cell>
          <cell r="M588">
            <v>1.58</v>
          </cell>
          <cell r="O588">
            <v>4.5199999999999996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JESSICA MARIA DA SILVA</v>
          </cell>
          <cell r="F589" t="str">
            <v>2 - Outros Profissionais da Saúde</v>
          </cell>
          <cell r="G589" t="str">
            <v>3222-05</v>
          </cell>
          <cell r="H589" t="str">
            <v>06/2024</v>
          </cell>
          <cell r="I589">
            <v>0</v>
          </cell>
          <cell r="J589">
            <v>385.14</v>
          </cell>
          <cell r="L589">
            <v>0</v>
          </cell>
          <cell r="M589">
            <v>0</v>
          </cell>
          <cell r="O589">
            <v>4.5199999999999996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JESSICA MARIA NOGUEIRA DE SOUZA</v>
          </cell>
          <cell r="F590" t="str">
            <v>2 - Outros Profissionais da Saúde</v>
          </cell>
          <cell r="G590" t="str">
            <v>2236-05</v>
          </cell>
          <cell r="H590" t="str">
            <v>06/2024</v>
          </cell>
          <cell r="I590">
            <v>0</v>
          </cell>
          <cell r="J590">
            <v>239.35</v>
          </cell>
          <cell r="L590">
            <v>139.75</v>
          </cell>
          <cell r="M590">
            <v>2.27</v>
          </cell>
          <cell r="O590">
            <v>2.15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JEYSSE KARLA DE ARAUJO FERREIRA</v>
          </cell>
          <cell r="F591" t="str">
            <v>2 - Outros Profissionais da Saúde</v>
          </cell>
          <cell r="G591" t="str">
            <v>2235-05</v>
          </cell>
          <cell r="H591" t="str">
            <v>06/2024</v>
          </cell>
          <cell r="I591">
            <v>0</v>
          </cell>
          <cell r="J591">
            <v>466.55</v>
          </cell>
          <cell r="L591">
            <v>139.75</v>
          </cell>
          <cell r="M591">
            <v>2.79</v>
          </cell>
          <cell r="O591">
            <v>4.5199999999999996</v>
          </cell>
          <cell r="R591">
            <v>159.44</v>
          </cell>
          <cell r="S591">
            <v>111.54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JEYSSON SUELDO BARROS DOS SANTOS</v>
          </cell>
          <cell r="F592" t="str">
            <v>2 - Outros Profissionais da Saúde</v>
          </cell>
          <cell r="G592" t="str">
            <v>3241-15</v>
          </cell>
          <cell r="H592" t="str">
            <v>06/2024</v>
          </cell>
          <cell r="I592">
            <v>0</v>
          </cell>
          <cell r="J592">
            <v>505.72</v>
          </cell>
          <cell r="L592">
            <v>0</v>
          </cell>
          <cell r="M592">
            <v>0</v>
          </cell>
          <cell r="O592">
            <v>2.15</v>
          </cell>
          <cell r="R592">
            <v>102.04</v>
          </cell>
          <cell r="S592">
            <v>75.27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JHONATA CLARCK RODRIGUES DA SILVA</v>
          </cell>
          <cell r="F593" t="str">
            <v>2 - Outros Profissionais da Saúde</v>
          </cell>
          <cell r="G593" t="str">
            <v>2236-05</v>
          </cell>
          <cell r="H593" t="str">
            <v>06/2024</v>
          </cell>
          <cell r="I593">
            <v>0</v>
          </cell>
          <cell r="J593">
            <v>346.56</v>
          </cell>
          <cell r="L593">
            <v>139.75</v>
          </cell>
          <cell r="M593">
            <v>2.4900000000000002</v>
          </cell>
          <cell r="O593">
            <v>4.5199999999999996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JHONATAN DIEGO BARBOSA</v>
          </cell>
          <cell r="F594" t="str">
            <v>2 - Outros Profissionais da Saúde</v>
          </cell>
          <cell r="G594" t="str">
            <v>3222-05</v>
          </cell>
          <cell r="H594" t="str">
            <v>06/2024</v>
          </cell>
          <cell r="I594">
            <v>0</v>
          </cell>
          <cell r="J594">
            <v>407.4</v>
          </cell>
          <cell r="L594">
            <v>0</v>
          </cell>
          <cell r="M594">
            <v>0</v>
          </cell>
          <cell r="O594">
            <v>2.15</v>
          </cell>
          <cell r="R594">
            <v>188.14</v>
          </cell>
          <cell r="S594">
            <v>84.72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JOANA D ARC SANTOS SILVA</v>
          </cell>
          <cell r="F595" t="str">
            <v>2 - Outros Profissionais da Saúde</v>
          </cell>
          <cell r="G595" t="str">
            <v>2235-05</v>
          </cell>
          <cell r="H595" t="str">
            <v>06/2024</v>
          </cell>
          <cell r="I595">
            <v>0</v>
          </cell>
          <cell r="J595">
            <v>581.36</v>
          </cell>
          <cell r="L595">
            <v>0</v>
          </cell>
          <cell r="M595">
            <v>0</v>
          </cell>
          <cell r="O595">
            <v>17.2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JOANA LAIS ARRUDA DE LIMA</v>
          </cell>
          <cell r="F596" t="str">
            <v>2 - Outros Profissionais da Saúde</v>
          </cell>
          <cell r="G596" t="str">
            <v>3222-05</v>
          </cell>
          <cell r="H596" t="str">
            <v>06/2024</v>
          </cell>
          <cell r="I596">
            <v>0</v>
          </cell>
          <cell r="J596">
            <v>361.78</v>
          </cell>
          <cell r="L596">
            <v>0</v>
          </cell>
          <cell r="M596">
            <v>0</v>
          </cell>
          <cell r="O596">
            <v>17.2</v>
          </cell>
          <cell r="R596">
            <v>118.44</v>
          </cell>
          <cell r="S596">
            <v>53.09</v>
          </cell>
          <cell r="U596">
            <v>37.020000000000003</v>
          </cell>
          <cell r="X596" t="str">
            <v>AUXÍLIO CRECHE</v>
          </cell>
        </row>
        <row r="597">
          <cell r="C597" t="str">
            <v>HOSPITAL MIGUEL ARRAES - CG. Nº 023/2022</v>
          </cell>
          <cell r="E597" t="str">
            <v>JOANA MARIA BEZERRA DE LIRA</v>
          </cell>
          <cell r="F597" t="str">
            <v>1 - Médico</v>
          </cell>
          <cell r="G597" t="str">
            <v>2251-25</v>
          </cell>
          <cell r="H597" t="str">
            <v>06/2024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2.15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JOANA VIEIRA CAVALCANTI</v>
          </cell>
          <cell r="F598" t="str">
            <v>1 - Médico</v>
          </cell>
          <cell r="G598" t="str">
            <v>2251-25</v>
          </cell>
          <cell r="H598" t="str">
            <v>06/2024</v>
          </cell>
          <cell r="I598">
            <v>0</v>
          </cell>
          <cell r="J598">
            <v>484.5</v>
          </cell>
          <cell r="L598">
            <v>0</v>
          </cell>
          <cell r="M598">
            <v>0</v>
          </cell>
          <cell r="O598">
            <v>17.2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JOANNY FRANCELINY DE OLIVEIRA SILVA</v>
          </cell>
          <cell r="F599" t="str">
            <v>1 - Médico</v>
          </cell>
          <cell r="G599" t="str">
            <v>2251-25</v>
          </cell>
          <cell r="H599" t="str">
            <v>06/2024</v>
          </cell>
          <cell r="I599">
            <v>0</v>
          </cell>
          <cell r="J599">
            <v>401.53</v>
          </cell>
          <cell r="L599">
            <v>0</v>
          </cell>
          <cell r="M599">
            <v>0</v>
          </cell>
          <cell r="O599">
            <v>2.15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JOAO BATISTA TORQUATO DE SOUZA</v>
          </cell>
          <cell r="F600" t="str">
            <v>2 - Outros Profissionais da Saúde</v>
          </cell>
          <cell r="G600" t="str">
            <v>5151-10</v>
          </cell>
          <cell r="H600" t="str">
            <v>06/2024</v>
          </cell>
          <cell r="I600">
            <v>0</v>
          </cell>
          <cell r="J600">
            <v>203.32</v>
          </cell>
          <cell r="L600">
            <v>139.75</v>
          </cell>
          <cell r="M600">
            <v>28.24</v>
          </cell>
          <cell r="O600">
            <v>17.2</v>
          </cell>
          <cell r="R600">
            <v>126.64</v>
          </cell>
          <cell r="S600">
            <v>84.72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JOAO PAULO RIBEIRO NETO</v>
          </cell>
          <cell r="F601" t="str">
            <v>1 - Médico</v>
          </cell>
          <cell r="G601" t="str">
            <v>2252-25</v>
          </cell>
          <cell r="H601" t="str">
            <v>06/2024</v>
          </cell>
          <cell r="I601">
            <v>0</v>
          </cell>
          <cell r="J601">
            <v>1288.51</v>
          </cell>
          <cell r="L601">
            <v>0</v>
          </cell>
          <cell r="M601">
            <v>0</v>
          </cell>
          <cell r="O601">
            <v>2.15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JOAO VICTOR PARANHOS FRAGOSO</v>
          </cell>
          <cell r="F602" t="str">
            <v>3 - Administrativo</v>
          </cell>
          <cell r="G602" t="str">
            <v>4110-10</v>
          </cell>
          <cell r="H602" t="str">
            <v>06/2024</v>
          </cell>
          <cell r="I602">
            <v>0</v>
          </cell>
          <cell r="J602">
            <v>21</v>
          </cell>
          <cell r="L602">
            <v>0</v>
          </cell>
          <cell r="M602">
            <v>0</v>
          </cell>
          <cell r="O602">
            <v>4.5199999999999996</v>
          </cell>
          <cell r="R602">
            <v>348.03999999999996</v>
          </cell>
          <cell r="S602">
            <v>42.36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JOAO VITOR MANGUEIRA LIMA</v>
          </cell>
          <cell r="F603" t="str">
            <v>1 - Médico</v>
          </cell>
          <cell r="G603" t="str">
            <v>2251-25</v>
          </cell>
          <cell r="H603" t="str">
            <v>06/2024</v>
          </cell>
          <cell r="I603">
            <v>0</v>
          </cell>
          <cell r="J603">
            <v>424.75</v>
          </cell>
          <cell r="L603">
            <v>0</v>
          </cell>
          <cell r="M603">
            <v>0</v>
          </cell>
          <cell r="O603">
            <v>2.15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JOAS FERREIRA DE SOUSA</v>
          </cell>
          <cell r="F604" t="str">
            <v>2 - Outros Profissionais da Saúde</v>
          </cell>
          <cell r="G604" t="str">
            <v>5151-10</v>
          </cell>
          <cell r="H604" t="str">
            <v>06/2024</v>
          </cell>
          <cell r="I604">
            <v>0</v>
          </cell>
          <cell r="J604">
            <v>220.26</v>
          </cell>
          <cell r="L604">
            <v>139.75</v>
          </cell>
          <cell r="M604">
            <v>28.24</v>
          </cell>
          <cell r="O604">
            <v>2.15</v>
          </cell>
          <cell r="R604">
            <v>249.64</v>
          </cell>
          <cell r="S604">
            <v>84.72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JOELI SOUZA LIMA</v>
          </cell>
          <cell r="F605" t="str">
            <v>2 - Outros Profissionais da Saúde</v>
          </cell>
          <cell r="G605" t="str">
            <v>2235-05</v>
          </cell>
          <cell r="H605" t="str">
            <v>06/2024</v>
          </cell>
          <cell r="I605">
            <v>0</v>
          </cell>
          <cell r="J605">
            <v>8.92</v>
          </cell>
          <cell r="L605">
            <v>0</v>
          </cell>
          <cell r="M605">
            <v>0</v>
          </cell>
          <cell r="O605">
            <v>2.15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JOELMA MARIA MACIEL CABRAL BARBOSA</v>
          </cell>
          <cell r="F606" t="str">
            <v>2 - Outros Profissionais da Saúde</v>
          </cell>
          <cell r="G606" t="str">
            <v>3222-05</v>
          </cell>
          <cell r="H606" t="str">
            <v>06/2024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2.15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JOELMA PAULINO DOS SANTOS CARDOZO</v>
          </cell>
          <cell r="F607" t="str">
            <v>2 - Outros Profissionais da Saúde</v>
          </cell>
          <cell r="G607" t="str">
            <v>3222-05</v>
          </cell>
          <cell r="H607" t="str">
            <v>06/2024</v>
          </cell>
          <cell r="I607">
            <v>0</v>
          </cell>
          <cell r="J607">
            <v>18.350000000000001</v>
          </cell>
          <cell r="L607">
            <v>0</v>
          </cell>
          <cell r="M607">
            <v>0</v>
          </cell>
          <cell r="O607">
            <v>2.15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JOELSON REGIS PEREIRA DA SILVA</v>
          </cell>
          <cell r="F608" t="str">
            <v>3 - Administrativo</v>
          </cell>
          <cell r="G608" t="str">
            <v>5132-20</v>
          </cell>
          <cell r="H608" t="str">
            <v>06/2024</v>
          </cell>
          <cell r="I608">
            <v>0</v>
          </cell>
          <cell r="J608">
            <v>276.75</v>
          </cell>
          <cell r="L608">
            <v>0</v>
          </cell>
          <cell r="M608">
            <v>0</v>
          </cell>
          <cell r="O608">
            <v>4.5199999999999996</v>
          </cell>
          <cell r="R608">
            <v>159.44</v>
          </cell>
          <cell r="S608">
            <v>84.72</v>
          </cell>
          <cell r="U608">
            <v>161.9</v>
          </cell>
          <cell r="X608" t="str">
            <v>AUXÍLIO CRECHE</v>
          </cell>
        </row>
        <row r="609">
          <cell r="C609" t="str">
            <v>HOSPITAL MIGUEL ARRAES - CG. Nº 023/2022</v>
          </cell>
          <cell r="E609" t="str">
            <v>JONAS TRAJANO DE ARAUJO</v>
          </cell>
          <cell r="F609" t="str">
            <v>2 - Outros Profissionais da Saúde</v>
          </cell>
          <cell r="G609" t="str">
            <v>3241-15</v>
          </cell>
          <cell r="H609" t="str">
            <v>06/2024</v>
          </cell>
          <cell r="I609">
            <v>0</v>
          </cell>
          <cell r="J609">
            <v>447.57</v>
          </cell>
          <cell r="L609">
            <v>139.75</v>
          </cell>
          <cell r="M609">
            <v>9.64</v>
          </cell>
          <cell r="O609">
            <v>2.15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JORGE ANTONIO ALMEIDA DA SILVA</v>
          </cell>
          <cell r="F610" t="str">
            <v>2 - Outros Profissionais da Saúde</v>
          </cell>
          <cell r="G610" t="str">
            <v>5151-10</v>
          </cell>
          <cell r="H610" t="str">
            <v>06/2024</v>
          </cell>
          <cell r="I610">
            <v>0</v>
          </cell>
          <cell r="J610">
            <v>175.08</v>
          </cell>
          <cell r="L610">
            <v>0</v>
          </cell>
          <cell r="M610">
            <v>0</v>
          </cell>
          <cell r="O610">
            <v>2.15</v>
          </cell>
          <cell r="R610">
            <v>151.23999999999998</v>
          </cell>
          <cell r="S610">
            <v>77.94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JORGE LUIS VITORINO</v>
          </cell>
          <cell r="F611" t="str">
            <v>2 - Outros Profissionais da Saúde</v>
          </cell>
          <cell r="G611" t="str">
            <v>2236-05</v>
          </cell>
          <cell r="H611" t="str">
            <v>06/2024</v>
          </cell>
          <cell r="I611">
            <v>0</v>
          </cell>
          <cell r="J611">
            <v>346.37</v>
          </cell>
          <cell r="L611">
            <v>139.75</v>
          </cell>
          <cell r="M611">
            <v>2.95</v>
          </cell>
          <cell r="O611">
            <v>2.15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JORGE LUIZ BATISTA COSTA</v>
          </cell>
          <cell r="F612" t="str">
            <v>2 - Outros Profissionais da Saúde</v>
          </cell>
          <cell r="G612" t="str">
            <v>5211-30</v>
          </cell>
          <cell r="H612" t="str">
            <v>06/2024</v>
          </cell>
          <cell r="I612">
            <v>0</v>
          </cell>
          <cell r="J612">
            <v>124.56</v>
          </cell>
          <cell r="L612">
            <v>0</v>
          </cell>
          <cell r="M612">
            <v>0</v>
          </cell>
          <cell r="O612">
            <v>2.15</v>
          </cell>
          <cell r="R612">
            <v>118.44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JORGE LUIZ VICENTE CONCEICAO GONZAGA</v>
          </cell>
          <cell r="F613" t="str">
            <v>3 - Administrativo</v>
          </cell>
          <cell r="G613" t="str">
            <v>5142-25</v>
          </cell>
          <cell r="H613" t="str">
            <v>06/2024</v>
          </cell>
          <cell r="I613">
            <v>0</v>
          </cell>
          <cell r="J613">
            <v>100.71</v>
          </cell>
          <cell r="L613">
            <v>0</v>
          </cell>
          <cell r="M613">
            <v>0</v>
          </cell>
          <cell r="O613">
            <v>2.15</v>
          </cell>
          <cell r="R613">
            <v>77.44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JORGE RODRIGO MORAIS DE LIMA</v>
          </cell>
          <cell r="F614" t="str">
            <v>2 - Outros Profissionais da Saúde</v>
          </cell>
          <cell r="G614" t="str">
            <v>2234-05</v>
          </cell>
          <cell r="H614" t="str">
            <v>06/2024</v>
          </cell>
          <cell r="I614">
            <v>0</v>
          </cell>
          <cell r="J614">
            <v>489.35</v>
          </cell>
          <cell r="L614">
            <v>0</v>
          </cell>
          <cell r="M614">
            <v>0</v>
          </cell>
          <cell r="O614">
            <v>2.15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JOSAFA XAVIER ARAUJO</v>
          </cell>
          <cell r="F615" t="str">
            <v>3 - Administrativo</v>
          </cell>
          <cell r="G615" t="str">
            <v>4110-10</v>
          </cell>
          <cell r="H615" t="str">
            <v>06/2024</v>
          </cell>
          <cell r="I615">
            <v>0</v>
          </cell>
          <cell r="J615">
            <v>186.16</v>
          </cell>
          <cell r="L615">
            <v>0</v>
          </cell>
          <cell r="M615">
            <v>0</v>
          </cell>
          <cell r="O615">
            <v>2.15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JOSE ALBENES DOS SANTOS</v>
          </cell>
          <cell r="F616" t="str">
            <v>3 - Administrativo</v>
          </cell>
          <cell r="G616" t="str">
            <v>5142-25</v>
          </cell>
          <cell r="H616" t="str">
            <v>06/2024</v>
          </cell>
          <cell r="I616">
            <v>0</v>
          </cell>
          <cell r="J616">
            <v>237.79</v>
          </cell>
          <cell r="L616">
            <v>0</v>
          </cell>
          <cell r="M616">
            <v>0</v>
          </cell>
          <cell r="O616">
            <v>2.15</v>
          </cell>
          <cell r="R616">
            <v>159.44</v>
          </cell>
          <cell r="S616">
            <v>84.72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JOSE ALMIR JAPIA DE LIMA</v>
          </cell>
          <cell r="F617" t="str">
            <v>3 - Administrativo</v>
          </cell>
          <cell r="G617" t="str">
            <v>5171-10</v>
          </cell>
          <cell r="H617" t="str">
            <v>06/2024</v>
          </cell>
          <cell r="I617">
            <v>0</v>
          </cell>
          <cell r="J617">
            <v>337.18</v>
          </cell>
          <cell r="L617">
            <v>139.75</v>
          </cell>
          <cell r="M617">
            <v>30</v>
          </cell>
          <cell r="O617">
            <v>2.15</v>
          </cell>
          <cell r="R617">
            <v>159.44</v>
          </cell>
          <cell r="S617">
            <v>131.21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JOSE ANDRADE DA SILVA</v>
          </cell>
          <cell r="F618" t="str">
            <v>3 - Administrativo</v>
          </cell>
          <cell r="G618" t="str">
            <v>5163-45</v>
          </cell>
          <cell r="H618" t="str">
            <v>06/2024</v>
          </cell>
          <cell r="I618">
            <v>0</v>
          </cell>
          <cell r="J618">
            <v>301.55</v>
          </cell>
          <cell r="L618">
            <v>139.75</v>
          </cell>
          <cell r="M618">
            <v>28.24</v>
          </cell>
          <cell r="O618">
            <v>2.15</v>
          </cell>
          <cell r="R618">
            <v>126.64</v>
          </cell>
          <cell r="S618">
            <v>84.72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JOSE CARLOS EGIPEDES DE FRANCA</v>
          </cell>
          <cell r="F619" t="str">
            <v>2 - Outros Profissionais da Saúde</v>
          </cell>
          <cell r="G619" t="str">
            <v>3222-05</v>
          </cell>
          <cell r="H619" t="str">
            <v>06/2024</v>
          </cell>
          <cell r="I619">
            <v>0</v>
          </cell>
          <cell r="J619">
            <v>305.58</v>
          </cell>
          <cell r="L619">
            <v>0</v>
          </cell>
          <cell r="M619">
            <v>0</v>
          </cell>
          <cell r="O619">
            <v>2.15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JOSE CEZAR DA SILVA</v>
          </cell>
          <cell r="F620" t="str">
            <v>3 - Administrativo</v>
          </cell>
          <cell r="G620" t="str">
            <v>5142-25</v>
          </cell>
          <cell r="H620" t="str">
            <v>06/2024</v>
          </cell>
          <cell r="I620">
            <v>0</v>
          </cell>
          <cell r="J620">
            <v>242.14</v>
          </cell>
          <cell r="L620">
            <v>0</v>
          </cell>
          <cell r="M620">
            <v>0</v>
          </cell>
          <cell r="O620">
            <v>2.15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JOSE FABIO DA PAIXAO</v>
          </cell>
          <cell r="F621" t="str">
            <v>2 - Outros Profissionais da Saúde</v>
          </cell>
          <cell r="G621" t="str">
            <v>3222-05</v>
          </cell>
          <cell r="H621" t="str">
            <v>06/2024</v>
          </cell>
          <cell r="I621">
            <v>0</v>
          </cell>
          <cell r="J621">
            <v>385.14</v>
          </cell>
          <cell r="L621">
            <v>0</v>
          </cell>
          <cell r="M621">
            <v>0</v>
          </cell>
          <cell r="O621">
            <v>2.15</v>
          </cell>
          <cell r="R621">
            <v>126.64</v>
          </cell>
          <cell r="S621">
            <v>84.72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JOSE MANOEL DA SILVA</v>
          </cell>
          <cell r="F622" t="str">
            <v>2 - Outros Profissionais da Saúde</v>
          </cell>
          <cell r="G622" t="str">
            <v>5151-10</v>
          </cell>
          <cell r="H622" t="str">
            <v>06/2024</v>
          </cell>
          <cell r="I622">
            <v>0</v>
          </cell>
          <cell r="J622">
            <v>203.32</v>
          </cell>
          <cell r="L622">
            <v>139.75</v>
          </cell>
          <cell r="M622">
            <v>28.24</v>
          </cell>
          <cell r="O622">
            <v>2.15</v>
          </cell>
          <cell r="R622">
            <v>159.44</v>
          </cell>
          <cell r="S622">
            <v>84.72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JOSE WEIVISON FERREIRA DA SILVA</v>
          </cell>
          <cell r="F623" t="str">
            <v>3 - Administrativo</v>
          </cell>
          <cell r="G623" t="str">
            <v>5174-10</v>
          </cell>
          <cell r="H623" t="str">
            <v>06/2024</v>
          </cell>
          <cell r="I623">
            <v>0</v>
          </cell>
          <cell r="J623">
            <v>0</v>
          </cell>
          <cell r="K623">
            <v>131.68</v>
          </cell>
          <cell r="L623">
            <v>0</v>
          </cell>
          <cell r="M623">
            <v>0</v>
          </cell>
          <cell r="O623">
            <v>4.5199999999999996</v>
          </cell>
          <cell r="R623">
            <v>126.64</v>
          </cell>
          <cell r="S623">
            <v>180.4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JOSEANE DE OLIVEIRA DA SILVA</v>
          </cell>
          <cell r="F624" t="str">
            <v>2 - Outros Profissionais da Saúde</v>
          </cell>
          <cell r="G624" t="str">
            <v>3222-05</v>
          </cell>
          <cell r="H624" t="str">
            <v>06/2024</v>
          </cell>
          <cell r="I624">
            <v>0</v>
          </cell>
          <cell r="J624">
            <v>12.23</v>
          </cell>
          <cell r="L624">
            <v>0</v>
          </cell>
          <cell r="M624">
            <v>0</v>
          </cell>
          <cell r="O624">
            <v>2.15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 xml:space="preserve">JOSEANE MARIA DA SILVA </v>
          </cell>
          <cell r="F625" t="str">
            <v>2 - Outros Profissionais da Saúde</v>
          </cell>
          <cell r="G625" t="str">
            <v>5211-30</v>
          </cell>
          <cell r="H625" t="str">
            <v>06/2024</v>
          </cell>
          <cell r="I625">
            <v>0</v>
          </cell>
          <cell r="J625">
            <v>130.78</v>
          </cell>
          <cell r="L625">
            <v>139.75</v>
          </cell>
          <cell r="M625">
            <v>31.14</v>
          </cell>
          <cell r="O625">
            <v>2.15</v>
          </cell>
          <cell r="R625">
            <v>249.64</v>
          </cell>
          <cell r="S625">
            <v>90.46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JOSEFA PINHEIRO ALVES</v>
          </cell>
          <cell r="F626" t="str">
            <v>2 - Outros Profissionais da Saúde</v>
          </cell>
          <cell r="G626" t="str">
            <v>2235-05</v>
          </cell>
          <cell r="H626" t="str">
            <v>06/2024</v>
          </cell>
          <cell r="I626">
            <v>0</v>
          </cell>
          <cell r="J626">
            <v>562.87</v>
          </cell>
          <cell r="L626">
            <v>139.75</v>
          </cell>
          <cell r="M626">
            <v>3.59</v>
          </cell>
          <cell r="O626">
            <v>2.15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JOSELANE LOPES DE OLIVEIRA</v>
          </cell>
          <cell r="F627" t="str">
            <v>3 - Administrativo</v>
          </cell>
          <cell r="G627" t="str">
            <v>5134-30</v>
          </cell>
          <cell r="H627" t="str">
            <v>06/2024</v>
          </cell>
          <cell r="I627">
            <v>0</v>
          </cell>
          <cell r="J627">
            <v>170.05</v>
          </cell>
          <cell r="L627">
            <v>0</v>
          </cell>
          <cell r="M627">
            <v>0</v>
          </cell>
          <cell r="O627">
            <v>2.15</v>
          </cell>
          <cell r="R627">
            <v>126.64</v>
          </cell>
          <cell r="S627">
            <v>84.72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JOSELAYNE MARTILIANO MARTINS</v>
          </cell>
          <cell r="F628" t="str">
            <v>2 - Outros Profissionais da Saúde</v>
          </cell>
          <cell r="G628" t="str">
            <v>3222-05</v>
          </cell>
          <cell r="H628" t="str">
            <v>06/2024</v>
          </cell>
          <cell r="I628">
            <v>0</v>
          </cell>
          <cell r="J628">
            <v>370.32</v>
          </cell>
          <cell r="L628">
            <v>0</v>
          </cell>
          <cell r="M628">
            <v>0</v>
          </cell>
          <cell r="O628">
            <v>2.15</v>
          </cell>
          <cell r="S628">
            <v>0</v>
          </cell>
          <cell r="U628">
            <v>60.16</v>
          </cell>
          <cell r="X628" t="str">
            <v>AUXÍLIO CRECHE</v>
          </cell>
        </row>
        <row r="629">
          <cell r="C629" t="str">
            <v>HOSPITAL MIGUEL ARRAES - CG. Nº 023/2022</v>
          </cell>
          <cell r="E629" t="str">
            <v>JOSIANE DE SOUSA VIANA</v>
          </cell>
          <cell r="F629" t="str">
            <v>2 - Outros Profissionais da Saúde</v>
          </cell>
          <cell r="G629" t="str">
            <v>3222-05</v>
          </cell>
          <cell r="H629" t="str">
            <v>06/2024</v>
          </cell>
          <cell r="I629">
            <v>0</v>
          </cell>
          <cell r="J629">
            <v>360.74</v>
          </cell>
          <cell r="L629">
            <v>0</v>
          </cell>
          <cell r="M629">
            <v>0</v>
          </cell>
          <cell r="O629">
            <v>2.15</v>
          </cell>
          <cell r="R629">
            <v>126.64</v>
          </cell>
          <cell r="S629">
            <v>84.72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JOSIANE MARIA DO BOM PARTO OLIVEIRA DE MIRANDA</v>
          </cell>
          <cell r="F630" t="str">
            <v>3 - Administrativo</v>
          </cell>
          <cell r="G630" t="str">
            <v>4110-10</v>
          </cell>
          <cell r="H630" t="str">
            <v>06/2024</v>
          </cell>
          <cell r="I630">
            <v>0</v>
          </cell>
          <cell r="J630">
            <v>258.77999999999997</v>
          </cell>
          <cell r="L630">
            <v>0</v>
          </cell>
          <cell r="M630">
            <v>0</v>
          </cell>
          <cell r="O630">
            <v>4.5199999999999996</v>
          </cell>
          <cell r="R630">
            <v>315.24</v>
          </cell>
          <cell r="S630">
            <v>100.28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JOSIAS JOSE RUFINO</v>
          </cell>
          <cell r="F631" t="str">
            <v>2 - Outros Profissionais da Saúde</v>
          </cell>
          <cell r="G631" t="str">
            <v>5151-10</v>
          </cell>
          <cell r="H631" t="str">
            <v>06/2024</v>
          </cell>
          <cell r="I631">
            <v>0</v>
          </cell>
          <cell r="J631">
            <v>308.33</v>
          </cell>
          <cell r="L631">
            <v>139.75</v>
          </cell>
          <cell r="M631">
            <v>28.24</v>
          </cell>
          <cell r="O631">
            <v>2.15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JOSILEIDE ALVES FERREIRA DA SILVA</v>
          </cell>
          <cell r="F632" t="str">
            <v>2 - Outros Profissionais da Saúde</v>
          </cell>
          <cell r="G632" t="str">
            <v>3222-05</v>
          </cell>
          <cell r="H632" t="str">
            <v>06/2024</v>
          </cell>
          <cell r="I632">
            <v>0</v>
          </cell>
          <cell r="J632">
            <v>377.02</v>
          </cell>
          <cell r="L632">
            <v>0</v>
          </cell>
          <cell r="M632">
            <v>0</v>
          </cell>
          <cell r="O632">
            <v>2.15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JOSILEIDE PEREIRA DA SILVA COSTA</v>
          </cell>
          <cell r="F633" t="str">
            <v>2 - Outros Profissionais da Saúde</v>
          </cell>
          <cell r="G633" t="str">
            <v>2235-05</v>
          </cell>
          <cell r="H633" t="str">
            <v>06/2024</v>
          </cell>
          <cell r="I633">
            <v>0</v>
          </cell>
          <cell r="J633">
            <v>446.69</v>
          </cell>
          <cell r="L633">
            <v>139.75</v>
          </cell>
          <cell r="M633">
            <v>3.59</v>
          </cell>
          <cell r="O633">
            <v>2.15</v>
          </cell>
          <cell r="S633">
            <v>0</v>
          </cell>
          <cell r="U633">
            <v>56.12</v>
          </cell>
          <cell r="X633" t="str">
            <v>AUXÍLIO CRECHE</v>
          </cell>
        </row>
        <row r="634">
          <cell r="C634" t="str">
            <v>HOSPITAL MIGUEL ARRAES - CG. Nº 023/2022</v>
          </cell>
          <cell r="E634" t="str">
            <v>JOSILENE MOURA DA SILVA</v>
          </cell>
          <cell r="F634" t="str">
            <v>2 - Outros Profissionais da Saúde</v>
          </cell>
          <cell r="G634" t="str">
            <v>3222-05</v>
          </cell>
          <cell r="H634" t="str">
            <v>06/2024</v>
          </cell>
          <cell r="I634">
            <v>0</v>
          </cell>
          <cell r="J634">
            <v>340.93</v>
          </cell>
          <cell r="L634">
            <v>0</v>
          </cell>
          <cell r="M634">
            <v>0</v>
          </cell>
          <cell r="O634">
            <v>17.2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JOSIVAN PEREIRA DO NASCIMENTO</v>
          </cell>
          <cell r="F635" t="str">
            <v>3 - Administrativo</v>
          </cell>
          <cell r="G635" t="str">
            <v>5174-10</v>
          </cell>
          <cell r="H635" t="str">
            <v>06/2024</v>
          </cell>
          <cell r="I635">
            <v>0</v>
          </cell>
          <cell r="J635">
            <v>218.56</v>
          </cell>
          <cell r="L635">
            <v>139.75</v>
          </cell>
          <cell r="M635">
            <v>28.24</v>
          </cell>
          <cell r="O635">
            <v>2.15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JOSUEL DA SILVA CORDEIRO</v>
          </cell>
          <cell r="F636" t="str">
            <v>2 - Outros Profissionais da Saúde</v>
          </cell>
          <cell r="G636" t="str">
            <v>5152-05</v>
          </cell>
          <cell r="H636" t="str">
            <v>06/2024</v>
          </cell>
          <cell r="I636">
            <v>0</v>
          </cell>
          <cell r="J636">
            <v>195.01</v>
          </cell>
          <cell r="L636">
            <v>0</v>
          </cell>
          <cell r="M636">
            <v>0</v>
          </cell>
          <cell r="O636">
            <v>2.15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JOYCE FERREIRA GOMES DE OLIVEIRA</v>
          </cell>
          <cell r="F637" t="str">
            <v>1 - Médico</v>
          </cell>
          <cell r="G637" t="str">
            <v>2251-25</v>
          </cell>
          <cell r="H637" t="str">
            <v>06/2024</v>
          </cell>
          <cell r="I637">
            <v>0</v>
          </cell>
          <cell r="J637">
            <v>465.3</v>
          </cell>
          <cell r="L637">
            <v>0</v>
          </cell>
          <cell r="M637">
            <v>0</v>
          </cell>
          <cell r="O637">
            <v>17.2</v>
          </cell>
          <cell r="S637">
            <v>0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JOZIVANIA DO CARMO DO NASCIMENTO SILVA</v>
          </cell>
          <cell r="F638" t="str">
            <v>2 - Outros Profissionais da Saúde</v>
          </cell>
          <cell r="G638" t="str">
            <v>3222-05</v>
          </cell>
          <cell r="H638" t="str">
            <v>06/2024</v>
          </cell>
          <cell r="I638">
            <v>0</v>
          </cell>
          <cell r="J638">
            <v>354.52</v>
          </cell>
          <cell r="L638">
            <v>0</v>
          </cell>
          <cell r="M638">
            <v>0</v>
          </cell>
          <cell r="O638">
            <v>2.15</v>
          </cell>
          <cell r="R638">
            <v>126.64</v>
          </cell>
          <cell r="S638">
            <v>79.69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JULIA CONCEICAO BEZERRA DOS SANTOS</v>
          </cell>
          <cell r="F639" t="str">
            <v>2 - Outros Profissionais da Saúde</v>
          </cell>
          <cell r="G639" t="str">
            <v>5211-30</v>
          </cell>
          <cell r="H639" t="str">
            <v>06/2024</v>
          </cell>
          <cell r="I639">
            <v>0</v>
          </cell>
          <cell r="J639">
            <v>143.32</v>
          </cell>
          <cell r="L639">
            <v>139.75</v>
          </cell>
          <cell r="M639">
            <v>31.14</v>
          </cell>
          <cell r="O639">
            <v>4.5199999999999996</v>
          </cell>
          <cell r="R639">
            <v>126.64</v>
          </cell>
          <cell r="S639">
            <v>93.42</v>
          </cell>
          <cell r="U639">
            <v>80.95</v>
          </cell>
          <cell r="X639" t="str">
            <v>AUXÍLIO CRECHE</v>
          </cell>
        </row>
        <row r="640">
          <cell r="C640" t="str">
            <v>HOSPITAL MIGUEL ARRAES - CG. Nº 023/2022</v>
          </cell>
          <cell r="E640" t="str">
            <v>JULIA LINS GEMIR</v>
          </cell>
          <cell r="F640" t="str">
            <v>1 - Médico</v>
          </cell>
          <cell r="G640" t="str">
            <v>2251-25</v>
          </cell>
          <cell r="H640" t="str">
            <v>06/2024</v>
          </cell>
          <cell r="I640">
            <v>0</v>
          </cell>
          <cell r="J640">
            <v>480.06</v>
          </cell>
          <cell r="L640">
            <v>0</v>
          </cell>
          <cell r="M640">
            <v>0</v>
          </cell>
          <cell r="O640">
            <v>4.5199999999999996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JULIA MARIA DE OLIVEIRA PASTOR</v>
          </cell>
          <cell r="F641" t="str">
            <v>2 - Outros Profissionais da Saúde</v>
          </cell>
          <cell r="G641" t="str">
            <v>3242-05</v>
          </cell>
          <cell r="H641" t="str">
            <v>06/2024</v>
          </cell>
          <cell r="I641">
            <v>0</v>
          </cell>
          <cell r="J641">
            <v>242.14</v>
          </cell>
          <cell r="L641">
            <v>0</v>
          </cell>
          <cell r="M641">
            <v>0</v>
          </cell>
          <cell r="O641">
            <v>2.15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JULIA MARIA SOBREIRA MACHADO SALES</v>
          </cell>
          <cell r="F642" t="str">
            <v>2 - Outros Profissionais da Saúde</v>
          </cell>
          <cell r="G642" t="str">
            <v>2235-05</v>
          </cell>
          <cell r="H642" t="str">
            <v>06/2024</v>
          </cell>
          <cell r="I642">
            <v>0</v>
          </cell>
          <cell r="J642">
            <v>568.52</v>
          </cell>
          <cell r="L642">
            <v>139.75</v>
          </cell>
          <cell r="M642">
            <v>3.59</v>
          </cell>
          <cell r="O642">
            <v>2.15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JULIANA ALVES MEIRELES</v>
          </cell>
          <cell r="F643" t="str">
            <v>2 - Outros Profissionais da Saúde</v>
          </cell>
          <cell r="G643" t="str">
            <v>2236-05</v>
          </cell>
          <cell r="H643" t="str">
            <v>06/2024</v>
          </cell>
          <cell r="I643">
            <v>0</v>
          </cell>
          <cell r="J643">
            <v>375.28</v>
          </cell>
          <cell r="L643">
            <v>0</v>
          </cell>
          <cell r="M643">
            <v>0</v>
          </cell>
          <cell r="O643">
            <v>4.5199999999999996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JULIANA DOS SANTOS NASCIMENTO AYMAR</v>
          </cell>
          <cell r="F644" t="str">
            <v>2 - Outros Profissionais da Saúde</v>
          </cell>
          <cell r="G644" t="str">
            <v>2516-05</v>
          </cell>
          <cell r="H644" t="str">
            <v>06/2024</v>
          </cell>
          <cell r="I644">
            <v>0</v>
          </cell>
          <cell r="J644">
            <v>382.87</v>
          </cell>
          <cell r="L644">
            <v>0</v>
          </cell>
          <cell r="M644">
            <v>0</v>
          </cell>
          <cell r="O644">
            <v>2.15</v>
          </cell>
          <cell r="S644">
            <v>0</v>
          </cell>
          <cell r="U644">
            <v>75.55</v>
          </cell>
          <cell r="X644" t="str">
            <v>AUXÍLIO CRECHE</v>
          </cell>
        </row>
        <row r="645">
          <cell r="C645" t="str">
            <v>HOSPITAL MIGUEL ARRAES - CG. Nº 023/2022</v>
          </cell>
          <cell r="E645" t="str">
            <v>JULIANA GUEDES DOS SANTOS MELO</v>
          </cell>
          <cell r="F645" t="str">
            <v>2 - Outros Profissionais da Saúde</v>
          </cell>
          <cell r="G645" t="str">
            <v>3222-05</v>
          </cell>
          <cell r="H645" t="str">
            <v>06/2024</v>
          </cell>
          <cell r="I645">
            <v>0</v>
          </cell>
          <cell r="J645">
            <v>401.66</v>
          </cell>
          <cell r="L645">
            <v>0</v>
          </cell>
          <cell r="M645">
            <v>0</v>
          </cell>
          <cell r="O645">
            <v>2.15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JULIANA LIMA PEREIRA</v>
          </cell>
          <cell r="F646" t="str">
            <v>2 - Outros Profissionais da Saúde</v>
          </cell>
          <cell r="G646" t="str">
            <v>3222-05</v>
          </cell>
          <cell r="H646" t="str">
            <v>06/2024</v>
          </cell>
          <cell r="I646">
            <v>0</v>
          </cell>
          <cell r="J646">
            <v>0</v>
          </cell>
          <cell r="L646">
            <v>0</v>
          </cell>
          <cell r="M646">
            <v>0</v>
          </cell>
          <cell r="O646">
            <v>2.15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JULIANA MARIA BATISTA DO AMARAL SILVA</v>
          </cell>
          <cell r="F647" t="str">
            <v>2 - Outros Profissionais da Saúde</v>
          </cell>
          <cell r="G647" t="str">
            <v>2235-05</v>
          </cell>
          <cell r="H647" t="str">
            <v>06/2024</v>
          </cell>
          <cell r="I647">
            <v>0</v>
          </cell>
          <cell r="J647">
            <v>499.37</v>
          </cell>
          <cell r="L647">
            <v>0</v>
          </cell>
          <cell r="M647">
            <v>0</v>
          </cell>
          <cell r="O647">
            <v>17.2</v>
          </cell>
          <cell r="S647">
            <v>0</v>
          </cell>
          <cell r="U647">
            <v>120.26</v>
          </cell>
          <cell r="X647" t="str">
            <v>AUXÍLIO CRECHE</v>
          </cell>
        </row>
        <row r="648">
          <cell r="C648" t="str">
            <v>HOSPITAL MIGUEL ARRAES - CG. Nº 023/2022</v>
          </cell>
          <cell r="E648" t="str">
            <v>JULIANA MELO DE JESUS LOPES</v>
          </cell>
          <cell r="F648" t="str">
            <v>3 - Administrativo</v>
          </cell>
          <cell r="G648" t="str">
            <v>4110-10</v>
          </cell>
          <cell r="H648" t="str">
            <v>06/2024</v>
          </cell>
          <cell r="I648">
            <v>0</v>
          </cell>
          <cell r="J648">
            <v>302.55</v>
          </cell>
          <cell r="L648">
            <v>0</v>
          </cell>
          <cell r="M648">
            <v>0</v>
          </cell>
          <cell r="O648">
            <v>2.15</v>
          </cell>
          <cell r="S648">
            <v>0</v>
          </cell>
          <cell r="U648">
            <v>5.4</v>
          </cell>
          <cell r="X648" t="str">
            <v>AUXÍLIO CRECHE</v>
          </cell>
        </row>
        <row r="649">
          <cell r="C649" t="str">
            <v>HOSPITAL MIGUEL ARRAES - CG. Nº 023/2022</v>
          </cell>
          <cell r="E649" t="str">
            <v>JULIANA PEREIRA PINTO</v>
          </cell>
          <cell r="F649" t="str">
            <v>3 - Administrativo</v>
          </cell>
          <cell r="G649" t="str">
            <v>4110-10</v>
          </cell>
          <cell r="H649" t="str">
            <v>06/2024</v>
          </cell>
          <cell r="I649">
            <v>0</v>
          </cell>
          <cell r="J649">
            <v>152.29</v>
          </cell>
          <cell r="L649">
            <v>0</v>
          </cell>
          <cell r="M649">
            <v>0</v>
          </cell>
          <cell r="O649">
            <v>17.2</v>
          </cell>
          <cell r="R649">
            <v>126.64</v>
          </cell>
          <cell r="S649">
            <v>84.72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JULIO CESAR DA COSTA</v>
          </cell>
          <cell r="F650" t="str">
            <v>3 - Administrativo</v>
          </cell>
          <cell r="G650" t="str">
            <v>5174-10</v>
          </cell>
          <cell r="H650" t="str">
            <v>06/2024</v>
          </cell>
          <cell r="I650">
            <v>0</v>
          </cell>
          <cell r="J650">
            <v>186.7</v>
          </cell>
          <cell r="L650">
            <v>0</v>
          </cell>
          <cell r="M650">
            <v>0</v>
          </cell>
          <cell r="O650">
            <v>4.5199999999999996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JULIO CESAR MOURA TAVARES DE LIMA</v>
          </cell>
          <cell r="F651" t="str">
            <v>1 - Médico</v>
          </cell>
          <cell r="G651" t="str">
            <v>2251-25</v>
          </cell>
          <cell r="H651" t="str">
            <v>06/2024</v>
          </cell>
          <cell r="I651">
            <v>0</v>
          </cell>
          <cell r="J651">
            <v>445.34</v>
          </cell>
          <cell r="L651">
            <v>0</v>
          </cell>
          <cell r="M651">
            <v>0</v>
          </cell>
          <cell r="O651">
            <v>4.5199999999999996</v>
          </cell>
          <cell r="S651">
            <v>0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JUSSARA SILVA DE MEDEIROS</v>
          </cell>
          <cell r="F652" t="str">
            <v>2 - Outros Profissionais da Saúde</v>
          </cell>
          <cell r="G652" t="str">
            <v>3222-05</v>
          </cell>
          <cell r="H652" t="str">
            <v>06/2024</v>
          </cell>
          <cell r="I652">
            <v>0</v>
          </cell>
          <cell r="J652">
            <v>453.23</v>
          </cell>
          <cell r="L652">
            <v>0</v>
          </cell>
          <cell r="M652">
            <v>0</v>
          </cell>
          <cell r="O652">
            <v>2.15</v>
          </cell>
          <cell r="S652">
            <v>0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KAIO JOSE SANTOS DE ANDRADE</v>
          </cell>
          <cell r="F653" t="str">
            <v>1 - Médico</v>
          </cell>
          <cell r="G653" t="str">
            <v>2251-25</v>
          </cell>
          <cell r="H653" t="str">
            <v>06/2024</v>
          </cell>
          <cell r="I653">
            <v>0</v>
          </cell>
          <cell r="J653">
            <v>444.83</v>
          </cell>
          <cell r="L653">
            <v>0</v>
          </cell>
          <cell r="M653">
            <v>0</v>
          </cell>
          <cell r="O653">
            <v>17.2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KAMILA RAQUEL DA SILVA CARNAUBA</v>
          </cell>
          <cell r="F654" t="str">
            <v>2 - Outros Profissionais da Saúde</v>
          </cell>
          <cell r="G654" t="str">
            <v>2235-05</v>
          </cell>
          <cell r="H654" t="str">
            <v>06/2024</v>
          </cell>
          <cell r="I654">
            <v>0</v>
          </cell>
          <cell r="J654">
            <v>622.95000000000005</v>
          </cell>
          <cell r="L654">
            <v>139.75</v>
          </cell>
          <cell r="M654">
            <v>3.59</v>
          </cell>
          <cell r="O654">
            <v>2.15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KAMILA SAMAYRA LINO DE FREITAS</v>
          </cell>
          <cell r="F655" t="str">
            <v>2 - Outros Profissionais da Saúde</v>
          </cell>
          <cell r="G655" t="str">
            <v>2235-05</v>
          </cell>
          <cell r="H655" t="str">
            <v>06/2024</v>
          </cell>
          <cell r="I655">
            <v>0</v>
          </cell>
          <cell r="J655">
            <v>555.52</v>
          </cell>
          <cell r="L655">
            <v>0</v>
          </cell>
          <cell r="M655">
            <v>0</v>
          </cell>
          <cell r="O655">
            <v>4.5199999999999996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KARINA EVENY TAVARES DA SILVA</v>
          </cell>
          <cell r="F656" t="str">
            <v>2 - Outros Profissionais da Saúde</v>
          </cell>
          <cell r="G656" t="str">
            <v>5152-05</v>
          </cell>
          <cell r="H656" t="str">
            <v>06/2024</v>
          </cell>
          <cell r="I656">
            <v>0</v>
          </cell>
          <cell r="J656">
            <v>155.6</v>
          </cell>
          <cell r="L656">
            <v>0</v>
          </cell>
          <cell r="M656">
            <v>0</v>
          </cell>
          <cell r="O656">
            <v>2.15</v>
          </cell>
          <cell r="R656">
            <v>126.64</v>
          </cell>
          <cell r="S656">
            <v>84.72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KARINE DE LIMA FIGUEIRAS</v>
          </cell>
          <cell r="F657" t="str">
            <v>1 - Médico</v>
          </cell>
          <cell r="G657" t="str">
            <v>2251-25</v>
          </cell>
          <cell r="H657" t="str">
            <v>06/2024</v>
          </cell>
          <cell r="I657">
            <v>0</v>
          </cell>
          <cell r="J657">
            <v>540.24</v>
          </cell>
          <cell r="L657">
            <v>0</v>
          </cell>
          <cell r="M657">
            <v>0</v>
          </cell>
          <cell r="O657">
            <v>4.5199999999999996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KARLA CRISTINE PONTES DA COSTA</v>
          </cell>
          <cell r="F658" t="str">
            <v>2 - Outros Profissionais da Saúde</v>
          </cell>
          <cell r="G658" t="str">
            <v>5211-30</v>
          </cell>
          <cell r="H658" t="str">
            <v>06/2024</v>
          </cell>
          <cell r="I658">
            <v>0</v>
          </cell>
          <cell r="J658">
            <v>181.04</v>
          </cell>
          <cell r="L658">
            <v>139.75</v>
          </cell>
          <cell r="M658">
            <v>31.14</v>
          </cell>
          <cell r="O658">
            <v>2.15</v>
          </cell>
          <cell r="R658">
            <v>159.45000000000002</v>
          </cell>
          <cell r="S658">
            <v>93.42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KARLA GOMES DA SILVA</v>
          </cell>
          <cell r="F659" t="str">
            <v>2 - Outros Profissionais da Saúde</v>
          </cell>
          <cell r="G659" t="str">
            <v>2235-05</v>
          </cell>
          <cell r="H659" t="str">
            <v>06/2024</v>
          </cell>
          <cell r="I659">
            <v>0</v>
          </cell>
          <cell r="J659">
            <v>527.41999999999996</v>
          </cell>
          <cell r="L659">
            <v>0</v>
          </cell>
          <cell r="M659">
            <v>0</v>
          </cell>
          <cell r="O659">
            <v>2.15</v>
          </cell>
          <cell r="S659">
            <v>0</v>
          </cell>
          <cell r="U659">
            <v>120.26</v>
          </cell>
          <cell r="X659" t="str">
            <v>AUXÍLIO CRECHE</v>
          </cell>
        </row>
        <row r="660">
          <cell r="C660" t="str">
            <v>HOSPITAL MIGUEL ARRAES - CG. Nº 023/2022</v>
          </cell>
          <cell r="E660" t="str">
            <v>KAROLINE DE BRITO CAVALCANTE</v>
          </cell>
          <cell r="F660" t="str">
            <v>3 - Administrativo</v>
          </cell>
          <cell r="G660" t="str">
            <v>4110-10</v>
          </cell>
          <cell r="H660" t="str">
            <v>06/2024</v>
          </cell>
          <cell r="I660">
            <v>0</v>
          </cell>
          <cell r="J660">
            <v>209.27</v>
          </cell>
          <cell r="L660">
            <v>139.75</v>
          </cell>
          <cell r="M660">
            <v>33.43</v>
          </cell>
          <cell r="O660">
            <v>2.15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KASSANDRA ALMEIDA RAMOS</v>
          </cell>
          <cell r="F661" t="str">
            <v>2 - Outros Profissionais da Saúde</v>
          </cell>
          <cell r="G661" t="str">
            <v>2235-05</v>
          </cell>
          <cell r="H661" t="str">
            <v>06/2024</v>
          </cell>
          <cell r="I661">
            <v>0</v>
          </cell>
          <cell r="J661">
            <v>75.3</v>
          </cell>
          <cell r="L661">
            <v>0</v>
          </cell>
          <cell r="M661">
            <v>0</v>
          </cell>
          <cell r="O661">
            <v>2.15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KASSIA ADRIANE DOS SANTOS SOUZA</v>
          </cell>
          <cell r="F662" t="str">
            <v>3 - Administrativo</v>
          </cell>
          <cell r="G662" t="str">
            <v>5174-10</v>
          </cell>
          <cell r="H662" t="str">
            <v>06/2024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2.15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KASSIA GABRIELLA DE LIMA SALES</v>
          </cell>
          <cell r="F663" t="str">
            <v>2 - Outros Profissionais da Saúde</v>
          </cell>
          <cell r="G663" t="str">
            <v>3222-05</v>
          </cell>
          <cell r="H663" t="str">
            <v>06/2024</v>
          </cell>
          <cell r="I663">
            <v>0</v>
          </cell>
          <cell r="J663">
            <v>373.84</v>
          </cell>
          <cell r="L663">
            <v>0</v>
          </cell>
          <cell r="M663">
            <v>0</v>
          </cell>
          <cell r="O663">
            <v>4.5199999999999996</v>
          </cell>
          <cell r="R663">
            <v>93.850000000000009</v>
          </cell>
          <cell r="S663">
            <v>84.72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KASSIA INGRITH QUEIROZ DE LIMA LIRA</v>
          </cell>
          <cell r="F664" t="str">
            <v>2 - Outros Profissionais da Saúde</v>
          </cell>
          <cell r="G664" t="str">
            <v>3222-05</v>
          </cell>
          <cell r="H664" t="str">
            <v>06/2024</v>
          </cell>
          <cell r="I664">
            <v>0</v>
          </cell>
          <cell r="J664">
            <v>355.03</v>
          </cell>
          <cell r="L664">
            <v>0</v>
          </cell>
          <cell r="M664">
            <v>0</v>
          </cell>
          <cell r="O664">
            <v>2.15</v>
          </cell>
          <cell r="R664">
            <v>126.65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KATIA BETANIA ALVES</v>
          </cell>
          <cell r="F665" t="str">
            <v>2 - Outros Profissionais da Saúde</v>
          </cell>
          <cell r="G665" t="str">
            <v>3222-05</v>
          </cell>
          <cell r="H665" t="str">
            <v>06/2024</v>
          </cell>
          <cell r="I665">
            <v>0</v>
          </cell>
          <cell r="J665">
            <v>299.83</v>
          </cell>
          <cell r="L665">
            <v>0</v>
          </cell>
          <cell r="M665">
            <v>0</v>
          </cell>
          <cell r="O665">
            <v>2.15</v>
          </cell>
          <cell r="R665">
            <v>249.65</v>
          </cell>
          <cell r="S665">
            <v>77.94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KATIA CILENE FERNANDES VIEIRA</v>
          </cell>
          <cell r="F666" t="str">
            <v>2 - Outros Profissionais da Saúde</v>
          </cell>
          <cell r="G666" t="str">
            <v>3222-05</v>
          </cell>
          <cell r="H666" t="str">
            <v>06/2024</v>
          </cell>
          <cell r="I666">
            <v>0</v>
          </cell>
          <cell r="J666">
            <v>349.72</v>
          </cell>
          <cell r="L666">
            <v>0</v>
          </cell>
          <cell r="M666">
            <v>0</v>
          </cell>
          <cell r="O666">
            <v>2.15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KATIA GISELLY FERNANDES DA SILVA</v>
          </cell>
          <cell r="F667" t="str">
            <v>2 - Outros Profissionais da Saúde</v>
          </cell>
          <cell r="G667" t="str">
            <v>2235-05</v>
          </cell>
          <cell r="H667" t="str">
            <v>06/2024</v>
          </cell>
          <cell r="I667">
            <v>0</v>
          </cell>
          <cell r="J667">
            <v>232.9</v>
          </cell>
          <cell r="L667">
            <v>0</v>
          </cell>
          <cell r="M667">
            <v>0</v>
          </cell>
          <cell r="O667">
            <v>2.15</v>
          </cell>
          <cell r="S667">
            <v>0</v>
          </cell>
          <cell r="U667">
            <v>72.16</v>
          </cell>
          <cell r="X667" t="str">
            <v>AUXÍLIO CRECHE</v>
          </cell>
        </row>
        <row r="668">
          <cell r="C668" t="str">
            <v>HOSPITAL MIGUEL ARRAES - CG. Nº 023/2022</v>
          </cell>
          <cell r="E668" t="str">
            <v>KATIA GOMES FREITAS DA SILVA</v>
          </cell>
          <cell r="F668" t="str">
            <v>2 - Outros Profissionais da Saúde</v>
          </cell>
          <cell r="G668" t="str">
            <v>3222-05</v>
          </cell>
          <cell r="H668" t="str">
            <v>06/2024</v>
          </cell>
          <cell r="I668">
            <v>0</v>
          </cell>
          <cell r="J668">
            <v>366.17</v>
          </cell>
          <cell r="L668">
            <v>0</v>
          </cell>
          <cell r="M668">
            <v>0</v>
          </cell>
          <cell r="O668">
            <v>2.15</v>
          </cell>
          <cell r="R668">
            <v>126.65</v>
          </cell>
          <cell r="S668">
            <v>72.650000000000006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KATIA MARIA DA SILVA PAIVA</v>
          </cell>
          <cell r="F669" t="str">
            <v>2 - Outros Profissionais da Saúde</v>
          </cell>
          <cell r="G669" t="str">
            <v>3222-05</v>
          </cell>
          <cell r="H669" t="str">
            <v>06/2024</v>
          </cell>
          <cell r="I669">
            <v>0</v>
          </cell>
          <cell r="J669">
            <v>381.49</v>
          </cell>
          <cell r="L669">
            <v>0</v>
          </cell>
          <cell r="M669">
            <v>0</v>
          </cell>
          <cell r="O669">
            <v>2.15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KATIA MARIA DE SOUZA VIEIRA</v>
          </cell>
          <cell r="F670" t="str">
            <v>2 - Outros Profissionais da Saúde</v>
          </cell>
          <cell r="G670" t="str">
            <v>3222-05</v>
          </cell>
          <cell r="H670" t="str">
            <v>06/2024</v>
          </cell>
          <cell r="I670">
            <v>0</v>
          </cell>
          <cell r="J670">
            <v>285.06</v>
          </cell>
          <cell r="L670">
            <v>0</v>
          </cell>
          <cell r="M670">
            <v>0</v>
          </cell>
          <cell r="O670">
            <v>4.5199999999999996</v>
          </cell>
          <cell r="R670">
            <v>249.65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KEILLA AMANDA CORREIA DO NASCIMENTO</v>
          </cell>
          <cell r="F671" t="str">
            <v>3 - Administrativo</v>
          </cell>
          <cell r="G671" t="str">
            <v>4110-10</v>
          </cell>
          <cell r="H671" t="str">
            <v>06/2024</v>
          </cell>
          <cell r="I671">
            <v>0</v>
          </cell>
          <cell r="J671">
            <v>186.16</v>
          </cell>
          <cell r="L671">
            <v>0</v>
          </cell>
          <cell r="M671">
            <v>0</v>
          </cell>
          <cell r="O671">
            <v>2.15</v>
          </cell>
          <cell r="S671">
            <v>0</v>
          </cell>
          <cell r="U671">
            <v>80.95</v>
          </cell>
          <cell r="X671" t="str">
            <v>AUXÍLIO CRECHE</v>
          </cell>
        </row>
        <row r="672">
          <cell r="C672" t="str">
            <v>HOSPITAL MIGUEL ARRAES - CG. Nº 023/2022</v>
          </cell>
          <cell r="E672" t="str">
            <v>KELLY PATRICIA ALBUQUERQUE TIMOTEO</v>
          </cell>
          <cell r="F672" t="str">
            <v>3 - Administrativo</v>
          </cell>
          <cell r="G672" t="str">
            <v>5174-10</v>
          </cell>
          <cell r="H672" t="str">
            <v>06/2024</v>
          </cell>
          <cell r="I672">
            <v>0</v>
          </cell>
          <cell r="J672">
            <v>251.69</v>
          </cell>
          <cell r="L672">
            <v>0</v>
          </cell>
          <cell r="M672">
            <v>0</v>
          </cell>
          <cell r="O672">
            <v>2.15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KELYANE VITORIA PONTES DA COSTA</v>
          </cell>
          <cell r="F673" t="str">
            <v>2 - Outros Profissionais da Saúde</v>
          </cell>
          <cell r="G673" t="str">
            <v>5211-30</v>
          </cell>
          <cell r="H673" t="str">
            <v>06/2024</v>
          </cell>
          <cell r="I673">
            <v>0</v>
          </cell>
          <cell r="J673">
            <v>180.87</v>
          </cell>
          <cell r="L673">
            <v>0</v>
          </cell>
          <cell r="M673">
            <v>0</v>
          </cell>
          <cell r="O673">
            <v>2.15</v>
          </cell>
          <cell r="R673">
            <v>126.65</v>
          </cell>
          <cell r="S673">
            <v>84.08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KENIA MAYLLA DOMINGOS ALVES</v>
          </cell>
          <cell r="F674" t="str">
            <v>2 - Outros Profissionais da Saúde</v>
          </cell>
          <cell r="G674" t="str">
            <v>2235-05</v>
          </cell>
          <cell r="H674" t="str">
            <v>06/2024</v>
          </cell>
          <cell r="I674">
            <v>0</v>
          </cell>
          <cell r="J674">
            <v>736.67</v>
          </cell>
          <cell r="L674">
            <v>139.75</v>
          </cell>
          <cell r="M674">
            <v>3.59</v>
          </cell>
          <cell r="O674">
            <v>2.15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KENIO CAVALCANTI DELFINO DA SILVA</v>
          </cell>
          <cell r="F675" t="str">
            <v>3 - Administrativo</v>
          </cell>
          <cell r="G675" t="str">
            <v>3172-10</v>
          </cell>
          <cell r="H675" t="str">
            <v>06/2024</v>
          </cell>
          <cell r="I675">
            <v>0</v>
          </cell>
          <cell r="J675">
            <v>224.58</v>
          </cell>
          <cell r="L675">
            <v>0</v>
          </cell>
          <cell r="M675">
            <v>0</v>
          </cell>
          <cell r="O675">
            <v>17.2</v>
          </cell>
          <cell r="R675">
            <v>159.45000000000002</v>
          </cell>
          <cell r="S675">
            <v>155.80000000000001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KETLEY ROBERTA DA SILVA BARROS</v>
          </cell>
          <cell r="F676" t="str">
            <v>3 - Administrativo</v>
          </cell>
          <cell r="G676" t="str">
            <v>4110-10</v>
          </cell>
          <cell r="H676" t="str">
            <v>06/2024</v>
          </cell>
          <cell r="I676">
            <v>0</v>
          </cell>
          <cell r="J676">
            <v>21.18</v>
          </cell>
          <cell r="L676">
            <v>0</v>
          </cell>
          <cell r="M676">
            <v>0</v>
          </cell>
          <cell r="O676">
            <v>2.15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KEYLA ALVES DA SILVA VIANA</v>
          </cell>
          <cell r="F677" t="str">
            <v>2 - Outros Profissionais da Saúde</v>
          </cell>
          <cell r="G677" t="str">
            <v>3222-05</v>
          </cell>
          <cell r="H677" t="str">
            <v>06/2024</v>
          </cell>
          <cell r="I677">
            <v>0</v>
          </cell>
          <cell r="J677">
            <v>421.93</v>
          </cell>
          <cell r="L677">
            <v>0</v>
          </cell>
          <cell r="M677">
            <v>0</v>
          </cell>
          <cell r="O677">
            <v>2.15</v>
          </cell>
          <cell r="R677">
            <v>249.65</v>
          </cell>
          <cell r="S677">
            <v>84.72</v>
          </cell>
          <cell r="U677">
            <v>69.41</v>
          </cell>
          <cell r="X677" t="str">
            <v>AUXÍLIO CRECHE</v>
          </cell>
        </row>
        <row r="678">
          <cell r="C678" t="str">
            <v>HOSPITAL MIGUEL ARRAES - CG. Nº 023/2022</v>
          </cell>
          <cell r="E678" t="str">
            <v>KLEBER JOSE REGIS SOARES</v>
          </cell>
          <cell r="F678" t="str">
            <v>2 - Outros Profissionais da Saúde</v>
          </cell>
          <cell r="G678" t="str">
            <v>5151-10</v>
          </cell>
          <cell r="H678" t="str">
            <v>06/2024</v>
          </cell>
          <cell r="I678">
            <v>0</v>
          </cell>
          <cell r="J678">
            <v>219.9</v>
          </cell>
          <cell r="L678">
            <v>139.75</v>
          </cell>
          <cell r="M678">
            <v>28.24</v>
          </cell>
          <cell r="O678">
            <v>17.2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LAEL LUCAS SILVA</v>
          </cell>
          <cell r="F679" t="str">
            <v>1 - Médico</v>
          </cell>
          <cell r="G679" t="str">
            <v>2251-25</v>
          </cell>
          <cell r="H679" t="str">
            <v>06/2024</v>
          </cell>
          <cell r="I679">
            <v>0</v>
          </cell>
          <cell r="J679">
            <v>466.56</v>
          </cell>
          <cell r="L679">
            <v>139.75</v>
          </cell>
          <cell r="M679">
            <v>6.34</v>
          </cell>
          <cell r="O679">
            <v>2.15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LAILAH GABRIELA AL FARIN BARBOSA</v>
          </cell>
          <cell r="F680" t="str">
            <v>2 - Outros Profissionais da Saúde</v>
          </cell>
          <cell r="G680" t="str">
            <v>5211-30</v>
          </cell>
          <cell r="H680" t="str">
            <v>06/2024</v>
          </cell>
          <cell r="I680">
            <v>0</v>
          </cell>
          <cell r="J680">
            <v>201.83</v>
          </cell>
          <cell r="L680">
            <v>0</v>
          </cell>
          <cell r="M680">
            <v>0</v>
          </cell>
          <cell r="O680">
            <v>4.5199999999999996</v>
          </cell>
          <cell r="S680">
            <v>0</v>
          </cell>
          <cell r="U680">
            <v>70.16</v>
          </cell>
          <cell r="X680" t="str">
            <v>AUXÍLIO CRECHE</v>
          </cell>
        </row>
        <row r="681">
          <cell r="C681" t="str">
            <v>HOSPITAL MIGUEL ARRAES - CG. Nº 023/2022</v>
          </cell>
          <cell r="E681" t="str">
            <v>LAIS TOMAZ DE OLIVEIRA</v>
          </cell>
          <cell r="F681" t="str">
            <v>2 - Outros Profissionais da Saúde</v>
          </cell>
          <cell r="G681" t="str">
            <v>3222-05</v>
          </cell>
          <cell r="H681" t="str">
            <v>06/2024</v>
          </cell>
          <cell r="I681">
            <v>0</v>
          </cell>
          <cell r="J681">
            <v>408.1</v>
          </cell>
          <cell r="L681">
            <v>0</v>
          </cell>
          <cell r="M681">
            <v>0</v>
          </cell>
          <cell r="O681">
            <v>2.15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LARISSA CARLA DA COSTA SILVA</v>
          </cell>
          <cell r="F682" t="str">
            <v>1 - Médico</v>
          </cell>
          <cell r="G682" t="str">
            <v>2251-25</v>
          </cell>
          <cell r="H682" t="str">
            <v>06/2024</v>
          </cell>
          <cell r="I682">
            <v>0</v>
          </cell>
          <cell r="J682">
            <v>484.5</v>
          </cell>
          <cell r="L682">
            <v>0</v>
          </cell>
          <cell r="M682">
            <v>0</v>
          </cell>
          <cell r="O682">
            <v>2.15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LARISSA DE OLIVEIRA SILVA</v>
          </cell>
          <cell r="F683" t="str">
            <v>2 - Outros Profissionais da Saúde</v>
          </cell>
          <cell r="G683" t="str">
            <v>3222-05</v>
          </cell>
          <cell r="H683" t="str">
            <v>06/2024</v>
          </cell>
          <cell r="I683">
            <v>0</v>
          </cell>
          <cell r="J683">
            <v>279.12</v>
          </cell>
          <cell r="L683">
            <v>0</v>
          </cell>
          <cell r="M683">
            <v>0</v>
          </cell>
          <cell r="O683">
            <v>2.15</v>
          </cell>
          <cell r="R683">
            <v>118.45</v>
          </cell>
          <cell r="S683">
            <v>0</v>
          </cell>
          <cell r="U683">
            <v>69.41</v>
          </cell>
          <cell r="X683" t="str">
            <v>AUXÍLIO CRECHE</v>
          </cell>
        </row>
        <row r="684">
          <cell r="C684" t="str">
            <v>HOSPITAL MIGUEL ARRAES - CG. Nº 023/2022</v>
          </cell>
          <cell r="E684" t="str">
            <v>LARISSA FARIAS BOTELHO</v>
          </cell>
          <cell r="F684" t="str">
            <v>2 - Outros Profissionais da Saúde</v>
          </cell>
          <cell r="G684" t="str">
            <v>2235-05</v>
          </cell>
          <cell r="H684" t="str">
            <v>06/2024</v>
          </cell>
          <cell r="I684">
            <v>0</v>
          </cell>
          <cell r="J684">
            <v>489.09</v>
          </cell>
          <cell r="L684">
            <v>0</v>
          </cell>
          <cell r="M684">
            <v>0</v>
          </cell>
          <cell r="O684">
            <v>2.15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LARISSA MARIA CASTELO BRANCO GOMES</v>
          </cell>
          <cell r="F685" t="str">
            <v>3 - Administrativo</v>
          </cell>
          <cell r="G685" t="str">
            <v>4110-10</v>
          </cell>
          <cell r="H685" t="str">
            <v>06/2024</v>
          </cell>
          <cell r="I685">
            <v>0</v>
          </cell>
          <cell r="J685">
            <v>132.19999999999999</v>
          </cell>
          <cell r="L685">
            <v>0</v>
          </cell>
          <cell r="M685">
            <v>0</v>
          </cell>
          <cell r="O685">
            <v>2.15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LARISSA MARIA CAVALCANTE</v>
          </cell>
          <cell r="F686" t="str">
            <v>2 - Outros Profissionais da Saúde</v>
          </cell>
          <cell r="G686" t="str">
            <v>3222-05</v>
          </cell>
          <cell r="H686" t="str">
            <v>06/2024</v>
          </cell>
          <cell r="I686">
            <v>0</v>
          </cell>
          <cell r="J686">
            <v>197.67</v>
          </cell>
          <cell r="L686">
            <v>0</v>
          </cell>
          <cell r="M686">
            <v>0</v>
          </cell>
          <cell r="O686">
            <v>2.15</v>
          </cell>
          <cell r="R686">
            <v>126.65</v>
          </cell>
          <cell r="S686">
            <v>84.72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LAUDENI WIDIANE DA SILVA</v>
          </cell>
          <cell r="F687" t="str">
            <v>2 - Outros Profissionais da Saúde</v>
          </cell>
          <cell r="G687" t="str">
            <v>3222-05</v>
          </cell>
          <cell r="H687" t="str">
            <v>06/2024</v>
          </cell>
          <cell r="I687">
            <v>0</v>
          </cell>
          <cell r="J687">
            <v>399.24</v>
          </cell>
          <cell r="L687">
            <v>0</v>
          </cell>
          <cell r="M687">
            <v>0</v>
          </cell>
          <cell r="O687">
            <v>17.2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LAUDENISE DIAS DA SILVA</v>
          </cell>
          <cell r="F688" t="str">
            <v>2 - Outros Profissionais da Saúde</v>
          </cell>
          <cell r="G688" t="str">
            <v>3222-05</v>
          </cell>
          <cell r="H688" t="str">
            <v>06/2024</v>
          </cell>
          <cell r="I688">
            <v>0</v>
          </cell>
          <cell r="J688">
            <v>349.72</v>
          </cell>
          <cell r="L688">
            <v>0</v>
          </cell>
          <cell r="M688">
            <v>0</v>
          </cell>
          <cell r="O688">
            <v>2.15</v>
          </cell>
          <cell r="R688">
            <v>126.65</v>
          </cell>
          <cell r="S688">
            <v>82.6</v>
          </cell>
          <cell r="U688">
            <v>67.099999999999994</v>
          </cell>
          <cell r="X688" t="str">
            <v>AUXÍLIO CRECHE</v>
          </cell>
        </row>
        <row r="689">
          <cell r="C689" t="str">
            <v>HOSPITAL MIGUEL ARRAES - CG. Nº 023/2022</v>
          </cell>
          <cell r="E689" t="str">
            <v>LAUDIANE PEREIRA</v>
          </cell>
          <cell r="F689" t="str">
            <v>2 - Outros Profissionais da Saúde</v>
          </cell>
          <cell r="G689" t="str">
            <v>2237-10</v>
          </cell>
          <cell r="H689" t="str">
            <v>06/2024</v>
          </cell>
          <cell r="I689">
            <v>0</v>
          </cell>
          <cell r="J689">
            <v>430.77</v>
          </cell>
          <cell r="L689">
            <v>0</v>
          </cell>
          <cell r="M689">
            <v>0</v>
          </cell>
          <cell r="O689">
            <v>2.15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LAUDICEIA MARIANO MENDES DE ALBUQUERQUE</v>
          </cell>
          <cell r="F690" t="str">
            <v>2 - Outros Profissionais da Saúde</v>
          </cell>
          <cell r="G690" t="str">
            <v>3222-05</v>
          </cell>
          <cell r="H690" t="str">
            <v>06/2024</v>
          </cell>
          <cell r="I690">
            <v>0</v>
          </cell>
          <cell r="J690">
            <v>328.67</v>
          </cell>
          <cell r="L690">
            <v>0</v>
          </cell>
          <cell r="M690">
            <v>0</v>
          </cell>
          <cell r="O690">
            <v>4.5199999999999996</v>
          </cell>
          <cell r="R690">
            <v>188.15</v>
          </cell>
          <cell r="S690">
            <v>82.74</v>
          </cell>
          <cell r="U690">
            <v>67.099999999999994</v>
          </cell>
          <cell r="X690" t="str">
            <v>AUXÍLIO CRECHE</v>
          </cell>
        </row>
        <row r="691">
          <cell r="C691" t="str">
            <v>HOSPITAL MIGUEL ARRAES - CG. Nº 023/2022</v>
          </cell>
          <cell r="E691" t="str">
            <v>LAYS KEROLLAYNNE OLIVEIRA DE LUCENA</v>
          </cell>
          <cell r="F691" t="str">
            <v>1 - Médico</v>
          </cell>
          <cell r="G691" t="str">
            <v>2251-25</v>
          </cell>
          <cell r="H691" t="str">
            <v>06/2024</v>
          </cell>
          <cell r="I691">
            <v>0</v>
          </cell>
          <cell r="J691">
            <v>382.87</v>
          </cell>
          <cell r="L691">
            <v>0</v>
          </cell>
          <cell r="M691">
            <v>0</v>
          </cell>
          <cell r="O691">
            <v>2.15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LEANDRA MAIARA NUNES FLORENCIO</v>
          </cell>
          <cell r="F692" t="str">
            <v>2 - Outros Profissionais da Saúde</v>
          </cell>
          <cell r="G692" t="str">
            <v>2237-10</v>
          </cell>
          <cell r="H692" t="str">
            <v>06/2024</v>
          </cell>
          <cell r="I692">
            <v>0</v>
          </cell>
          <cell r="J692">
            <v>307.89</v>
          </cell>
          <cell r="L692">
            <v>0</v>
          </cell>
          <cell r="M692">
            <v>0</v>
          </cell>
          <cell r="O692">
            <v>2.15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LEANDRA VALERIO DE SALES</v>
          </cell>
          <cell r="F693" t="str">
            <v>2 - Outros Profissionais da Saúde</v>
          </cell>
          <cell r="G693" t="str">
            <v>3222-05</v>
          </cell>
          <cell r="H693" t="str">
            <v>06/2024</v>
          </cell>
          <cell r="I693">
            <v>0</v>
          </cell>
          <cell r="J693">
            <v>286.26</v>
          </cell>
          <cell r="L693">
            <v>0</v>
          </cell>
          <cell r="M693">
            <v>0</v>
          </cell>
          <cell r="O693">
            <v>2.15</v>
          </cell>
          <cell r="R693">
            <v>126.65</v>
          </cell>
          <cell r="S693">
            <v>76.25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LEANDRO HENRIQUE PEDRO DA SILVA</v>
          </cell>
          <cell r="F694" t="str">
            <v>2 - Outros Profissionais da Saúde</v>
          </cell>
          <cell r="G694" t="str">
            <v>2235-05</v>
          </cell>
          <cell r="H694" t="str">
            <v>06/2024</v>
          </cell>
          <cell r="I694">
            <v>0</v>
          </cell>
          <cell r="J694">
            <v>556.55999999999995</v>
          </cell>
          <cell r="L694">
            <v>139.75</v>
          </cell>
          <cell r="M694">
            <v>3.59</v>
          </cell>
          <cell r="O694">
            <v>2.15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LEILA CRISTINA BEZERRA</v>
          </cell>
          <cell r="F695" t="str">
            <v>2 - Outros Profissionais da Saúde</v>
          </cell>
          <cell r="G695" t="str">
            <v>3222-05</v>
          </cell>
          <cell r="H695" t="str">
            <v>06/2024</v>
          </cell>
          <cell r="I695">
            <v>0</v>
          </cell>
          <cell r="J695">
            <v>380.07</v>
          </cell>
          <cell r="L695">
            <v>0</v>
          </cell>
          <cell r="M695">
            <v>0</v>
          </cell>
          <cell r="O695">
            <v>2.15</v>
          </cell>
          <cell r="R695">
            <v>126.65</v>
          </cell>
          <cell r="S695">
            <v>84.72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LEILANE GUILHERME ALMEIDA DE SANTANA</v>
          </cell>
          <cell r="F696" t="str">
            <v>3 - Administrativo</v>
          </cell>
          <cell r="G696" t="str">
            <v>4110-10</v>
          </cell>
          <cell r="H696" t="str">
            <v>06/2024</v>
          </cell>
          <cell r="I696">
            <v>0</v>
          </cell>
          <cell r="J696">
            <v>183.92</v>
          </cell>
          <cell r="L696">
            <v>0</v>
          </cell>
          <cell r="M696">
            <v>0</v>
          </cell>
          <cell r="O696">
            <v>4.5199999999999996</v>
          </cell>
          <cell r="R696">
            <v>118.45</v>
          </cell>
          <cell r="S696">
            <v>69.89</v>
          </cell>
          <cell r="U696">
            <v>70.16</v>
          </cell>
          <cell r="X696" t="str">
            <v>AUXÍLIO CRECHE</v>
          </cell>
        </row>
        <row r="697">
          <cell r="C697" t="str">
            <v>HOSPITAL MIGUEL ARRAES - CG. Nº 023/2022</v>
          </cell>
          <cell r="E697" t="str">
            <v>LENILDA FERREIRA DA SILVA</v>
          </cell>
          <cell r="F697" t="str">
            <v>2 - Outros Profissionais da Saúde</v>
          </cell>
          <cell r="G697" t="str">
            <v>3222-05</v>
          </cell>
          <cell r="H697" t="str">
            <v>06/2024</v>
          </cell>
          <cell r="I697">
            <v>0</v>
          </cell>
          <cell r="J697">
            <v>311.13</v>
          </cell>
          <cell r="L697">
            <v>0</v>
          </cell>
          <cell r="M697">
            <v>0</v>
          </cell>
          <cell r="O697">
            <v>4.5199999999999996</v>
          </cell>
          <cell r="R697">
            <v>126.65</v>
          </cell>
          <cell r="S697">
            <v>82.74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LENIRA QUIRINO DA SILVA PEREIRA</v>
          </cell>
          <cell r="F698" t="str">
            <v>2 - Outros Profissionais da Saúde</v>
          </cell>
          <cell r="G698" t="str">
            <v>3222-05</v>
          </cell>
          <cell r="H698" t="str">
            <v>06/2024</v>
          </cell>
          <cell r="I698">
            <v>0</v>
          </cell>
          <cell r="J698">
            <v>352.54</v>
          </cell>
          <cell r="L698">
            <v>0</v>
          </cell>
          <cell r="M698">
            <v>0</v>
          </cell>
          <cell r="O698">
            <v>2.15</v>
          </cell>
          <cell r="R698">
            <v>110.25</v>
          </cell>
          <cell r="S698">
            <v>84.72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LEONARDO EVANGELISTA DE CARVALHO</v>
          </cell>
          <cell r="F699" t="str">
            <v>3 - Administrativo</v>
          </cell>
          <cell r="G699" t="str">
            <v>5174-10</v>
          </cell>
          <cell r="H699" t="str">
            <v>06/2024</v>
          </cell>
          <cell r="I699">
            <v>0</v>
          </cell>
          <cell r="J699">
            <v>173.2</v>
          </cell>
          <cell r="L699">
            <v>139.75</v>
          </cell>
          <cell r="M699">
            <v>28.24</v>
          </cell>
          <cell r="O699">
            <v>2.15</v>
          </cell>
          <cell r="R699">
            <v>126.65</v>
          </cell>
          <cell r="S699">
            <v>81.900000000000006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LETICIA SANTANA DE OLIVEIRA</v>
          </cell>
          <cell r="F700" t="str">
            <v>2 - Outros Profissionais da Saúde</v>
          </cell>
          <cell r="G700" t="str">
            <v>2236-05</v>
          </cell>
          <cell r="H700" t="str">
            <v>06/2024</v>
          </cell>
          <cell r="I700">
            <v>0</v>
          </cell>
          <cell r="J700">
            <v>297.99</v>
          </cell>
          <cell r="L700">
            <v>0</v>
          </cell>
          <cell r="M700">
            <v>0</v>
          </cell>
          <cell r="O700">
            <v>4.5199999999999996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LEYDYS YOLANDA RAMIREZ ESPARRAGUERA</v>
          </cell>
          <cell r="F701" t="str">
            <v>1 - Médico</v>
          </cell>
          <cell r="G701" t="str">
            <v>2251-25</v>
          </cell>
          <cell r="H701" t="str">
            <v>06/2024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O701">
            <v>2.15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LIBNA VERONICA DE BRITO</v>
          </cell>
          <cell r="F702" t="str">
            <v>2 - Outros Profissionais da Saúde</v>
          </cell>
          <cell r="G702" t="str">
            <v>2235-05</v>
          </cell>
          <cell r="H702" t="str">
            <v>06/2024</v>
          </cell>
          <cell r="I702">
            <v>0</v>
          </cell>
          <cell r="J702">
            <v>462.68</v>
          </cell>
          <cell r="L702">
            <v>0</v>
          </cell>
          <cell r="M702">
            <v>0</v>
          </cell>
          <cell r="O702">
            <v>4.5199999999999996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LIGIA TELES DE LIRA</v>
          </cell>
          <cell r="F703" t="str">
            <v>2 - Outros Profissionais da Saúde</v>
          </cell>
          <cell r="G703" t="str">
            <v>3222-05</v>
          </cell>
          <cell r="H703" t="str">
            <v>06/2024</v>
          </cell>
          <cell r="I703">
            <v>0</v>
          </cell>
          <cell r="J703">
            <v>316.56</v>
          </cell>
          <cell r="L703">
            <v>0</v>
          </cell>
          <cell r="M703">
            <v>0</v>
          </cell>
          <cell r="O703">
            <v>17.2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LILIAN PIMENTEL DE LIMA</v>
          </cell>
          <cell r="F704" t="str">
            <v>2 - Outros Profissionais da Saúde</v>
          </cell>
          <cell r="G704" t="str">
            <v>5211-30</v>
          </cell>
          <cell r="H704" t="str">
            <v>06/2024</v>
          </cell>
          <cell r="I704">
            <v>0</v>
          </cell>
          <cell r="J704">
            <v>19.760000000000002</v>
          </cell>
          <cell r="L704">
            <v>0</v>
          </cell>
          <cell r="M704">
            <v>0</v>
          </cell>
          <cell r="O704">
            <v>2.15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LILYAN DE OLIVEIRA PEREIRA</v>
          </cell>
          <cell r="F705" t="str">
            <v>2 - Outros Profissionais da Saúde</v>
          </cell>
          <cell r="G705" t="str">
            <v>2236-05</v>
          </cell>
          <cell r="H705" t="str">
            <v>06/2024</v>
          </cell>
          <cell r="I705">
            <v>0</v>
          </cell>
          <cell r="J705">
            <v>417.46</v>
          </cell>
          <cell r="L705">
            <v>0</v>
          </cell>
          <cell r="M705">
            <v>0</v>
          </cell>
          <cell r="O705">
            <v>4.5199999999999996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LIUBICA MALHEIROS</v>
          </cell>
          <cell r="F706" t="str">
            <v>2 - Outros Profissionais da Saúde</v>
          </cell>
          <cell r="G706" t="str">
            <v>2234-05</v>
          </cell>
          <cell r="H706" t="str">
            <v>06/2024</v>
          </cell>
          <cell r="I706">
            <v>0</v>
          </cell>
          <cell r="J706">
            <v>600.39</v>
          </cell>
          <cell r="L706">
            <v>0</v>
          </cell>
          <cell r="M706">
            <v>0</v>
          </cell>
          <cell r="O706">
            <v>2.15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LIVIA DA COSTA NEVES</v>
          </cell>
          <cell r="F707" t="str">
            <v>2 - Outros Profissionais da Saúde</v>
          </cell>
          <cell r="G707" t="str">
            <v>2235-05</v>
          </cell>
          <cell r="H707" t="str">
            <v>06/2024</v>
          </cell>
          <cell r="I707">
            <v>0</v>
          </cell>
          <cell r="J707">
            <v>616.79</v>
          </cell>
          <cell r="L707">
            <v>139.75</v>
          </cell>
          <cell r="M707">
            <v>3.59</v>
          </cell>
          <cell r="O707">
            <v>4.5199999999999996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LIVIA VITORIA DE CARVALHO PAIVA</v>
          </cell>
          <cell r="F708" t="str">
            <v>1 - Médico</v>
          </cell>
          <cell r="G708" t="str">
            <v>2251-25</v>
          </cell>
          <cell r="H708" t="str">
            <v>06/2024</v>
          </cell>
          <cell r="I708">
            <v>0</v>
          </cell>
          <cell r="J708">
            <v>428.01</v>
          </cell>
          <cell r="L708">
            <v>139.75</v>
          </cell>
          <cell r="M708">
            <v>1.58</v>
          </cell>
          <cell r="O708">
            <v>4.5199999999999996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LOIDE DA SILVA BATISTA DE ARAUJO</v>
          </cell>
          <cell r="F709" t="str">
            <v>2 - Outros Profissionais da Saúde</v>
          </cell>
          <cell r="G709" t="str">
            <v>3241-15</v>
          </cell>
          <cell r="H709" t="str">
            <v>06/2024</v>
          </cell>
          <cell r="I709">
            <v>0</v>
          </cell>
          <cell r="J709">
            <v>510.64</v>
          </cell>
          <cell r="L709">
            <v>0</v>
          </cell>
          <cell r="M709">
            <v>0</v>
          </cell>
          <cell r="O709">
            <v>2.15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LORAYNE DE JESUS TAVARES</v>
          </cell>
          <cell r="F710" t="str">
            <v>2 - Outros Profissionais da Saúde</v>
          </cell>
          <cell r="G710" t="str">
            <v>2235-05</v>
          </cell>
          <cell r="H710" t="str">
            <v>06/2024</v>
          </cell>
          <cell r="I710">
            <v>0</v>
          </cell>
          <cell r="J710">
            <v>571.57000000000005</v>
          </cell>
          <cell r="L710">
            <v>139.75</v>
          </cell>
          <cell r="M710">
            <v>3.59</v>
          </cell>
          <cell r="O710">
            <v>2.15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LOUISE ANNE DE MELO SANTOS</v>
          </cell>
          <cell r="F711" t="str">
            <v>2 - Outros Profissionais da Saúde</v>
          </cell>
          <cell r="G711" t="str">
            <v>2237-10</v>
          </cell>
          <cell r="H711" t="str">
            <v>06/2024</v>
          </cell>
          <cell r="I711">
            <v>0</v>
          </cell>
          <cell r="J711">
            <v>403.92</v>
          </cell>
          <cell r="L711">
            <v>0</v>
          </cell>
          <cell r="M711">
            <v>0</v>
          </cell>
          <cell r="O711">
            <v>17.2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LUAN PREXEDES DA SILVA</v>
          </cell>
          <cell r="F712" t="str">
            <v>2 - Outros Profissionais da Saúde</v>
          </cell>
          <cell r="G712" t="str">
            <v>2235-05</v>
          </cell>
          <cell r="H712" t="str">
            <v>06/2024</v>
          </cell>
          <cell r="I712">
            <v>0</v>
          </cell>
          <cell r="J712">
            <v>579.71</v>
          </cell>
          <cell r="L712">
            <v>139.75</v>
          </cell>
          <cell r="M712">
            <v>3.59</v>
          </cell>
          <cell r="O712">
            <v>17.2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LUANA DE MEDEIROS SANTOS LIMA</v>
          </cell>
          <cell r="F713" t="str">
            <v>2 - Outros Profissionais da Saúde</v>
          </cell>
          <cell r="G713" t="str">
            <v>2235-05</v>
          </cell>
          <cell r="H713" t="str">
            <v>06/2024</v>
          </cell>
          <cell r="I713">
            <v>0</v>
          </cell>
          <cell r="J713">
            <v>539.16999999999996</v>
          </cell>
          <cell r="L713">
            <v>0</v>
          </cell>
          <cell r="M713">
            <v>0</v>
          </cell>
          <cell r="O713">
            <v>4.5199999999999996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LUANA PRISCILA FERREIRA DA ROCHA FRAGA</v>
          </cell>
          <cell r="F714" t="str">
            <v>2 - Outros Profissionais da Saúde</v>
          </cell>
          <cell r="G714" t="str">
            <v>3222-05</v>
          </cell>
          <cell r="H714" t="str">
            <v>06/2024</v>
          </cell>
          <cell r="I714">
            <v>0</v>
          </cell>
          <cell r="J714">
            <v>394.97</v>
          </cell>
          <cell r="L714">
            <v>0</v>
          </cell>
          <cell r="M714">
            <v>0</v>
          </cell>
          <cell r="O714">
            <v>2.15</v>
          </cell>
          <cell r="S714">
            <v>0</v>
          </cell>
          <cell r="U714">
            <v>69.41</v>
          </cell>
          <cell r="X714" t="str">
            <v>AUXÍLIO CRECHE</v>
          </cell>
        </row>
        <row r="715">
          <cell r="C715" t="str">
            <v>HOSPITAL MIGUEL ARRAES - CG. Nº 023/2022</v>
          </cell>
          <cell r="E715" t="str">
            <v>LUCAS DE MELO CAVALCANTI</v>
          </cell>
          <cell r="F715" t="str">
            <v>3 - Administrativo</v>
          </cell>
          <cell r="G715" t="str">
            <v>5174-10</v>
          </cell>
          <cell r="H715" t="str">
            <v>06/2024</v>
          </cell>
          <cell r="I715">
            <v>0</v>
          </cell>
          <cell r="J715">
            <v>187.32</v>
          </cell>
          <cell r="L715">
            <v>139.75</v>
          </cell>
          <cell r="M715">
            <v>28.24</v>
          </cell>
          <cell r="O715">
            <v>2.15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LUCAS PRYSTHON MELLO DE ALBUQUERQUE CARDOSO</v>
          </cell>
          <cell r="F716" t="str">
            <v>1 - Médico</v>
          </cell>
          <cell r="G716" t="str">
            <v>2251-25</v>
          </cell>
          <cell r="H716" t="str">
            <v>06/2024</v>
          </cell>
          <cell r="I716">
            <v>0</v>
          </cell>
          <cell r="J716">
            <v>842.47</v>
          </cell>
          <cell r="L716">
            <v>0</v>
          </cell>
          <cell r="M716">
            <v>0</v>
          </cell>
          <cell r="O716">
            <v>2.15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LUCAS RAMPAZZO DINIZ</v>
          </cell>
          <cell r="F717" t="str">
            <v>1 - Médico</v>
          </cell>
          <cell r="G717" t="str">
            <v>2251-25</v>
          </cell>
          <cell r="H717" t="str">
            <v>06/2024</v>
          </cell>
          <cell r="I717">
            <v>0</v>
          </cell>
          <cell r="J717">
            <v>866.23</v>
          </cell>
          <cell r="L717">
            <v>0</v>
          </cell>
          <cell r="M717">
            <v>0</v>
          </cell>
          <cell r="O717">
            <v>2.15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LUCAS STTERPHANN DE ARAUJO MATOS</v>
          </cell>
          <cell r="F718" t="str">
            <v>2 - Outros Profissionais da Saúde</v>
          </cell>
          <cell r="G718" t="str">
            <v>2235-05</v>
          </cell>
          <cell r="H718" t="str">
            <v>06/2024</v>
          </cell>
          <cell r="I718">
            <v>0</v>
          </cell>
          <cell r="J718">
            <v>431.65</v>
          </cell>
          <cell r="L718">
            <v>139.75</v>
          </cell>
          <cell r="M718">
            <v>3.05</v>
          </cell>
          <cell r="O718">
            <v>4.5199999999999996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LUCI NUNES DA SILVA</v>
          </cell>
          <cell r="F719" t="str">
            <v>3 - Administrativo</v>
          </cell>
          <cell r="G719" t="str">
            <v>5134-30</v>
          </cell>
          <cell r="H719" t="str">
            <v>06/2024</v>
          </cell>
          <cell r="I719">
            <v>0</v>
          </cell>
          <cell r="J719">
            <v>146.84</v>
          </cell>
          <cell r="L719">
            <v>0</v>
          </cell>
          <cell r="M719">
            <v>0</v>
          </cell>
          <cell r="O719">
            <v>2.15</v>
          </cell>
          <cell r="R719">
            <v>249.65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LUCIANA ALVES DA SILVA</v>
          </cell>
          <cell r="F720" t="str">
            <v>2 - Outros Profissionais da Saúde</v>
          </cell>
          <cell r="G720" t="str">
            <v>3222-05</v>
          </cell>
          <cell r="H720" t="str">
            <v>06/2024</v>
          </cell>
          <cell r="I720">
            <v>0</v>
          </cell>
          <cell r="J720">
            <v>18.27</v>
          </cell>
          <cell r="L720">
            <v>0</v>
          </cell>
          <cell r="M720">
            <v>0</v>
          </cell>
          <cell r="O720">
            <v>2.15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LUCIANA DOS SANTOS SILVA LIMA</v>
          </cell>
          <cell r="F721" t="str">
            <v>2 - Outros Profissionais da Saúde</v>
          </cell>
          <cell r="G721" t="str">
            <v>3222-05</v>
          </cell>
          <cell r="H721" t="str">
            <v>06/2024</v>
          </cell>
          <cell r="I721">
            <v>0</v>
          </cell>
          <cell r="J721">
            <v>276.20999999999998</v>
          </cell>
          <cell r="L721">
            <v>0</v>
          </cell>
          <cell r="M721">
            <v>0</v>
          </cell>
          <cell r="O721">
            <v>2.15</v>
          </cell>
          <cell r="R721">
            <v>126.65</v>
          </cell>
          <cell r="S721">
            <v>82.46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LUCIANA MARIA NASCIMENTO DA SILVA</v>
          </cell>
          <cell r="F722" t="str">
            <v>2 - Outros Profissionais da Saúde</v>
          </cell>
          <cell r="G722" t="str">
            <v>3222-05</v>
          </cell>
          <cell r="H722" t="str">
            <v>06/2024</v>
          </cell>
          <cell r="I722">
            <v>0</v>
          </cell>
          <cell r="J722">
            <v>388.19</v>
          </cell>
          <cell r="L722">
            <v>0</v>
          </cell>
          <cell r="M722">
            <v>0</v>
          </cell>
          <cell r="O722">
            <v>2.15</v>
          </cell>
          <cell r="R722">
            <v>126.65</v>
          </cell>
          <cell r="S722">
            <v>84.72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LUCIANA NASCIMENTO UMBELINO</v>
          </cell>
          <cell r="F723" t="str">
            <v>2 - Outros Profissionais da Saúde</v>
          </cell>
          <cell r="G723" t="str">
            <v>2235-05</v>
          </cell>
          <cell r="H723" t="str">
            <v>06/2024</v>
          </cell>
          <cell r="I723">
            <v>0</v>
          </cell>
          <cell r="J723">
            <v>457.03</v>
          </cell>
          <cell r="L723">
            <v>139.75</v>
          </cell>
          <cell r="M723">
            <v>3.59</v>
          </cell>
          <cell r="O723">
            <v>4.5199999999999996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LUCIANE SANTOS DO NASCIMENTO</v>
          </cell>
          <cell r="F724" t="str">
            <v>2 - Outros Profissionais da Saúde</v>
          </cell>
          <cell r="G724" t="str">
            <v>3222-05</v>
          </cell>
          <cell r="H724" t="str">
            <v>06/2024</v>
          </cell>
          <cell r="I724">
            <v>0</v>
          </cell>
          <cell r="J724">
            <v>373.23</v>
          </cell>
          <cell r="L724">
            <v>0</v>
          </cell>
          <cell r="M724">
            <v>0</v>
          </cell>
          <cell r="O724">
            <v>2.15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LUCIANE VIANA PAES BARRETO</v>
          </cell>
          <cell r="F725" t="str">
            <v>2 - Outros Profissionais da Saúde</v>
          </cell>
          <cell r="G725" t="str">
            <v>3222-05</v>
          </cell>
          <cell r="H725" t="str">
            <v>06/2024</v>
          </cell>
          <cell r="I725">
            <v>0</v>
          </cell>
          <cell r="J725">
            <v>441.51</v>
          </cell>
          <cell r="L725">
            <v>0</v>
          </cell>
          <cell r="M725">
            <v>0</v>
          </cell>
          <cell r="O725">
            <v>2.15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LUCIANNA GOMES DE SA QUIRINO ROCHA</v>
          </cell>
          <cell r="F726" t="str">
            <v>3 - Administrativo</v>
          </cell>
          <cell r="G726" t="str">
            <v>1312-10</v>
          </cell>
          <cell r="H726" t="str">
            <v>06/2024</v>
          </cell>
          <cell r="I726">
            <v>0</v>
          </cell>
          <cell r="J726">
            <v>611.22</v>
          </cell>
          <cell r="L726">
            <v>0</v>
          </cell>
          <cell r="M726">
            <v>0</v>
          </cell>
          <cell r="O726">
            <v>2.15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LUCIANO ANTONIO DE AQUINO</v>
          </cell>
          <cell r="F727" t="str">
            <v>3 - Administrativo</v>
          </cell>
          <cell r="G727" t="str">
            <v>7243-15</v>
          </cell>
          <cell r="H727" t="str">
            <v>06/2024</v>
          </cell>
          <cell r="I727">
            <v>0</v>
          </cell>
          <cell r="J727">
            <v>151.27000000000001</v>
          </cell>
          <cell r="L727">
            <v>0</v>
          </cell>
          <cell r="M727">
            <v>0</v>
          </cell>
          <cell r="O727">
            <v>2.15</v>
          </cell>
          <cell r="R727">
            <v>315.25</v>
          </cell>
          <cell r="S727">
            <v>96.51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LUCIANO DE FREITAS E SILVA</v>
          </cell>
          <cell r="F728" t="str">
            <v>2 - Outros Profissionais da Saúde</v>
          </cell>
          <cell r="G728" t="str">
            <v>2235-05</v>
          </cell>
          <cell r="H728" t="str">
            <v>06/2024</v>
          </cell>
          <cell r="I728">
            <v>0</v>
          </cell>
          <cell r="J728">
            <v>452.2</v>
          </cell>
          <cell r="L728">
            <v>139.75</v>
          </cell>
          <cell r="M728">
            <v>3.59</v>
          </cell>
          <cell r="O728">
            <v>2.15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LUCIANO DE LIMA</v>
          </cell>
          <cell r="F729" t="str">
            <v>3 - Administrativo</v>
          </cell>
          <cell r="G729" t="str">
            <v>9511-05</v>
          </cell>
          <cell r="H729" t="str">
            <v>06/2024</v>
          </cell>
          <cell r="I729">
            <v>0</v>
          </cell>
          <cell r="J729">
            <v>180.14</v>
          </cell>
          <cell r="L729">
            <v>139.75</v>
          </cell>
          <cell r="M729">
            <v>30</v>
          </cell>
          <cell r="O729">
            <v>2.15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LUCIANO TEIXEIRA DO CARMO</v>
          </cell>
          <cell r="F730" t="str">
            <v>2 - Outros Profissionais da Saúde</v>
          </cell>
          <cell r="G730" t="str">
            <v>3241-15</v>
          </cell>
          <cell r="H730" t="str">
            <v>06/2024</v>
          </cell>
          <cell r="I730">
            <v>0</v>
          </cell>
          <cell r="J730">
            <v>510.64</v>
          </cell>
          <cell r="L730">
            <v>0</v>
          </cell>
          <cell r="M730">
            <v>0</v>
          </cell>
          <cell r="O730">
            <v>2.15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LUCICLEIDE DOS SANTOS SILVA</v>
          </cell>
          <cell r="F731" t="str">
            <v>2 - Outros Profissionais da Saúde</v>
          </cell>
          <cell r="G731" t="str">
            <v>3222-05</v>
          </cell>
          <cell r="H731" t="str">
            <v>06/2024</v>
          </cell>
          <cell r="I731">
            <v>0</v>
          </cell>
          <cell r="J731">
            <v>391.37</v>
          </cell>
          <cell r="L731">
            <v>0</v>
          </cell>
          <cell r="M731">
            <v>0</v>
          </cell>
          <cell r="O731">
            <v>2.15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LUCICLEIDE JUSTINO DE ALMEIDA SILVA</v>
          </cell>
          <cell r="F732" t="str">
            <v>2 - Outros Profissionais da Saúde</v>
          </cell>
          <cell r="G732" t="str">
            <v>3222-05</v>
          </cell>
          <cell r="H732" t="str">
            <v>06/2024</v>
          </cell>
          <cell r="I732">
            <v>0</v>
          </cell>
          <cell r="J732">
            <v>377.1</v>
          </cell>
          <cell r="L732">
            <v>0</v>
          </cell>
          <cell r="M732">
            <v>0</v>
          </cell>
          <cell r="O732">
            <v>2.15</v>
          </cell>
          <cell r="R732">
            <v>126.65</v>
          </cell>
          <cell r="S732">
            <v>78.37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LUCIENE DE SOUZA LIMA</v>
          </cell>
          <cell r="F733" t="str">
            <v>2 - Outros Profissionais da Saúde</v>
          </cell>
          <cell r="G733" t="str">
            <v>3222-05</v>
          </cell>
          <cell r="H733" t="str">
            <v>06/2024</v>
          </cell>
          <cell r="I733">
            <v>0</v>
          </cell>
          <cell r="J733">
            <v>381.36</v>
          </cell>
          <cell r="L733">
            <v>0</v>
          </cell>
          <cell r="M733">
            <v>0</v>
          </cell>
          <cell r="O733">
            <v>2.15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LUCIENE GONCALVES PESSOA</v>
          </cell>
          <cell r="F734" t="str">
            <v>3 - Administrativo</v>
          </cell>
          <cell r="G734" t="str">
            <v>5174-10</v>
          </cell>
          <cell r="H734" t="str">
            <v>06/2024</v>
          </cell>
          <cell r="I734">
            <v>0</v>
          </cell>
          <cell r="J734">
            <v>262.11</v>
          </cell>
          <cell r="L734">
            <v>0</v>
          </cell>
          <cell r="M734">
            <v>0</v>
          </cell>
          <cell r="O734">
            <v>2.15</v>
          </cell>
          <cell r="R734">
            <v>126.65</v>
          </cell>
          <cell r="S734">
            <v>84.72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LUCIENE MARIA DE SOUSA</v>
          </cell>
          <cell r="F735" t="str">
            <v>2 - Outros Profissionais da Saúde</v>
          </cell>
          <cell r="G735" t="str">
            <v>3242-05</v>
          </cell>
          <cell r="H735" t="str">
            <v>06/2024</v>
          </cell>
          <cell r="I735">
            <v>0</v>
          </cell>
          <cell r="J735">
            <v>163.30000000000001</v>
          </cell>
          <cell r="L735">
            <v>0</v>
          </cell>
          <cell r="M735">
            <v>0</v>
          </cell>
          <cell r="O735">
            <v>4.5199999999999996</v>
          </cell>
          <cell r="R735">
            <v>167.65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LUCIENE MARIA DOS SANTOS RODRIGUES</v>
          </cell>
          <cell r="F736" t="str">
            <v>2 - Outros Profissionais da Saúde</v>
          </cell>
          <cell r="G736" t="str">
            <v>3222-05</v>
          </cell>
          <cell r="H736" t="str">
            <v>06/2024</v>
          </cell>
          <cell r="I736">
            <v>0</v>
          </cell>
          <cell r="J736">
            <v>349.72</v>
          </cell>
          <cell r="L736">
            <v>0</v>
          </cell>
          <cell r="M736">
            <v>0</v>
          </cell>
          <cell r="O736">
            <v>2.15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LUCIENE MARIA GOMES DA SILVA</v>
          </cell>
          <cell r="F737" t="str">
            <v>2 - Outros Profissionais da Saúde</v>
          </cell>
          <cell r="G737" t="str">
            <v>3222-05</v>
          </cell>
          <cell r="H737" t="str">
            <v>06/2024</v>
          </cell>
          <cell r="I737">
            <v>0</v>
          </cell>
          <cell r="J737">
            <v>283.58</v>
          </cell>
          <cell r="L737">
            <v>0</v>
          </cell>
          <cell r="M737">
            <v>0</v>
          </cell>
          <cell r="O737">
            <v>17.2</v>
          </cell>
          <cell r="R737">
            <v>118.45</v>
          </cell>
          <cell r="S737">
            <v>82.6</v>
          </cell>
          <cell r="U737">
            <v>67.099999999999994</v>
          </cell>
          <cell r="X737" t="str">
            <v>AUXÍLIO CRECHE</v>
          </cell>
        </row>
        <row r="738">
          <cell r="C738" t="str">
            <v>HOSPITAL MIGUEL ARRAES - CG. Nº 023/2022</v>
          </cell>
          <cell r="E738" t="str">
            <v>LUCIENE SANTOS DE SANTANA</v>
          </cell>
          <cell r="F738" t="str">
            <v>2 - Outros Profissionais da Saúde</v>
          </cell>
          <cell r="G738" t="str">
            <v>3222-05</v>
          </cell>
          <cell r="H738" t="str">
            <v>06/2024</v>
          </cell>
          <cell r="I738">
            <v>0</v>
          </cell>
          <cell r="J738">
            <v>361.96</v>
          </cell>
          <cell r="L738">
            <v>0</v>
          </cell>
          <cell r="M738">
            <v>0</v>
          </cell>
          <cell r="O738">
            <v>2.15</v>
          </cell>
          <cell r="R738">
            <v>315.25</v>
          </cell>
          <cell r="S738">
            <v>84.72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LUCY CARLA GOMES BARBOSA</v>
          </cell>
          <cell r="F739" t="str">
            <v>2 - Outros Profissionais da Saúde</v>
          </cell>
          <cell r="G739" t="str">
            <v>3242-05</v>
          </cell>
          <cell r="H739" t="str">
            <v>06/2024</v>
          </cell>
          <cell r="I739">
            <v>0</v>
          </cell>
          <cell r="J739">
            <v>306.27</v>
          </cell>
          <cell r="L739">
            <v>0</v>
          </cell>
          <cell r="M739">
            <v>0</v>
          </cell>
          <cell r="O739">
            <v>2.15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LUDMILLA BANDEIRA MORENO DE ARRUDA</v>
          </cell>
          <cell r="F740" t="str">
            <v>2 - Outros Profissionais da Saúde</v>
          </cell>
          <cell r="G740" t="str">
            <v>2235-05</v>
          </cell>
          <cell r="H740" t="str">
            <v>06/2024</v>
          </cell>
          <cell r="I740">
            <v>0</v>
          </cell>
          <cell r="J740">
            <v>531.30999999999995</v>
          </cell>
          <cell r="L740">
            <v>0</v>
          </cell>
          <cell r="M740">
            <v>0</v>
          </cell>
          <cell r="O740">
            <v>2.15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LUIS CARLOS PEREIRA MATTOS</v>
          </cell>
          <cell r="F741" t="str">
            <v>2 - Outros Profissionais da Saúde</v>
          </cell>
          <cell r="G741" t="str">
            <v>5151-10</v>
          </cell>
          <cell r="H741" t="str">
            <v>06/2024</v>
          </cell>
          <cell r="I741">
            <v>0</v>
          </cell>
          <cell r="J741">
            <v>161.43</v>
          </cell>
          <cell r="L741">
            <v>139.75</v>
          </cell>
          <cell r="M741">
            <v>28.24</v>
          </cell>
          <cell r="O741">
            <v>2.15</v>
          </cell>
          <cell r="R741">
            <v>126.65</v>
          </cell>
          <cell r="S741">
            <v>84.72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LUIS EDUARDO GOMES FURTADO DE MENDONCA</v>
          </cell>
          <cell r="F742" t="str">
            <v>1 - Médico</v>
          </cell>
          <cell r="G742" t="str">
            <v>2251-25</v>
          </cell>
          <cell r="H742" t="str">
            <v>06/2024</v>
          </cell>
          <cell r="I742">
            <v>0</v>
          </cell>
          <cell r="J742">
            <v>409.85</v>
          </cell>
          <cell r="L742">
            <v>0</v>
          </cell>
          <cell r="M742">
            <v>0</v>
          </cell>
          <cell r="O742">
            <v>2.15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LUIS KLEBER NASCIMENTO DA SILVA</v>
          </cell>
          <cell r="F743" t="str">
            <v>3 - Administrativo</v>
          </cell>
          <cell r="G743" t="str">
            <v>4110-10</v>
          </cell>
          <cell r="H743" t="str">
            <v>06/2024</v>
          </cell>
          <cell r="I743">
            <v>0</v>
          </cell>
          <cell r="J743">
            <v>24.33</v>
          </cell>
          <cell r="L743">
            <v>0</v>
          </cell>
          <cell r="M743">
            <v>0</v>
          </cell>
          <cell r="O743">
            <v>2.15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LUISA BEATRIZ MELO DA COSTA</v>
          </cell>
          <cell r="F744" t="str">
            <v>3 - Administrativo</v>
          </cell>
          <cell r="G744" t="str">
            <v>4110-10</v>
          </cell>
          <cell r="H744" t="str">
            <v>06/2024</v>
          </cell>
          <cell r="I744">
            <v>0</v>
          </cell>
          <cell r="J744">
            <v>20.59</v>
          </cell>
          <cell r="L744">
            <v>0</v>
          </cell>
          <cell r="M744">
            <v>0</v>
          </cell>
          <cell r="O744">
            <v>17.2</v>
          </cell>
          <cell r="R744">
            <v>192.25</v>
          </cell>
          <cell r="S744">
            <v>42.36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LUIZ CARLOS BEZERRA DA SILVA</v>
          </cell>
          <cell r="F745" t="str">
            <v>2 - Outros Profissionais da Saúde</v>
          </cell>
          <cell r="G745" t="str">
            <v>5151-10</v>
          </cell>
          <cell r="H745" t="str">
            <v>06/2024</v>
          </cell>
          <cell r="I745">
            <v>0</v>
          </cell>
          <cell r="J745">
            <v>203.32</v>
          </cell>
          <cell r="L745">
            <v>0</v>
          </cell>
          <cell r="M745">
            <v>0</v>
          </cell>
          <cell r="O745">
            <v>2.15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LUIZ CARLOS DA SILVA</v>
          </cell>
          <cell r="F746" t="str">
            <v>3 - Administrativo</v>
          </cell>
          <cell r="G746" t="str">
            <v>5163-45</v>
          </cell>
          <cell r="H746" t="str">
            <v>06/2024</v>
          </cell>
          <cell r="I746">
            <v>0</v>
          </cell>
          <cell r="J746">
            <v>222.96</v>
          </cell>
          <cell r="L746">
            <v>139.75</v>
          </cell>
          <cell r="M746">
            <v>28.24</v>
          </cell>
          <cell r="O746">
            <v>2.15</v>
          </cell>
          <cell r="R746">
            <v>249.65</v>
          </cell>
          <cell r="S746">
            <v>84.72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LUIZ CARLOS DA SILVA MELO</v>
          </cell>
          <cell r="F747" t="str">
            <v>2 - Outros Profissionais da Saúde</v>
          </cell>
          <cell r="G747" t="str">
            <v>5151-10</v>
          </cell>
          <cell r="H747" t="str">
            <v>06/2024</v>
          </cell>
          <cell r="I747">
            <v>0</v>
          </cell>
          <cell r="J747">
            <v>223.14</v>
          </cell>
          <cell r="L747">
            <v>139.75</v>
          </cell>
          <cell r="M747">
            <v>28.24</v>
          </cell>
          <cell r="O747">
            <v>2.15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LUIZ FILIPE DA SILVA</v>
          </cell>
          <cell r="F748" t="str">
            <v>2 - Outros Profissionais da Saúde</v>
          </cell>
          <cell r="G748" t="str">
            <v>3222-05</v>
          </cell>
          <cell r="H748" t="str">
            <v>06/2024</v>
          </cell>
          <cell r="I748">
            <v>0</v>
          </cell>
          <cell r="J748">
            <v>201.43</v>
          </cell>
          <cell r="L748">
            <v>0</v>
          </cell>
          <cell r="M748">
            <v>0</v>
          </cell>
          <cell r="O748">
            <v>2.15</v>
          </cell>
          <cell r="R748">
            <v>126.65</v>
          </cell>
          <cell r="S748">
            <v>84.72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LUIZ HENRIQUE DE SOUZA PIMENTA</v>
          </cell>
          <cell r="F749" t="str">
            <v>1 - Médico</v>
          </cell>
          <cell r="G749" t="str">
            <v>2251-25</v>
          </cell>
          <cell r="H749" t="str">
            <v>06/2024</v>
          </cell>
          <cell r="I749">
            <v>0</v>
          </cell>
          <cell r="J749">
            <v>1328.48</v>
          </cell>
          <cell r="L749">
            <v>0</v>
          </cell>
          <cell r="M749">
            <v>0</v>
          </cell>
          <cell r="O749">
            <v>2.15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LUIZ MARTINS DE PONTES</v>
          </cell>
          <cell r="F750" t="str">
            <v>3 - Administrativo</v>
          </cell>
          <cell r="G750" t="str">
            <v>5174-10</v>
          </cell>
          <cell r="H750" t="str">
            <v>06/2024</v>
          </cell>
          <cell r="I750">
            <v>0</v>
          </cell>
          <cell r="J750">
            <v>201.48</v>
          </cell>
          <cell r="L750">
            <v>139.75</v>
          </cell>
          <cell r="M750">
            <v>28.24</v>
          </cell>
          <cell r="O750">
            <v>2.15</v>
          </cell>
          <cell r="R750">
            <v>126.65</v>
          </cell>
          <cell r="S750">
            <v>84.72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LUIZA CAVALCANTE DA SILVA LIMA</v>
          </cell>
          <cell r="F751" t="str">
            <v>2 - Outros Profissionais da Saúde</v>
          </cell>
          <cell r="G751" t="str">
            <v>3222-05</v>
          </cell>
          <cell r="H751" t="str">
            <v>06/2024</v>
          </cell>
          <cell r="I751">
            <v>0</v>
          </cell>
          <cell r="J751">
            <v>360.83</v>
          </cell>
          <cell r="L751">
            <v>0</v>
          </cell>
          <cell r="M751">
            <v>0</v>
          </cell>
          <cell r="O751">
            <v>2.15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LUZIA MARIA AUGUSTA DE LIMA</v>
          </cell>
          <cell r="F752" t="str">
            <v>2 - Outros Profissionais da Saúde</v>
          </cell>
          <cell r="G752" t="str">
            <v>3222-05</v>
          </cell>
          <cell r="H752" t="str">
            <v>06/2024</v>
          </cell>
          <cell r="I752">
            <v>0</v>
          </cell>
          <cell r="J752">
            <v>373.25</v>
          </cell>
          <cell r="L752">
            <v>0</v>
          </cell>
          <cell r="M752">
            <v>0</v>
          </cell>
          <cell r="O752">
            <v>2.15</v>
          </cell>
          <cell r="R752">
            <v>159.45000000000002</v>
          </cell>
          <cell r="S752">
            <v>84.72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LUZINEIDE JOSE DA SILVA NASCIMENTO</v>
          </cell>
          <cell r="F753" t="str">
            <v>2 - Outros Profissionais da Saúde</v>
          </cell>
          <cell r="G753" t="str">
            <v>3222-05</v>
          </cell>
          <cell r="H753" t="str">
            <v>06/2024</v>
          </cell>
          <cell r="I753">
            <v>0</v>
          </cell>
          <cell r="J753">
            <v>352.32</v>
          </cell>
          <cell r="L753">
            <v>0</v>
          </cell>
          <cell r="M753">
            <v>0</v>
          </cell>
          <cell r="O753">
            <v>2.15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MACILENE LIRA DE ANDRADE</v>
          </cell>
          <cell r="F754" t="str">
            <v>3 - Administrativo</v>
          </cell>
          <cell r="G754" t="str">
            <v>4110-10</v>
          </cell>
          <cell r="H754" t="str">
            <v>06/2024</v>
          </cell>
          <cell r="I754">
            <v>0</v>
          </cell>
          <cell r="J754">
            <v>113.59</v>
          </cell>
          <cell r="L754">
            <v>0</v>
          </cell>
          <cell r="M754">
            <v>0</v>
          </cell>
          <cell r="O754">
            <v>17.2</v>
          </cell>
          <cell r="R754">
            <v>118.45</v>
          </cell>
          <cell r="S754">
            <v>84.72</v>
          </cell>
          <cell r="U754">
            <v>80.95</v>
          </cell>
          <cell r="X754" t="str">
            <v>AUXÍLIO CRECHE</v>
          </cell>
        </row>
        <row r="755">
          <cell r="C755" t="str">
            <v>HOSPITAL MIGUEL ARRAES - CG. Nº 023/2022</v>
          </cell>
          <cell r="E755" t="str">
            <v>MAGDA APOLONIA MARQUES DA ROCHA</v>
          </cell>
          <cell r="F755" t="str">
            <v>3 - Administrativo</v>
          </cell>
          <cell r="G755" t="str">
            <v>4110-10</v>
          </cell>
          <cell r="H755" t="str">
            <v>06/2024</v>
          </cell>
          <cell r="I755">
            <v>0</v>
          </cell>
          <cell r="J755">
            <v>169.32</v>
          </cell>
          <cell r="L755">
            <v>0</v>
          </cell>
          <cell r="M755">
            <v>0</v>
          </cell>
          <cell r="O755">
            <v>4.5199999999999996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MAGDA MARIA GERVASIO</v>
          </cell>
          <cell r="F756" t="str">
            <v>3 - Administrativo</v>
          </cell>
          <cell r="G756" t="str">
            <v>4131-15</v>
          </cell>
          <cell r="H756" t="str">
            <v>06/2024</v>
          </cell>
          <cell r="I756">
            <v>0</v>
          </cell>
          <cell r="J756">
            <v>318.57</v>
          </cell>
          <cell r="L756">
            <v>139.75</v>
          </cell>
          <cell r="M756">
            <v>30</v>
          </cell>
          <cell r="O756">
            <v>2.15</v>
          </cell>
          <cell r="R756">
            <v>159.45000000000002</v>
          </cell>
          <cell r="S756">
            <v>126.61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MAMEDE DE ALBUQUERQUE</v>
          </cell>
          <cell r="F757" t="str">
            <v>3 - Administrativo</v>
          </cell>
          <cell r="G757" t="str">
            <v>2526-05</v>
          </cell>
          <cell r="H757" t="str">
            <v>06/2024</v>
          </cell>
          <cell r="I757">
            <v>0</v>
          </cell>
          <cell r="J757">
            <v>212.15</v>
          </cell>
          <cell r="L757">
            <v>0</v>
          </cell>
          <cell r="M757">
            <v>0</v>
          </cell>
          <cell r="O757">
            <v>17.2</v>
          </cell>
          <cell r="R757">
            <v>126.65</v>
          </cell>
          <cell r="S757">
            <v>123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MANAYARA NASCIMENTO DA SILVA</v>
          </cell>
          <cell r="F758" t="str">
            <v>3 - Administrativo</v>
          </cell>
          <cell r="G758" t="str">
            <v>5174-10</v>
          </cell>
          <cell r="H758" t="str">
            <v>06/2024</v>
          </cell>
          <cell r="I758">
            <v>0</v>
          </cell>
          <cell r="J758">
            <v>187.09</v>
          </cell>
          <cell r="L758">
            <v>139.75</v>
          </cell>
          <cell r="M758">
            <v>28.24</v>
          </cell>
          <cell r="O758">
            <v>2.15</v>
          </cell>
          <cell r="R758">
            <v>249.65</v>
          </cell>
          <cell r="S758">
            <v>84.72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MANOEL JOSE DE OLIVEIRA FERREIRA</v>
          </cell>
          <cell r="F759" t="str">
            <v>1 - Médico</v>
          </cell>
          <cell r="G759" t="str">
            <v>2252-70</v>
          </cell>
          <cell r="H759" t="str">
            <v>06/2024</v>
          </cell>
          <cell r="I759">
            <v>0</v>
          </cell>
          <cell r="J759">
            <v>951.15</v>
          </cell>
          <cell r="L759">
            <v>0</v>
          </cell>
          <cell r="M759">
            <v>0</v>
          </cell>
          <cell r="O759">
            <v>17.2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MANOELA DA SILVA TABOSA CARNEIRO</v>
          </cell>
          <cell r="F760" t="str">
            <v>2 - Outros Profissionais da Saúde</v>
          </cell>
          <cell r="G760" t="str">
            <v>2235-05</v>
          </cell>
          <cell r="H760" t="str">
            <v>06/2024</v>
          </cell>
          <cell r="I760">
            <v>0</v>
          </cell>
          <cell r="J760">
            <v>720.75</v>
          </cell>
          <cell r="L760">
            <v>0</v>
          </cell>
          <cell r="M760">
            <v>0</v>
          </cell>
          <cell r="O760">
            <v>2.15</v>
          </cell>
          <cell r="S760">
            <v>0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MANUELA DE ABREU LIMA</v>
          </cell>
          <cell r="F761" t="str">
            <v>2 - Outros Profissionais da Saúde</v>
          </cell>
          <cell r="G761" t="str">
            <v>3222-05</v>
          </cell>
          <cell r="H761" t="str">
            <v>06/2024</v>
          </cell>
          <cell r="I761">
            <v>0</v>
          </cell>
          <cell r="J761">
            <v>358.64</v>
          </cell>
          <cell r="L761">
            <v>0</v>
          </cell>
          <cell r="M761">
            <v>0</v>
          </cell>
          <cell r="O761">
            <v>4.5199999999999996</v>
          </cell>
          <cell r="R761">
            <v>93.850000000000009</v>
          </cell>
          <cell r="S761">
            <v>73.42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MARA LISIA DA FONSECA SIMEAO MENDES</v>
          </cell>
          <cell r="F762" t="str">
            <v>1 - Médico</v>
          </cell>
          <cell r="G762" t="str">
            <v>2251-50</v>
          </cell>
          <cell r="H762" t="str">
            <v>06/2024</v>
          </cell>
          <cell r="I762">
            <v>0</v>
          </cell>
          <cell r="J762">
            <v>1016.1</v>
          </cell>
          <cell r="L762">
            <v>0</v>
          </cell>
          <cell r="M762">
            <v>0</v>
          </cell>
          <cell r="O762">
            <v>2.15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MARAIZA FARIAS DA SILVA</v>
          </cell>
          <cell r="F763" t="str">
            <v>2 - Outros Profissionais da Saúde</v>
          </cell>
          <cell r="G763" t="str">
            <v>5211-30</v>
          </cell>
          <cell r="H763" t="str">
            <v>06/2024</v>
          </cell>
          <cell r="I763">
            <v>0</v>
          </cell>
          <cell r="J763">
            <v>137.01</v>
          </cell>
          <cell r="L763">
            <v>0</v>
          </cell>
          <cell r="M763">
            <v>0</v>
          </cell>
          <cell r="O763">
            <v>2.15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MARCELA DE HOLANDA CAVALCANTI DA FONTE</v>
          </cell>
          <cell r="F764" t="str">
            <v>1 - Médico</v>
          </cell>
          <cell r="G764" t="str">
            <v>2251-25</v>
          </cell>
          <cell r="H764" t="str">
            <v>06/2024</v>
          </cell>
          <cell r="I764">
            <v>0</v>
          </cell>
          <cell r="J764">
            <v>1031.49</v>
          </cell>
          <cell r="L764">
            <v>0</v>
          </cell>
          <cell r="M764">
            <v>0</v>
          </cell>
          <cell r="O764">
            <v>2.15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MARCELLA LOHANA CARVALHO BARBOSA</v>
          </cell>
          <cell r="F765" t="str">
            <v>3 - Administrativo</v>
          </cell>
          <cell r="G765" t="str">
            <v>4110-10</v>
          </cell>
          <cell r="H765" t="str">
            <v>06/2024</v>
          </cell>
          <cell r="I765">
            <v>0</v>
          </cell>
          <cell r="J765">
            <v>145.9</v>
          </cell>
          <cell r="L765">
            <v>0</v>
          </cell>
          <cell r="M765">
            <v>0</v>
          </cell>
          <cell r="O765">
            <v>4.5199999999999996</v>
          </cell>
          <cell r="R765">
            <v>200.45000000000002</v>
          </cell>
          <cell r="S765">
            <v>84.72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MARCELO ROBSON OLIVEIRA PEREIRA MATOS</v>
          </cell>
          <cell r="F766" t="str">
            <v>2 - Outros Profissionais da Saúde</v>
          </cell>
          <cell r="G766" t="str">
            <v>2235-05</v>
          </cell>
          <cell r="H766" t="str">
            <v>06/2024</v>
          </cell>
          <cell r="I766">
            <v>0</v>
          </cell>
          <cell r="J766">
            <v>269.7</v>
          </cell>
          <cell r="L766">
            <v>0</v>
          </cell>
          <cell r="M766">
            <v>0</v>
          </cell>
          <cell r="O766">
            <v>2.15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MARCIA AMERICO DO NASCIMENTO ANDRADE</v>
          </cell>
          <cell r="F767" t="str">
            <v>2 - Outros Profissionais da Saúde</v>
          </cell>
          <cell r="G767" t="str">
            <v>3222-05</v>
          </cell>
          <cell r="H767" t="str">
            <v>06/2024</v>
          </cell>
          <cell r="I767">
            <v>0</v>
          </cell>
          <cell r="J767">
            <v>348.77</v>
          </cell>
          <cell r="L767">
            <v>0</v>
          </cell>
          <cell r="M767">
            <v>0</v>
          </cell>
          <cell r="O767">
            <v>2.15</v>
          </cell>
          <cell r="S767">
            <v>0</v>
          </cell>
          <cell r="U767">
            <v>69.41</v>
          </cell>
          <cell r="X767" t="str">
            <v>AUXÍLIO CRECHE</v>
          </cell>
        </row>
        <row r="768">
          <cell r="C768" t="str">
            <v>HOSPITAL MIGUEL ARRAES - CG. Nº 023/2022</v>
          </cell>
          <cell r="E768" t="str">
            <v>MARCIA MARIA DA SILVA MONTEIRO</v>
          </cell>
          <cell r="F768" t="str">
            <v>2 - Outros Profissionais da Saúde</v>
          </cell>
          <cell r="G768" t="str">
            <v>3222-05</v>
          </cell>
          <cell r="H768" t="str">
            <v>06/2024</v>
          </cell>
          <cell r="I768">
            <v>0</v>
          </cell>
          <cell r="J768">
            <v>368.27</v>
          </cell>
          <cell r="L768">
            <v>0</v>
          </cell>
          <cell r="M768">
            <v>0</v>
          </cell>
          <cell r="O768">
            <v>17.2</v>
          </cell>
          <cell r="R768">
            <v>118.45</v>
          </cell>
          <cell r="S768">
            <v>84.72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MARCIA REGINA FERRAZ DE VASCONCELOS DOS SANTOS</v>
          </cell>
          <cell r="F769" t="str">
            <v>2 - Outros Profissionais da Saúde</v>
          </cell>
          <cell r="G769" t="str">
            <v>3222-05</v>
          </cell>
          <cell r="H769" t="str">
            <v>06/2024</v>
          </cell>
          <cell r="I769">
            <v>0</v>
          </cell>
          <cell r="J769">
            <v>376.08</v>
          </cell>
          <cell r="L769">
            <v>0</v>
          </cell>
          <cell r="M769">
            <v>0</v>
          </cell>
          <cell r="O769">
            <v>2.15</v>
          </cell>
          <cell r="R769">
            <v>126.65</v>
          </cell>
          <cell r="S769">
            <v>84.72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MARCIA RODRIGUES LOPES DO NASCIMENTO</v>
          </cell>
          <cell r="F770" t="str">
            <v>2 - Outros Profissionais da Saúde</v>
          </cell>
          <cell r="G770" t="str">
            <v>2235-05</v>
          </cell>
          <cell r="H770" t="str">
            <v>06/2024</v>
          </cell>
          <cell r="I770">
            <v>0</v>
          </cell>
          <cell r="J770">
            <v>557.58000000000004</v>
          </cell>
          <cell r="L770">
            <v>0</v>
          </cell>
          <cell r="M770">
            <v>0</v>
          </cell>
          <cell r="O770">
            <v>2.15</v>
          </cell>
          <cell r="R770">
            <v>102.05000000000001</v>
          </cell>
          <cell r="S770">
            <v>98.4</v>
          </cell>
          <cell r="U770">
            <v>120.26</v>
          </cell>
          <cell r="X770" t="str">
            <v>AUXÍLIO CRECHE</v>
          </cell>
        </row>
        <row r="771">
          <cell r="C771" t="str">
            <v>HOSPITAL MIGUEL ARRAES - CG. Nº 023/2022</v>
          </cell>
          <cell r="E771" t="str">
            <v xml:space="preserve">MARCILIO ANDRE SOARES DE OLIVEIRA </v>
          </cell>
          <cell r="F771" t="str">
            <v>3 - Administrativo</v>
          </cell>
          <cell r="G771" t="str">
            <v>5174-10</v>
          </cell>
          <cell r="H771" t="str">
            <v>06/2024</v>
          </cell>
          <cell r="I771">
            <v>0</v>
          </cell>
          <cell r="J771">
            <v>124.05</v>
          </cell>
          <cell r="L771">
            <v>139.75</v>
          </cell>
          <cell r="M771">
            <v>28.24</v>
          </cell>
          <cell r="O771">
            <v>2.15</v>
          </cell>
          <cell r="R771">
            <v>126.65</v>
          </cell>
          <cell r="S771">
            <v>84.72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MARCIO AMBROSIO DE BRITO</v>
          </cell>
          <cell r="F772" t="str">
            <v>3 - Administrativo</v>
          </cell>
          <cell r="G772" t="str">
            <v>5142-25</v>
          </cell>
          <cell r="H772" t="str">
            <v>06/2024</v>
          </cell>
          <cell r="I772">
            <v>0</v>
          </cell>
          <cell r="J772">
            <v>145.13</v>
          </cell>
          <cell r="L772">
            <v>139.75</v>
          </cell>
          <cell r="M772">
            <v>28.24</v>
          </cell>
          <cell r="O772">
            <v>2.15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MARCIO ROGERIO CARNEIRO DE CARVALHO</v>
          </cell>
          <cell r="F773" t="str">
            <v>1 - Médico</v>
          </cell>
          <cell r="G773" t="str">
            <v>2252-25</v>
          </cell>
          <cell r="H773" t="str">
            <v>06/2024</v>
          </cell>
          <cell r="I773">
            <v>0</v>
          </cell>
          <cell r="J773">
            <v>1368.14</v>
          </cell>
          <cell r="L773">
            <v>0</v>
          </cell>
          <cell r="M773">
            <v>0</v>
          </cell>
          <cell r="O773">
            <v>2.15</v>
          </cell>
          <cell r="S773">
            <v>0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MARCONE JOSE DE OLIVEIRA</v>
          </cell>
          <cell r="F774" t="str">
            <v>2 - Outros Profissionais da Saúde</v>
          </cell>
          <cell r="G774" t="str">
            <v>5151-10</v>
          </cell>
          <cell r="H774" t="str">
            <v>06/2024</v>
          </cell>
          <cell r="I774">
            <v>0</v>
          </cell>
          <cell r="J774">
            <v>224.03</v>
          </cell>
          <cell r="L774">
            <v>139.75</v>
          </cell>
          <cell r="M774">
            <v>28.24</v>
          </cell>
          <cell r="O774">
            <v>2.15</v>
          </cell>
          <cell r="R774">
            <v>126.65</v>
          </cell>
          <cell r="S774">
            <v>84.72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MARCOS ANTONIO BERNARDO DA SILVA</v>
          </cell>
          <cell r="F775" t="str">
            <v>2 - Outros Profissionais da Saúde</v>
          </cell>
          <cell r="G775" t="str">
            <v>3222-05</v>
          </cell>
          <cell r="H775" t="str">
            <v>06/2024</v>
          </cell>
          <cell r="I775">
            <v>0</v>
          </cell>
          <cell r="J775">
            <v>284.77</v>
          </cell>
          <cell r="L775">
            <v>0</v>
          </cell>
          <cell r="M775">
            <v>0</v>
          </cell>
          <cell r="O775">
            <v>17.2</v>
          </cell>
          <cell r="R775">
            <v>126.65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MARCOS ANTONIO LIMA DOS SANTOS</v>
          </cell>
          <cell r="F776" t="str">
            <v>3 - Administrativo</v>
          </cell>
          <cell r="G776" t="str">
            <v>4110-10</v>
          </cell>
          <cell r="H776" t="str">
            <v>06/2024</v>
          </cell>
          <cell r="I776">
            <v>0</v>
          </cell>
          <cell r="J776">
            <v>164.39</v>
          </cell>
          <cell r="L776">
            <v>0</v>
          </cell>
          <cell r="M776">
            <v>0</v>
          </cell>
          <cell r="O776">
            <v>2.15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MARCOS ANTONIO PEREIRA JUNIOR</v>
          </cell>
          <cell r="F777" t="str">
            <v>2 - Outros Profissionais da Saúde</v>
          </cell>
          <cell r="G777" t="str">
            <v>3222-05</v>
          </cell>
          <cell r="H777" t="str">
            <v>06/2024</v>
          </cell>
          <cell r="I777">
            <v>0</v>
          </cell>
          <cell r="J777">
            <v>282.58</v>
          </cell>
          <cell r="L777">
            <v>0</v>
          </cell>
          <cell r="M777">
            <v>0</v>
          </cell>
          <cell r="O777">
            <v>2.15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MARCOS ANTONIO SABINO</v>
          </cell>
          <cell r="F778" t="str">
            <v>3 - Administrativo</v>
          </cell>
          <cell r="G778" t="str">
            <v>1421-05</v>
          </cell>
          <cell r="H778" t="str">
            <v>06/2024</v>
          </cell>
          <cell r="I778">
            <v>0</v>
          </cell>
          <cell r="J778">
            <v>628.99</v>
          </cell>
          <cell r="L778">
            <v>139.75</v>
          </cell>
          <cell r="M778">
            <v>30</v>
          </cell>
          <cell r="O778">
            <v>17.2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MARCOS EDVALDO FERREIRA DOS SANTOS</v>
          </cell>
          <cell r="F779" t="str">
            <v>2 - Outros Profissionais da Saúde</v>
          </cell>
          <cell r="G779" t="str">
            <v>5211-30</v>
          </cell>
          <cell r="H779" t="str">
            <v>06/2024</v>
          </cell>
          <cell r="I779">
            <v>0</v>
          </cell>
          <cell r="J779">
            <v>201.3</v>
          </cell>
          <cell r="L779">
            <v>0</v>
          </cell>
          <cell r="M779">
            <v>0</v>
          </cell>
          <cell r="O779">
            <v>2.15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MARCOS PAULO GOMES DE MATTOS</v>
          </cell>
          <cell r="F780" t="str">
            <v>1 - Médico</v>
          </cell>
          <cell r="G780" t="str">
            <v>2251-25</v>
          </cell>
          <cell r="H780" t="str">
            <v>06/2024</v>
          </cell>
          <cell r="I780">
            <v>0</v>
          </cell>
          <cell r="J780">
            <v>1173.92</v>
          </cell>
          <cell r="L780">
            <v>0</v>
          </cell>
          <cell r="M780">
            <v>0</v>
          </cell>
          <cell r="O780">
            <v>2.15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APARECIDA DA SILVA FIRMO</v>
          </cell>
          <cell r="F781" t="str">
            <v>2 - Outros Profissionais da Saúde</v>
          </cell>
          <cell r="G781" t="str">
            <v>3222-05</v>
          </cell>
          <cell r="H781" t="str">
            <v>06/2024</v>
          </cell>
          <cell r="I781">
            <v>0</v>
          </cell>
          <cell r="J781">
            <v>487.57</v>
          </cell>
          <cell r="L781">
            <v>0</v>
          </cell>
          <cell r="M781">
            <v>0</v>
          </cell>
          <cell r="O781">
            <v>4.5199999999999996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BETANIA CORREIA DA SILVA</v>
          </cell>
          <cell r="F782" t="str">
            <v>2 - Outros Profissionais da Saúde</v>
          </cell>
          <cell r="G782" t="str">
            <v>3222-05</v>
          </cell>
          <cell r="H782" t="str">
            <v>06/2024</v>
          </cell>
          <cell r="I782">
            <v>0</v>
          </cell>
          <cell r="J782">
            <v>372.15</v>
          </cell>
          <cell r="L782">
            <v>0</v>
          </cell>
          <cell r="M782">
            <v>0</v>
          </cell>
          <cell r="O782">
            <v>2.15</v>
          </cell>
          <cell r="R782">
            <v>249.65</v>
          </cell>
          <cell r="S782">
            <v>84.72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BEZERRA GOMES PEREIRA</v>
          </cell>
          <cell r="F783" t="str">
            <v>1 - Médico</v>
          </cell>
          <cell r="G783" t="str">
            <v>2251-25</v>
          </cell>
          <cell r="H783" t="str">
            <v>06/2024</v>
          </cell>
          <cell r="I783">
            <v>0</v>
          </cell>
          <cell r="J783">
            <v>742.38</v>
          </cell>
          <cell r="L783">
            <v>0</v>
          </cell>
          <cell r="M783">
            <v>0</v>
          </cell>
          <cell r="O783">
            <v>2.15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CAMILA DA SILVA</v>
          </cell>
          <cell r="F784" t="str">
            <v>2 - Outros Profissionais da Saúde</v>
          </cell>
          <cell r="G784" t="str">
            <v>5211-30</v>
          </cell>
          <cell r="H784" t="str">
            <v>06/2024</v>
          </cell>
          <cell r="I784">
            <v>0</v>
          </cell>
          <cell r="J784">
            <v>208.95</v>
          </cell>
          <cell r="L784">
            <v>0</v>
          </cell>
          <cell r="M784">
            <v>0</v>
          </cell>
          <cell r="O784">
            <v>2.15</v>
          </cell>
          <cell r="S784">
            <v>0</v>
          </cell>
          <cell r="U784">
            <v>80.95</v>
          </cell>
          <cell r="X784" t="str">
            <v>AUXÍLIO CRECHE</v>
          </cell>
        </row>
        <row r="785">
          <cell r="C785" t="str">
            <v>HOSPITAL MIGUEL ARRAES - CG. Nº 023/2022</v>
          </cell>
          <cell r="E785" t="str">
            <v>MARIA CAROLINA DE SOUZA SANTOS</v>
          </cell>
          <cell r="F785" t="str">
            <v>2 - Outros Profissionais da Saúde</v>
          </cell>
          <cell r="G785" t="str">
            <v>3222-05</v>
          </cell>
          <cell r="H785" t="str">
            <v>06/2024</v>
          </cell>
          <cell r="I785">
            <v>0</v>
          </cell>
          <cell r="J785">
            <v>294.18</v>
          </cell>
          <cell r="L785">
            <v>0</v>
          </cell>
          <cell r="M785">
            <v>0</v>
          </cell>
          <cell r="O785">
            <v>2.15</v>
          </cell>
          <cell r="R785">
            <v>126.65</v>
          </cell>
          <cell r="S785">
            <v>84.72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CLARA CABRAL LUCAS</v>
          </cell>
          <cell r="F786" t="str">
            <v>2 - Outros Profissionais da Saúde</v>
          </cell>
          <cell r="G786" t="str">
            <v>2235-05</v>
          </cell>
          <cell r="H786" t="str">
            <v>06/2024</v>
          </cell>
          <cell r="I786">
            <v>0</v>
          </cell>
          <cell r="J786">
            <v>487.86</v>
          </cell>
          <cell r="L786">
            <v>139.75</v>
          </cell>
          <cell r="M786">
            <v>2.79</v>
          </cell>
          <cell r="O786">
            <v>2.15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CLAUDIA BEZERRA PEREIRA</v>
          </cell>
          <cell r="F787" t="str">
            <v>2 - Outros Profissionais da Saúde</v>
          </cell>
          <cell r="G787" t="str">
            <v>3222-05</v>
          </cell>
          <cell r="H787" t="str">
            <v>06/2024</v>
          </cell>
          <cell r="I787">
            <v>0</v>
          </cell>
          <cell r="J787">
            <v>363.84</v>
          </cell>
          <cell r="L787">
            <v>0</v>
          </cell>
          <cell r="M787">
            <v>0</v>
          </cell>
          <cell r="O787">
            <v>2.15</v>
          </cell>
          <cell r="S787">
            <v>0</v>
          </cell>
          <cell r="U787">
            <v>69.41</v>
          </cell>
          <cell r="X787" t="str">
            <v>AUXÍLIO CRECHE</v>
          </cell>
        </row>
        <row r="788">
          <cell r="C788" t="str">
            <v>HOSPITAL MIGUEL ARRAES - CG. Nº 023/2022</v>
          </cell>
          <cell r="E788" t="str">
            <v>MARIA CLAUDIA RAMOS DA SILVA</v>
          </cell>
          <cell r="F788" t="str">
            <v>2 - Outros Profissionais da Saúde</v>
          </cell>
          <cell r="G788" t="str">
            <v>3222-05</v>
          </cell>
          <cell r="H788" t="str">
            <v>06/2024</v>
          </cell>
          <cell r="I788">
            <v>0</v>
          </cell>
          <cell r="J788">
            <v>417.84</v>
          </cell>
          <cell r="L788">
            <v>0</v>
          </cell>
          <cell r="M788">
            <v>0</v>
          </cell>
          <cell r="O788">
            <v>2.15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CRISTINA PEREIRA DA SILVA</v>
          </cell>
          <cell r="F789" t="str">
            <v>3 - Administrativo</v>
          </cell>
          <cell r="G789" t="str">
            <v>5163-45</v>
          </cell>
          <cell r="H789" t="str">
            <v>06/2024</v>
          </cell>
          <cell r="I789">
            <v>0</v>
          </cell>
          <cell r="J789">
            <v>164.15</v>
          </cell>
          <cell r="L789">
            <v>0</v>
          </cell>
          <cell r="M789">
            <v>0</v>
          </cell>
          <cell r="O789">
            <v>2.15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DA CONCEICAO ALMEIDA</v>
          </cell>
          <cell r="F790" t="str">
            <v>2 - Outros Profissionais da Saúde</v>
          </cell>
          <cell r="G790" t="str">
            <v>3241-15</v>
          </cell>
          <cell r="H790" t="str">
            <v>06/2024</v>
          </cell>
          <cell r="I790">
            <v>0</v>
          </cell>
          <cell r="J790">
            <v>291.27</v>
          </cell>
          <cell r="L790">
            <v>0</v>
          </cell>
          <cell r="M790">
            <v>0</v>
          </cell>
          <cell r="O790">
            <v>2.15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DA CONCEICAO BESERRA NASCIMENTO</v>
          </cell>
          <cell r="F791" t="str">
            <v>2 - Outros Profissionais da Saúde</v>
          </cell>
          <cell r="G791" t="str">
            <v>3242-05</v>
          </cell>
          <cell r="H791" t="str">
            <v>06/2024</v>
          </cell>
          <cell r="I791">
            <v>0</v>
          </cell>
          <cell r="J791">
            <v>277.20999999999998</v>
          </cell>
          <cell r="L791">
            <v>0</v>
          </cell>
          <cell r="M791">
            <v>0</v>
          </cell>
          <cell r="O791">
            <v>2.15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DA CONCEICAO DA SILVA</v>
          </cell>
          <cell r="F792" t="str">
            <v>3 - Administrativo</v>
          </cell>
          <cell r="G792" t="str">
            <v>5135-05</v>
          </cell>
          <cell r="H792" t="str">
            <v>06/2024</v>
          </cell>
          <cell r="I792">
            <v>0</v>
          </cell>
          <cell r="J792">
            <v>146.84</v>
          </cell>
          <cell r="L792">
            <v>0</v>
          </cell>
          <cell r="M792">
            <v>0</v>
          </cell>
          <cell r="O792">
            <v>2.15</v>
          </cell>
          <cell r="R792">
            <v>126.65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DA CONCEICAO DA SILVA GUIMARAES</v>
          </cell>
          <cell r="F793" t="str">
            <v>3 - Administrativo</v>
          </cell>
          <cell r="G793" t="str">
            <v>5134-30</v>
          </cell>
          <cell r="H793" t="str">
            <v>06/2024</v>
          </cell>
          <cell r="I793">
            <v>0</v>
          </cell>
          <cell r="J793">
            <v>219.77</v>
          </cell>
          <cell r="L793">
            <v>0</v>
          </cell>
          <cell r="M793">
            <v>0</v>
          </cell>
          <cell r="O793">
            <v>2.15</v>
          </cell>
          <cell r="R793">
            <v>126.65</v>
          </cell>
          <cell r="S793">
            <v>84.72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DA CONCEICAO GONCALVES COSTA</v>
          </cell>
          <cell r="F794" t="str">
            <v>3 - Administrativo</v>
          </cell>
          <cell r="G794" t="str">
            <v>5134-30</v>
          </cell>
          <cell r="H794" t="str">
            <v>06/2024</v>
          </cell>
          <cell r="I794">
            <v>0</v>
          </cell>
          <cell r="J794">
            <v>122.37</v>
          </cell>
          <cell r="L794">
            <v>0</v>
          </cell>
          <cell r="M794">
            <v>0</v>
          </cell>
          <cell r="O794">
            <v>4.5199999999999996</v>
          </cell>
          <cell r="R794">
            <v>126.65</v>
          </cell>
          <cell r="S794">
            <v>4.24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DA CONCEICAO RODRIGUES CHAGAS</v>
          </cell>
          <cell r="F795" t="str">
            <v>2 - Outros Profissionais da Saúde</v>
          </cell>
          <cell r="G795" t="str">
            <v>3222-05</v>
          </cell>
          <cell r="H795" t="str">
            <v>06/2024</v>
          </cell>
          <cell r="I795">
            <v>0</v>
          </cell>
          <cell r="J795">
            <v>454.77</v>
          </cell>
          <cell r="L795">
            <v>0</v>
          </cell>
          <cell r="M795">
            <v>0</v>
          </cell>
          <cell r="O795">
            <v>2.15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DA CONCEICAO SOARES DE SANTANA</v>
          </cell>
          <cell r="F796" t="str">
            <v>2 - Outros Profissionais da Saúde</v>
          </cell>
          <cell r="G796" t="str">
            <v>3222-05</v>
          </cell>
          <cell r="H796" t="str">
            <v>06/2024</v>
          </cell>
          <cell r="I796">
            <v>0</v>
          </cell>
          <cell r="J796">
            <v>382.99</v>
          </cell>
          <cell r="L796">
            <v>0</v>
          </cell>
          <cell r="M796">
            <v>0</v>
          </cell>
          <cell r="O796">
            <v>2.15</v>
          </cell>
          <cell r="R796">
            <v>126.65</v>
          </cell>
          <cell r="S796">
            <v>84.72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DA GLORIA SILVA</v>
          </cell>
          <cell r="F797" t="str">
            <v>2 - Outros Profissionais da Saúde</v>
          </cell>
          <cell r="G797" t="str">
            <v>3222-05</v>
          </cell>
          <cell r="H797" t="str">
            <v>06/2024</v>
          </cell>
          <cell r="I797">
            <v>0</v>
          </cell>
          <cell r="J797">
            <v>381.56</v>
          </cell>
          <cell r="L797">
            <v>0</v>
          </cell>
          <cell r="M797">
            <v>0</v>
          </cell>
          <cell r="O797">
            <v>2.15</v>
          </cell>
          <cell r="R797">
            <v>118.45</v>
          </cell>
          <cell r="S797">
            <v>84.72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DA PENHA ARAUJO DOS SANTOS</v>
          </cell>
          <cell r="F798" t="str">
            <v>2 - Outros Profissionais da Saúde</v>
          </cell>
          <cell r="G798" t="str">
            <v>3222-05</v>
          </cell>
          <cell r="H798" t="str">
            <v>06/2024</v>
          </cell>
          <cell r="I798">
            <v>0</v>
          </cell>
          <cell r="J798">
            <v>293.95999999999998</v>
          </cell>
          <cell r="L798">
            <v>0</v>
          </cell>
          <cell r="M798">
            <v>0</v>
          </cell>
          <cell r="O798">
            <v>2.15</v>
          </cell>
          <cell r="R798">
            <v>126.65</v>
          </cell>
          <cell r="S798">
            <v>84.72</v>
          </cell>
          <cell r="U798">
            <v>69.41</v>
          </cell>
          <cell r="X798" t="str">
            <v>AUXÍLIO CRECHE</v>
          </cell>
        </row>
        <row r="799">
          <cell r="C799" t="str">
            <v>HOSPITAL MIGUEL ARRAES - CG. Nº 023/2022</v>
          </cell>
          <cell r="E799" t="str">
            <v>MARIA DAS DORES DA SILVA</v>
          </cell>
          <cell r="F799" t="str">
            <v>2 - Outros Profissionais da Saúde</v>
          </cell>
          <cell r="G799" t="str">
            <v>2235-05</v>
          </cell>
          <cell r="H799" t="str">
            <v>06/2024</v>
          </cell>
          <cell r="I799">
            <v>0</v>
          </cell>
          <cell r="J799">
            <v>732.12</v>
          </cell>
          <cell r="L799">
            <v>0</v>
          </cell>
          <cell r="M799">
            <v>0</v>
          </cell>
          <cell r="O799">
            <v>2.15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DAS DORES DE SOUZA FIGUEIREDO</v>
          </cell>
          <cell r="F800" t="str">
            <v>2 - Outros Profissionais da Saúde</v>
          </cell>
          <cell r="G800" t="str">
            <v>3222-05</v>
          </cell>
          <cell r="H800" t="str">
            <v>06/2024</v>
          </cell>
          <cell r="I800">
            <v>0</v>
          </cell>
          <cell r="J800">
            <v>284.77</v>
          </cell>
          <cell r="L800">
            <v>0</v>
          </cell>
          <cell r="M800">
            <v>0</v>
          </cell>
          <cell r="O800">
            <v>2.15</v>
          </cell>
          <cell r="S800">
            <v>0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DAS GRAÇAS LIRA RAMOS</v>
          </cell>
          <cell r="F801" t="str">
            <v>2 - Outros Profissionais da Saúde</v>
          </cell>
          <cell r="G801" t="str">
            <v>2515-10</v>
          </cell>
          <cell r="H801" t="str">
            <v>06/2024</v>
          </cell>
          <cell r="I801">
            <v>0</v>
          </cell>
          <cell r="J801">
            <v>337.76</v>
          </cell>
          <cell r="L801">
            <v>0</v>
          </cell>
          <cell r="M801">
            <v>0</v>
          </cell>
          <cell r="O801">
            <v>2.15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DE FATIMA DA SILVA</v>
          </cell>
          <cell r="F802" t="str">
            <v>2 - Outros Profissionais da Saúde</v>
          </cell>
          <cell r="G802" t="str">
            <v>3222-05</v>
          </cell>
          <cell r="H802" t="str">
            <v>06/2024</v>
          </cell>
          <cell r="I802">
            <v>0</v>
          </cell>
          <cell r="J802">
            <v>390</v>
          </cell>
          <cell r="L802">
            <v>0</v>
          </cell>
          <cell r="M802">
            <v>0</v>
          </cell>
          <cell r="O802">
            <v>17.2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DO CARMO SILVA SOUZA</v>
          </cell>
          <cell r="F803" t="str">
            <v>2 - Outros Profissionais da Saúde</v>
          </cell>
          <cell r="G803" t="str">
            <v>3222-05</v>
          </cell>
          <cell r="H803" t="str">
            <v>06/2024</v>
          </cell>
          <cell r="I803">
            <v>0</v>
          </cell>
          <cell r="J803">
            <v>294.94</v>
          </cell>
          <cell r="L803">
            <v>0</v>
          </cell>
          <cell r="M803">
            <v>0</v>
          </cell>
          <cell r="O803">
            <v>2.15</v>
          </cell>
          <cell r="R803">
            <v>126.65</v>
          </cell>
          <cell r="S803">
            <v>84.72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DOS PRAZERES VASCURADO DE OLIVEIRA</v>
          </cell>
          <cell r="F804" t="str">
            <v>2 - Outros Profissionais da Saúde</v>
          </cell>
          <cell r="G804" t="str">
            <v>3222-05</v>
          </cell>
          <cell r="H804" t="str">
            <v>06/2024</v>
          </cell>
          <cell r="I804">
            <v>0</v>
          </cell>
          <cell r="J804">
            <v>399.14</v>
          </cell>
          <cell r="L804">
            <v>0</v>
          </cell>
          <cell r="M804">
            <v>0</v>
          </cell>
          <cell r="O804">
            <v>2.15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EDHUARDA LICA DIAS</v>
          </cell>
          <cell r="F805" t="str">
            <v>3 - Administrativo</v>
          </cell>
          <cell r="G805" t="str">
            <v>4141-05</v>
          </cell>
          <cell r="H805" t="str">
            <v>06/2024</v>
          </cell>
          <cell r="I805">
            <v>0</v>
          </cell>
          <cell r="J805">
            <v>22.38</v>
          </cell>
          <cell r="L805">
            <v>0</v>
          </cell>
          <cell r="M805">
            <v>0</v>
          </cell>
          <cell r="O805">
            <v>2.15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EDUARDA DA SILVA MACHADO</v>
          </cell>
          <cell r="F806" t="str">
            <v>2 - Outros Profissionais da Saúde</v>
          </cell>
          <cell r="G806" t="str">
            <v>3222-05</v>
          </cell>
          <cell r="H806" t="str">
            <v>06/2024</v>
          </cell>
          <cell r="I806">
            <v>0</v>
          </cell>
          <cell r="J806">
            <v>273.3</v>
          </cell>
          <cell r="L806">
            <v>0</v>
          </cell>
          <cell r="M806">
            <v>0</v>
          </cell>
          <cell r="O806">
            <v>2.15</v>
          </cell>
          <cell r="S806">
            <v>0</v>
          </cell>
          <cell r="U806">
            <v>67.099999999999994</v>
          </cell>
          <cell r="X806" t="str">
            <v>AUXÍLIO CRECHE</v>
          </cell>
        </row>
        <row r="807">
          <cell r="C807" t="str">
            <v>HOSPITAL MIGUEL ARRAES - CG. Nº 023/2022</v>
          </cell>
          <cell r="E807" t="str">
            <v>MARIA EDUARDA PAZ CORREIA</v>
          </cell>
          <cell r="F807" t="str">
            <v>1 - Médico</v>
          </cell>
          <cell r="G807" t="str">
            <v>2251-25</v>
          </cell>
          <cell r="H807" t="str">
            <v>06/2024</v>
          </cell>
          <cell r="I807">
            <v>0</v>
          </cell>
          <cell r="J807">
            <v>388.06</v>
          </cell>
          <cell r="L807">
            <v>0</v>
          </cell>
          <cell r="M807">
            <v>0</v>
          </cell>
          <cell r="O807">
            <v>2.15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EVANICE DA SILVA SANTOS</v>
          </cell>
          <cell r="F808" t="str">
            <v>2 - Outros Profissionais da Saúde</v>
          </cell>
          <cell r="G808" t="str">
            <v>3222-05</v>
          </cell>
          <cell r="H808" t="str">
            <v>06/2024</v>
          </cell>
          <cell r="I808">
            <v>0</v>
          </cell>
          <cell r="J808">
            <v>378.76</v>
          </cell>
          <cell r="L808">
            <v>0</v>
          </cell>
          <cell r="M808">
            <v>0</v>
          </cell>
          <cell r="O808">
            <v>4.5199999999999996</v>
          </cell>
          <cell r="R808">
            <v>126.65</v>
          </cell>
          <cell r="S808">
            <v>57.05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GENILDA DA SILVA</v>
          </cell>
          <cell r="F809" t="str">
            <v>2 - Outros Profissionais da Saúde</v>
          </cell>
          <cell r="G809" t="str">
            <v>3222-05</v>
          </cell>
          <cell r="H809" t="str">
            <v>06/2024</v>
          </cell>
          <cell r="I809">
            <v>0</v>
          </cell>
          <cell r="J809">
            <v>361.02</v>
          </cell>
          <cell r="L809">
            <v>0</v>
          </cell>
          <cell r="M809">
            <v>0</v>
          </cell>
          <cell r="O809">
            <v>2.15</v>
          </cell>
          <cell r="R809">
            <v>126.65</v>
          </cell>
          <cell r="S809">
            <v>84.72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GORETT HORA PIMENTEL</v>
          </cell>
          <cell r="F810" t="str">
            <v>2 - Outros Profissionais da Saúde</v>
          </cell>
          <cell r="G810" t="str">
            <v>3222-05</v>
          </cell>
          <cell r="H810" t="str">
            <v>06/2024</v>
          </cell>
          <cell r="I810">
            <v>0</v>
          </cell>
          <cell r="J810">
            <v>384.55</v>
          </cell>
          <cell r="L810">
            <v>0</v>
          </cell>
          <cell r="M810">
            <v>0</v>
          </cell>
          <cell r="O810">
            <v>2.15</v>
          </cell>
          <cell r="R810">
            <v>126.65</v>
          </cell>
          <cell r="S810">
            <v>84.72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GORETTI DE SOUZA OLIVEIRA</v>
          </cell>
          <cell r="F811" t="str">
            <v>2 - Outros Profissionais da Saúde</v>
          </cell>
          <cell r="G811" t="str">
            <v>3222-05</v>
          </cell>
          <cell r="H811" t="str">
            <v>06/2024</v>
          </cell>
          <cell r="I811">
            <v>0</v>
          </cell>
          <cell r="J811">
            <v>0</v>
          </cell>
          <cell r="L811">
            <v>0</v>
          </cell>
          <cell r="M811">
            <v>0</v>
          </cell>
          <cell r="O811">
            <v>2.15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HELOISE LYRA VASCONCELOS</v>
          </cell>
          <cell r="F812" t="str">
            <v>2 - Outros Profissionais da Saúde</v>
          </cell>
          <cell r="G812" t="str">
            <v>2234-05</v>
          </cell>
          <cell r="H812" t="str">
            <v>06/2024</v>
          </cell>
          <cell r="I812">
            <v>0</v>
          </cell>
          <cell r="J812">
            <v>444.08</v>
          </cell>
          <cell r="L812">
            <v>0</v>
          </cell>
          <cell r="M812">
            <v>0</v>
          </cell>
          <cell r="O812">
            <v>2.15</v>
          </cell>
          <cell r="S812">
            <v>0</v>
          </cell>
          <cell r="U812">
            <v>169.3</v>
          </cell>
          <cell r="X812" t="str">
            <v>AUXÍLIO CRECHE</v>
          </cell>
        </row>
        <row r="813">
          <cell r="C813" t="str">
            <v>HOSPITAL MIGUEL ARRAES - CG. Nº 023/2022</v>
          </cell>
          <cell r="E813" t="str">
            <v>MARIA ISABELA FERREIRA DE AMORIM</v>
          </cell>
          <cell r="F813" t="str">
            <v>2 - Outros Profissionais da Saúde</v>
          </cell>
          <cell r="G813" t="str">
            <v>2235-05</v>
          </cell>
          <cell r="H813" t="str">
            <v>06/2024</v>
          </cell>
          <cell r="I813">
            <v>0</v>
          </cell>
          <cell r="J813">
            <v>566.42999999999995</v>
          </cell>
          <cell r="L813">
            <v>139.75</v>
          </cell>
          <cell r="M813">
            <v>3.59</v>
          </cell>
          <cell r="O813">
            <v>2.15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IZABEL VIEIRA MENDES</v>
          </cell>
          <cell r="F814" t="str">
            <v>2 - Outros Profissionais da Saúde</v>
          </cell>
          <cell r="G814" t="str">
            <v>3222-05</v>
          </cell>
          <cell r="H814" t="str">
            <v>06/2024</v>
          </cell>
          <cell r="I814">
            <v>0</v>
          </cell>
          <cell r="J814">
            <v>373.06</v>
          </cell>
          <cell r="L814">
            <v>0</v>
          </cell>
          <cell r="M814">
            <v>0</v>
          </cell>
          <cell r="O814">
            <v>2.15</v>
          </cell>
          <cell r="R814">
            <v>249.65</v>
          </cell>
          <cell r="S814">
            <v>84.72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JACIARA DE LUCENA ALBUQUERQUE</v>
          </cell>
          <cell r="F815" t="str">
            <v>2 - Outros Profissionais da Saúde</v>
          </cell>
          <cell r="G815" t="str">
            <v>3242-05</v>
          </cell>
          <cell r="H815" t="str">
            <v>06/2024</v>
          </cell>
          <cell r="I815">
            <v>0</v>
          </cell>
          <cell r="J815">
            <v>232.51</v>
          </cell>
          <cell r="L815">
            <v>0</v>
          </cell>
          <cell r="M815">
            <v>0</v>
          </cell>
          <cell r="O815">
            <v>2.15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JOELMA DOS SANTOS DE LIMA</v>
          </cell>
          <cell r="F816" t="str">
            <v>2 - Outros Profissionais da Saúde</v>
          </cell>
          <cell r="G816" t="str">
            <v>3222-05</v>
          </cell>
          <cell r="H816" t="str">
            <v>06/2024</v>
          </cell>
          <cell r="I816">
            <v>0</v>
          </cell>
          <cell r="J816">
            <v>387.92</v>
          </cell>
          <cell r="L816">
            <v>0</v>
          </cell>
          <cell r="M816">
            <v>0</v>
          </cell>
          <cell r="O816">
            <v>2.15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JOSE DA SILVA</v>
          </cell>
          <cell r="F817" t="str">
            <v>3 - Administrativo</v>
          </cell>
          <cell r="G817" t="str">
            <v>4141-05</v>
          </cell>
          <cell r="H817" t="str">
            <v>06/2024</v>
          </cell>
          <cell r="I817">
            <v>0</v>
          </cell>
          <cell r="J817">
            <v>255.79</v>
          </cell>
          <cell r="L817">
            <v>139.75</v>
          </cell>
          <cell r="M817">
            <v>33.43</v>
          </cell>
          <cell r="O817">
            <v>2.15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JOSE DA SILVA MENESES</v>
          </cell>
          <cell r="F818" t="str">
            <v>2 - Outros Profissionais da Saúde</v>
          </cell>
          <cell r="G818" t="str">
            <v>3222-05</v>
          </cell>
          <cell r="H818" t="str">
            <v>06/2024</v>
          </cell>
          <cell r="I818">
            <v>0</v>
          </cell>
          <cell r="J818">
            <v>0</v>
          </cell>
          <cell r="L818">
            <v>0</v>
          </cell>
          <cell r="M818">
            <v>0</v>
          </cell>
          <cell r="O818">
            <v>2.15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JOSE DOS SANTOS</v>
          </cell>
          <cell r="F819" t="str">
            <v>2 - Outros Profissionais da Saúde</v>
          </cell>
          <cell r="G819" t="str">
            <v>3222-05</v>
          </cell>
          <cell r="H819" t="str">
            <v>06/2024</v>
          </cell>
          <cell r="I819">
            <v>0</v>
          </cell>
          <cell r="J819">
            <v>372.3</v>
          </cell>
          <cell r="L819">
            <v>0</v>
          </cell>
          <cell r="M819">
            <v>0</v>
          </cell>
          <cell r="O819">
            <v>2.15</v>
          </cell>
          <cell r="R819">
            <v>126.65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JOSE GOMES</v>
          </cell>
          <cell r="F820" t="str">
            <v>2 - Outros Profissionais da Saúde</v>
          </cell>
          <cell r="G820" t="str">
            <v>3222-05</v>
          </cell>
          <cell r="H820" t="str">
            <v>06/2024</v>
          </cell>
          <cell r="I820">
            <v>0</v>
          </cell>
          <cell r="J820">
            <v>465.33</v>
          </cell>
          <cell r="L820">
            <v>0</v>
          </cell>
          <cell r="M820">
            <v>0</v>
          </cell>
          <cell r="O820">
            <v>2.15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JOSE MONTEIRO DA SILVA</v>
          </cell>
          <cell r="F821" t="str">
            <v>2 - Outros Profissionais da Saúde</v>
          </cell>
          <cell r="G821" t="str">
            <v>3222-05</v>
          </cell>
          <cell r="H821" t="str">
            <v>06/2024</v>
          </cell>
          <cell r="I821">
            <v>0</v>
          </cell>
          <cell r="J821">
            <v>420.49</v>
          </cell>
          <cell r="L821">
            <v>0</v>
          </cell>
          <cell r="M821">
            <v>0</v>
          </cell>
          <cell r="O821">
            <v>17.2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LIDIANA OLIVEIRA DA SILVA</v>
          </cell>
          <cell r="F822" t="str">
            <v>2 - Outros Profissionais da Saúde</v>
          </cell>
          <cell r="G822" t="str">
            <v>3222-05</v>
          </cell>
          <cell r="H822" t="str">
            <v>06/2024</v>
          </cell>
          <cell r="I822">
            <v>0</v>
          </cell>
          <cell r="J822">
            <v>348.53</v>
          </cell>
          <cell r="L822">
            <v>0</v>
          </cell>
          <cell r="M822">
            <v>0</v>
          </cell>
          <cell r="O822">
            <v>17.2</v>
          </cell>
          <cell r="R822">
            <v>126.65</v>
          </cell>
          <cell r="S822">
            <v>82.46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 LUCIA VICENTE CAMPELO DE HOLANDA</v>
          </cell>
          <cell r="F823" t="str">
            <v>2 - Outros Profissionais da Saúde</v>
          </cell>
          <cell r="G823" t="str">
            <v>5211-30</v>
          </cell>
          <cell r="H823" t="str">
            <v>06/2024</v>
          </cell>
          <cell r="I823">
            <v>0</v>
          </cell>
          <cell r="J823">
            <v>154.44999999999999</v>
          </cell>
          <cell r="L823">
            <v>0</v>
          </cell>
          <cell r="M823">
            <v>0</v>
          </cell>
          <cell r="O823">
            <v>2.15</v>
          </cell>
          <cell r="R823">
            <v>216.85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 LUCIENE CAVALCANTI DE FONTES</v>
          </cell>
          <cell r="F824" t="str">
            <v>2 - Outros Profissionais da Saúde</v>
          </cell>
          <cell r="G824" t="str">
            <v>3241-15</v>
          </cell>
          <cell r="H824" t="str">
            <v>06/2024</v>
          </cell>
          <cell r="I824">
            <v>0</v>
          </cell>
          <cell r="J824">
            <v>306.95999999999998</v>
          </cell>
          <cell r="L824">
            <v>0</v>
          </cell>
          <cell r="M824">
            <v>0</v>
          </cell>
          <cell r="O824">
            <v>2.15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MARIA LUCIENE JACINTO DE SOUZA</v>
          </cell>
          <cell r="F825" t="str">
            <v>2 - Outros Profissionais da Saúde</v>
          </cell>
          <cell r="G825" t="str">
            <v>3222-05</v>
          </cell>
          <cell r="H825" t="str">
            <v>06/2024</v>
          </cell>
          <cell r="I825">
            <v>0</v>
          </cell>
          <cell r="J825">
            <v>299.83</v>
          </cell>
          <cell r="L825">
            <v>0</v>
          </cell>
          <cell r="M825">
            <v>0</v>
          </cell>
          <cell r="O825">
            <v>2.15</v>
          </cell>
          <cell r="R825">
            <v>126.65</v>
          </cell>
          <cell r="S825">
            <v>82.46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MARIA RAYZA LEMOS DA SILVA</v>
          </cell>
          <cell r="F826" t="str">
            <v>2 - Outros Profissionais da Saúde</v>
          </cell>
          <cell r="G826" t="str">
            <v>3222-05</v>
          </cell>
          <cell r="H826" t="str">
            <v>06/2024</v>
          </cell>
          <cell r="I826">
            <v>0</v>
          </cell>
          <cell r="J826">
            <v>355.61</v>
          </cell>
          <cell r="L826">
            <v>0</v>
          </cell>
          <cell r="M826">
            <v>0</v>
          </cell>
          <cell r="O826">
            <v>2.15</v>
          </cell>
          <cell r="R826">
            <v>126.65</v>
          </cell>
          <cell r="S826">
            <v>84.72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MARIA RUTH PADILHA DE MEDEIROS</v>
          </cell>
          <cell r="F827" t="str">
            <v>1 - Médico</v>
          </cell>
          <cell r="G827" t="str">
            <v>2251-25</v>
          </cell>
          <cell r="H827" t="str">
            <v>06/2024</v>
          </cell>
          <cell r="I827">
            <v>0</v>
          </cell>
          <cell r="J827">
            <v>940.59</v>
          </cell>
          <cell r="L827">
            <v>0</v>
          </cell>
          <cell r="M827">
            <v>0</v>
          </cell>
          <cell r="O827">
            <v>17.2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MARIA RUTH TAVARES ARARUNA</v>
          </cell>
          <cell r="F828" t="str">
            <v>1 - Médico</v>
          </cell>
          <cell r="G828" t="str">
            <v>2251-25</v>
          </cell>
          <cell r="H828" t="str">
            <v>06/2024</v>
          </cell>
          <cell r="I828">
            <v>0</v>
          </cell>
          <cell r="J828">
            <v>454.95</v>
          </cell>
          <cell r="L828">
            <v>0</v>
          </cell>
          <cell r="M828">
            <v>0</v>
          </cell>
          <cell r="O828">
            <v>17.2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MARIA SALOME JOSEFA DA SILVA OLIVEIRA VIDAL</v>
          </cell>
          <cell r="F829" t="str">
            <v>2 - Outros Profissionais da Saúde</v>
          </cell>
          <cell r="G829" t="str">
            <v>3222-05</v>
          </cell>
          <cell r="H829" t="str">
            <v>06/2024</v>
          </cell>
          <cell r="I829">
            <v>0</v>
          </cell>
          <cell r="J829">
            <v>315.95</v>
          </cell>
          <cell r="L829">
            <v>0</v>
          </cell>
          <cell r="M829">
            <v>0</v>
          </cell>
          <cell r="O829">
            <v>2.15</v>
          </cell>
          <cell r="R829">
            <v>126.65</v>
          </cell>
          <cell r="S829">
            <v>84.72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MARIA SANDRA DA COSTA DO O</v>
          </cell>
          <cell r="F830" t="str">
            <v>2 - Outros Profissionais da Saúde</v>
          </cell>
          <cell r="G830" t="str">
            <v>3222-05</v>
          </cell>
          <cell r="H830" t="str">
            <v>06/2024</v>
          </cell>
          <cell r="I830">
            <v>0</v>
          </cell>
          <cell r="J830">
            <v>391.37</v>
          </cell>
          <cell r="L830">
            <v>0</v>
          </cell>
          <cell r="M830">
            <v>0</v>
          </cell>
          <cell r="O830">
            <v>4.5199999999999996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MARIA SANDRA DIAS DA SILVA SOUZA</v>
          </cell>
          <cell r="F831" t="str">
            <v>2 - Outros Profissionais da Saúde</v>
          </cell>
          <cell r="G831" t="str">
            <v>3222-05</v>
          </cell>
          <cell r="H831" t="str">
            <v>06/2024</v>
          </cell>
          <cell r="I831">
            <v>0</v>
          </cell>
          <cell r="J831">
            <v>366.9</v>
          </cell>
          <cell r="L831">
            <v>0</v>
          </cell>
          <cell r="M831">
            <v>0</v>
          </cell>
          <cell r="O831">
            <v>2.15</v>
          </cell>
          <cell r="R831">
            <v>126.65</v>
          </cell>
          <cell r="S831">
            <v>84.72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MARIA SOLANGE HERCULANO DA SILVA</v>
          </cell>
          <cell r="F832" t="str">
            <v>2 - Outros Profissionais da Saúde</v>
          </cell>
          <cell r="G832" t="str">
            <v>3222-05</v>
          </cell>
          <cell r="H832" t="str">
            <v>06/2024</v>
          </cell>
          <cell r="I832">
            <v>0</v>
          </cell>
          <cell r="J832">
            <v>353.08</v>
          </cell>
          <cell r="L832">
            <v>0</v>
          </cell>
          <cell r="M832">
            <v>0</v>
          </cell>
          <cell r="O832">
            <v>2.15</v>
          </cell>
          <cell r="R832">
            <v>126.65</v>
          </cell>
          <cell r="S832">
            <v>84.72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MARIA VALERIA TORRES SANTOS</v>
          </cell>
          <cell r="F833" t="str">
            <v>1 - Médico</v>
          </cell>
          <cell r="G833" t="str">
            <v>2251-25</v>
          </cell>
          <cell r="H833" t="str">
            <v>06/2024</v>
          </cell>
          <cell r="I833">
            <v>0</v>
          </cell>
          <cell r="J833">
            <v>635.20000000000005</v>
          </cell>
          <cell r="L833">
            <v>0</v>
          </cell>
          <cell r="M833">
            <v>0</v>
          </cell>
          <cell r="O833">
            <v>2.15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MARIANA COSTA DO REGO BARROS</v>
          </cell>
          <cell r="F834" t="str">
            <v>1 - Médico</v>
          </cell>
          <cell r="G834" t="str">
            <v>2251-25</v>
          </cell>
          <cell r="H834" t="str">
            <v>06/2024</v>
          </cell>
          <cell r="I834">
            <v>0</v>
          </cell>
          <cell r="J834">
            <v>770.1</v>
          </cell>
          <cell r="L834">
            <v>0</v>
          </cell>
          <cell r="M834">
            <v>0</v>
          </cell>
          <cell r="O834">
            <v>2.15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MARIANA DE ARAUJO MARANHAO LIMA</v>
          </cell>
          <cell r="F835" t="str">
            <v>2 - Outros Profissionais da Saúde</v>
          </cell>
          <cell r="G835" t="str">
            <v>3241-15</v>
          </cell>
          <cell r="H835" t="str">
            <v>06/2024</v>
          </cell>
          <cell r="I835">
            <v>0</v>
          </cell>
          <cell r="J835">
            <v>300.18</v>
          </cell>
          <cell r="L835">
            <v>139.75</v>
          </cell>
          <cell r="M835">
            <v>12.05</v>
          </cell>
          <cell r="O835">
            <v>4.5199999999999996</v>
          </cell>
          <cell r="R835">
            <v>134.85</v>
          </cell>
          <cell r="S835">
            <v>75.27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MARIANA DE SOUZA MEDEIROS</v>
          </cell>
          <cell r="F836" t="str">
            <v>2 - Outros Profissionais da Saúde</v>
          </cell>
          <cell r="G836" t="str">
            <v>2235-05</v>
          </cell>
          <cell r="H836" t="str">
            <v>06/2024</v>
          </cell>
          <cell r="I836">
            <v>0</v>
          </cell>
          <cell r="J836">
            <v>578.30999999999995</v>
          </cell>
          <cell r="L836">
            <v>139.75</v>
          </cell>
          <cell r="M836">
            <v>3.59</v>
          </cell>
          <cell r="O836">
            <v>2.15</v>
          </cell>
          <cell r="S836">
            <v>0</v>
          </cell>
          <cell r="U836">
            <v>120.26</v>
          </cell>
          <cell r="X836" t="str">
            <v>AUXÍLIO CRECHE</v>
          </cell>
        </row>
        <row r="837">
          <cell r="C837" t="str">
            <v>HOSPITAL MIGUEL ARRAES - CG. Nº 023/2022</v>
          </cell>
          <cell r="E837" t="str">
            <v>MARIANE VIEIRA GOMES DA SILVA</v>
          </cell>
          <cell r="F837" t="str">
            <v>2 - Outros Profissionais da Saúde</v>
          </cell>
          <cell r="G837" t="str">
            <v>3222-05</v>
          </cell>
          <cell r="H837" t="str">
            <v>06/2024</v>
          </cell>
          <cell r="I837">
            <v>0</v>
          </cell>
          <cell r="J837">
            <v>359.7</v>
          </cell>
          <cell r="L837">
            <v>0</v>
          </cell>
          <cell r="M837">
            <v>0</v>
          </cell>
          <cell r="O837">
            <v>2.15</v>
          </cell>
          <cell r="R837">
            <v>126.65</v>
          </cell>
          <cell r="S837">
            <v>84.72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MARIANGELA NOBREGA DA CRUZ</v>
          </cell>
          <cell r="F838" t="str">
            <v>2 - Outros Profissionais da Saúde</v>
          </cell>
          <cell r="G838" t="str">
            <v>3222-05</v>
          </cell>
          <cell r="H838" t="str">
            <v>06/2024</v>
          </cell>
          <cell r="I838">
            <v>0</v>
          </cell>
          <cell r="J838">
            <v>366.43</v>
          </cell>
          <cell r="L838">
            <v>0</v>
          </cell>
          <cell r="M838">
            <v>0</v>
          </cell>
          <cell r="O838">
            <v>17.2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MARILDA MARQUES DA SILVA</v>
          </cell>
          <cell r="F839" t="str">
            <v>2 - Outros Profissionais da Saúde</v>
          </cell>
          <cell r="G839" t="str">
            <v>3242-05</v>
          </cell>
          <cell r="H839" t="str">
            <v>06/2024</v>
          </cell>
          <cell r="I839">
            <v>0</v>
          </cell>
          <cell r="J839">
            <v>251.78</v>
          </cell>
          <cell r="L839">
            <v>0</v>
          </cell>
          <cell r="M839">
            <v>0</v>
          </cell>
          <cell r="O839">
            <v>2.15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MARILIA BEATRIZ DE SOUSA FERREIRA</v>
          </cell>
          <cell r="F840" t="str">
            <v>2 - Outros Profissionais da Saúde</v>
          </cell>
          <cell r="G840" t="str">
            <v>3222-05</v>
          </cell>
          <cell r="H840" t="str">
            <v>06/2024</v>
          </cell>
          <cell r="I840">
            <v>0</v>
          </cell>
          <cell r="J840">
            <v>289.74</v>
          </cell>
          <cell r="L840">
            <v>0</v>
          </cell>
          <cell r="M840">
            <v>0</v>
          </cell>
          <cell r="O840">
            <v>4.5199999999999996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MARILIA MICHAELY PAIVA DA SILVA</v>
          </cell>
          <cell r="F841" t="str">
            <v>3 - Administrativo</v>
          </cell>
          <cell r="G841" t="str">
            <v>4110-10</v>
          </cell>
          <cell r="H841" t="str">
            <v>06/2024</v>
          </cell>
          <cell r="I841">
            <v>0</v>
          </cell>
          <cell r="J841">
            <v>204.25</v>
          </cell>
          <cell r="L841">
            <v>0</v>
          </cell>
          <cell r="M841">
            <v>0</v>
          </cell>
          <cell r="O841">
            <v>4.5199999999999996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MARILIA PAULA CAVALCANTI SILVA</v>
          </cell>
          <cell r="F842" t="str">
            <v>2 - Outros Profissionais da Saúde</v>
          </cell>
          <cell r="G842" t="str">
            <v>3222-05</v>
          </cell>
          <cell r="H842" t="str">
            <v>06/2024</v>
          </cell>
          <cell r="I842">
            <v>0</v>
          </cell>
          <cell r="J842">
            <v>364.2</v>
          </cell>
          <cell r="L842">
            <v>0</v>
          </cell>
          <cell r="M842">
            <v>0</v>
          </cell>
          <cell r="O842">
            <v>2.15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MARINA FERREIRA PASSOS ROCHA</v>
          </cell>
          <cell r="F843" t="str">
            <v>1 - Médico</v>
          </cell>
          <cell r="G843" t="str">
            <v>2251-25</v>
          </cell>
          <cell r="H843" t="str">
            <v>06/2024</v>
          </cell>
          <cell r="I843">
            <v>0</v>
          </cell>
          <cell r="J843">
            <v>1033.04</v>
          </cell>
          <cell r="L843">
            <v>0</v>
          </cell>
          <cell r="M843">
            <v>0</v>
          </cell>
          <cell r="O843">
            <v>2.15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MARIO JOSE DA SILVA</v>
          </cell>
          <cell r="F844" t="str">
            <v>3 - Administrativo</v>
          </cell>
          <cell r="G844" t="str">
            <v>5174-10</v>
          </cell>
          <cell r="H844" t="str">
            <v>06/2024</v>
          </cell>
          <cell r="I844">
            <v>0</v>
          </cell>
          <cell r="J844">
            <v>25.88</v>
          </cell>
          <cell r="L844">
            <v>0</v>
          </cell>
          <cell r="M844">
            <v>0</v>
          </cell>
          <cell r="O844">
            <v>2.15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MARKEDONIS ALMEIDA DA SILVA</v>
          </cell>
          <cell r="F845" t="str">
            <v>2 - Outros Profissionais da Saúde</v>
          </cell>
          <cell r="G845" t="str">
            <v>2236-05</v>
          </cell>
          <cell r="H845" t="str">
            <v>06/2024</v>
          </cell>
          <cell r="I845">
            <v>0</v>
          </cell>
          <cell r="J845">
            <v>359.75</v>
          </cell>
          <cell r="L845">
            <v>139.75</v>
          </cell>
          <cell r="M845">
            <v>2.95</v>
          </cell>
          <cell r="O845">
            <v>2.15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MARLA GIZANE NECO BOTELHO</v>
          </cell>
          <cell r="F846" t="str">
            <v>2 - Outros Profissionais da Saúde</v>
          </cell>
          <cell r="G846" t="str">
            <v>2235-05</v>
          </cell>
          <cell r="H846" t="str">
            <v>06/2024</v>
          </cell>
          <cell r="I846">
            <v>0</v>
          </cell>
          <cell r="J846">
            <v>465.21</v>
          </cell>
          <cell r="L846">
            <v>0</v>
          </cell>
          <cell r="M846">
            <v>0</v>
          </cell>
          <cell r="O846">
            <v>2.15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MARLENE CORREIA DA SILVA</v>
          </cell>
          <cell r="F847" t="str">
            <v>2 - Outros Profissionais da Saúde</v>
          </cell>
          <cell r="G847" t="str">
            <v>3222-05</v>
          </cell>
          <cell r="H847" t="str">
            <v>06/2024</v>
          </cell>
          <cell r="I847">
            <v>0</v>
          </cell>
          <cell r="J847">
            <v>361.9</v>
          </cell>
          <cell r="L847">
            <v>0</v>
          </cell>
          <cell r="M847">
            <v>0</v>
          </cell>
          <cell r="O847">
            <v>2.15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MARLENE GOMES DA SILVA</v>
          </cell>
          <cell r="F848" t="str">
            <v>2 - Outros Profissionais da Saúde</v>
          </cell>
          <cell r="G848" t="str">
            <v>3222-05</v>
          </cell>
          <cell r="H848" t="str">
            <v>06/2024</v>
          </cell>
          <cell r="I848">
            <v>0</v>
          </cell>
          <cell r="J848">
            <v>392.95</v>
          </cell>
          <cell r="L848">
            <v>0</v>
          </cell>
          <cell r="M848">
            <v>0</v>
          </cell>
          <cell r="O848">
            <v>2.15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MARLI SEVERINA DA SILVA</v>
          </cell>
          <cell r="F849" t="str">
            <v>2 - Outros Profissionais da Saúde</v>
          </cell>
          <cell r="G849" t="str">
            <v>3222-05</v>
          </cell>
          <cell r="H849" t="str">
            <v>06/2024</v>
          </cell>
          <cell r="I849">
            <v>0</v>
          </cell>
          <cell r="J849">
            <v>363.84</v>
          </cell>
          <cell r="L849">
            <v>0</v>
          </cell>
          <cell r="M849">
            <v>0</v>
          </cell>
          <cell r="O849">
            <v>17.2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MARTA CRISTOVAO DA SILVA MELO</v>
          </cell>
          <cell r="F850" t="str">
            <v>2 - Outros Profissionais da Saúde</v>
          </cell>
          <cell r="G850" t="str">
            <v>3222-05</v>
          </cell>
          <cell r="H850" t="str">
            <v>06/2024</v>
          </cell>
          <cell r="I850">
            <v>0</v>
          </cell>
          <cell r="J850">
            <v>282.89</v>
          </cell>
          <cell r="L850">
            <v>0</v>
          </cell>
          <cell r="M850">
            <v>0</v>
          </cell>
          <cell r="O850">
            <v>2.15</v>
          </cell>
          <cell r="R850">
            <v>159.45000000000002</v>
          </cell>
          <cell r="S850">
            <v>84.72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MARTA MOREIRA DA SILVA JULIAO</v>
          </cell>
          <cell r="F851" t="str">
            <v>3 - Administrativo</v>
          </cell>
          <cell r="G851" t="str">
            <v>4110-10</v>
          </cell>
          <cell r="H851" t="str">
            <v>06/2024</v>
          </cell>
          <cell r="I851">
            <v>0</v>
          </cell>
          <cell r="J851">
            <v>211.02</v>
          </cell>
          <cell r="L851">
            <v>0</v>
          </cell>
          <cell r="M851">
            <v>0</v>
          </cell>
          <cell r="O851">
            <v>2.15</v>
          </cell>
          <cell r="R851">
            <v>126.65</v>
          </cell>
          <cell r="S851">
            <v>100.28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MARTA SIMONE GOMES DE OLIVEIRA</v>
          </cell>
          <cell r="F852" t="str">
            <v>2 - Outros Profissionais da Saúde</v>
          </cell>
          <cell r="G852" t="str">
            <v>3222-05</v>
          </cell>
          <cell r="H852" t="str">
            <v>06/2024</v>
          </cell>
          <cell r="I852">
            <v>0</v>
          </cell>
          <cell r="J852">
            <v>384.55</v>
          </cell>
          <cell r="L852">
            <v>0</v>
          </cell>
          <cell r="M852">
            <v>0</v>
          </cell>
          <cell r="O852">
            <v>2.15</v>
          </cell>
          <cell r="R852">
            <v>159.45000000000002</v>
          </cell>
          <cell r="S852">
            <v>57.05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MARY DARLLA DE SOUZA OLIVEIRA</v>
          </cell>
          <cell r="F853" t="str">
            <v>3 - Administrativo</v>
          </cell>
          <cell r="G853" t="str">
            <v>4110-10</v>
          </cell>
          <cell r="H853" t="str">
            <v>06/2024</v>
          </cell>
          <cell r="I853">
            <v>0</v>
          </cell>
          <cell r="J853">
            <v>19.96</v>
          </cell>
          <cell r="L853">
            <v>0</v>
          </cell>
          <cell r="M853">
            <v>0</v>
          </cell>
          <cell r="O853">
            <v>2.15</v>
          </cell>
          <cell r="R853">
            <v>192.25</v>
          </cell>
          <cell r="S853">
            <v>42.36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MATHEUS DE MELO AZIZ CARDOSO</v>
          </cell>
          <cell r="F854" t="str">
            <v>1 - Médico</v>
          </cell>
          <cell r="G854" t="str">
            <v>2251-25</v>
          </cell>
          <cell r="H854" t="str">
            <v>06/2024</v>
          </cell>
          <cell r="I854">
            <v>0</v>
          </cell>
          <cell r="J854">
            <v>469.18</v>
          </cell>
          <cell r="L854">
            <v>0</v>
          </cell>
          <cell r="M854">
            <v>0</v>
          </cell>
          <cell r="O854">
            <v>2.15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MAURICEA SEVERINA DA SILVA GOMES</v>
          </cell>
          <cell r="F855" t="str">
            <v>2 - Outros Profissionais da Saúde</v>
          </cell>
          <cell r="G855" t="str">
            <v>3222-05</v>
          </cell>
          <cell r="H855" t="str">
            <v>06/2024</v>
          </cell>
          <cell r="I855">
            <v>0</v>
          </cell>
          <cell r="J855">
            <v>24.47</v>
          </cell>
          <cell r="L855">
            <v>0</v>
          </cell>
          <cell r="M855">
            <v>0</v>
          </cell>
          <cell r="O855">
            <v>2.15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MAURILIO MARINHO SALUSTIANO</v>
          </cell>
          <cell r="F856" t="str">
            <v>3 - Administrativo</v>
          </cell>
          <cell r="G856" t="str">
            <v>5174-10</v>
          </cell>
          <cell r="H856" t="str">
            <v>06/2024</v>
          </cell>
          <cell r="I856">
            <v>0</v>
          </cell>
          <cell r="J856">
            <v>188.3</v>
          </cell>
          <cell r="L856">
            <v>139.75</v>
          </cell>
          <cell r="M856">
            <v>28.24</v>
          </cell>
          <cell r="O856">
            <v>2.15</v>
          </cell>
          <cell r="R856">
            <v>126.65</v>
          </cell>
          <cell r="S856">
            <v>84.72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MAYARA ALVES MENDES</v>
          </cell>
          <cell r="F857" t="str">
            <v>3 - Administrativo</v>
          </cell>
          <cell r="G857" t="str">
            <v>4110-10</v>
          </cell>
          <cell r="H857" t="str">
            <v>06/2024</v>
          </cell>
          <cell r="I857">
            <v>0</v>
          </cell>
          <cell r="J857">
            <v>255.67</v>
          </cell>
          <cell r="L857">
            <v>0</v>
          </cell>
          <cell r="M857">
            <v>0</v>
          </cell>
          <cell r="O857">
            <v>2.15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MAYARA DOS SANTOS CORREIA</v>
          </cell>
          <cell r="F858" t="str">
            <v>2 - Outros Profissionais da Saúde</v>
          </cell>
          <cell r="G858" t="str">
            <v>3222-05</v>
          </cell>
          <cell r="H858" t="str">
            <v>06/2024</v>
          </cell>
          <cell r="I858">
            <v>0</v>
          </cell>
          <cell r="J858">
            <v>360.51</v>
          </cell>
          <cell r="L858">
            <v>0</v>
          </cell>
          <cell r="M858">
            <v>0</v>
          </cell>
          <cell r="O858">
            <v>2.15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MAYARA MORAIS DE ALBUQUERQUE</v>
          </cell>
          <cell r="F859" t="str">
            <v>2 - Outros Profissionais da Saúde</v>
          </cell>
          <cell r="G859" t="str">
            <v>3222-05</v>
          </cell>
          <cell r="H859" t="str">
            <v>06/2024</v>
          </cell>
          <cell r="I859">
            <v>0</v>
          </cell>
          <cell r="J859">
            <v>273.47000000000003</v>
          </cell>
          <cell r="L859">
            <v>0</v>
          </cell>
          <cell r="M859">
            <v>0</v>
          </cell>
          <cell r="O859">
            <v>2.15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MAYARA VICTORIA SILVA</v>
          </cell>
          <cell r="F860" t="str">
            <v>3 - Administrativo</v>
          </cell>
          <cell r="G860" t="str">
            <v>4110-10</v>
          </cell>
          <cell r="H860" t="str">
            <v>06/2024</v>
          </cell>
          <cell r="I860">
            <v>0</v>
          </cell>
          <cell r="J860">
            <v>21.1</v>
          </cell>
          <cell r="L860">
            <v>0</v>
          </cell>
          <cell r="M860">
            <v>0</v>
          </cell>
          <cell r="O860">
            <v>2.15</v>
          </cell>
          <cell r="R860">
            <v>192.25</v>
          </cell>
          <cell r="S860">
            <v>42.36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MAYRA EDUARDA LUIZA DA SILVA</v>
          </cell>
          <cell r="F861" t="str">
            <v>3 - Administrativo</v>
          </cell>
          <cell r="G861" t="str">
            <v>4110-10</v>
          </cell>
          <cell r="H861" t="str">
            <v>06/2024</v>
          </cell>
          <cell r="I861">
            <v>0</v>
          </cell>
          <cell r="J861">
            <v>150.37</v>
          </cell>
          <cell r="L861">
            <v>0</v>
          </cell>
          <cell r="M861">
            <v>0</v>
          </cell>
          <cell r="O861">
            <v>17.2</v>
          </cell>
          <cell r="R861">
            <v>159.45000000000002</v>
          </cell>
          <cell r="S861">
            <v>84.72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MAYSKA NATASHA SANTOS DA SILVA</v>
          </cell>
          <cell r="F862" t="str">
            <v>2 - Outros Profissionais da Saúde</v>
          </cell>
          <cell r="G862" t="str">
            <v>5211-30</v>
          </cell>
          <cell r="H862" t="str">
            <v>06/2024</v>
          </cell>
          <cell r="I862">
            <v>0</v>
          </cell>
          <cell r="J862">
            <v>237.57</v>
          </cell>
          <cell r="L862">
            <v>0</v>
          </cell>
          <cell r="M862">
            <v>0</v>
          </cell>
          <cell r="O862">
            <v>2.15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MERCIA MARIA DA SILVA</v>
          </cell>
          <cell r="F863" t="str">
            <v>2 - Outros Profissionais da Saúde</v>
          </cell>
          <cell r="G863" t="str">
            <v>3222-05</v>
          </cell>
          <cell r="H863" t="str">
            <v>06/2024</v>
          </cell>
          <cell r="I863">
            <v>0</v>
          </cell>
          <cell r="J863">
            <v>343.14</v>
          </cell>
          <cell r="L863">
            <v>0</v>
          </cell>
          <cell r="M863">
            <v>0</v>
          </cell>
          <cell r="O863">
            <v>4.5199999999999996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MICHELE ROBERTA DA SILVA</v>
          </cell>
          <cell r="F864" t="str">
            <v>2 - Outros Profissionais da Saúde</v>
          </cell>
          <cell r="G864" t="str">
            <v>3222-05</v>
          </cell>
          <cell r="H864" t="str">
            <v>06/2024</v>
          </cell>
          <cell r="I864">
            <v>0</v>
          </cell>
          <cell r="J864">
            <v>370.8</v>
          </cell>
          <cell r="L864">
            <v>0</v>
          </cell>
          <cell r="M864">
            <v>0</v>
          </cell>
          <cell r="O864">
            <v>2.15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MICHELLA SOUZA DE LIMA</v>
          </cell>
          <cell r="F865" t="str">
            <v>2 - Outros Profissionais da Saúde</v>
          </cell>
          <cell r="G865" t="str">
            <v>3222-05</v>
          </cell>
          <cell r="H865" t="str">
            <v>06/2024</v>
          </cell>
          <cell r="I865">
            <v>0</v>
          </cell>
          <cell r="J865">
            <v>459.88</v>
          </cell>
          <cell r="L865">
            <v>0</v>
          </cell>
          <cell r="M865">
            <v>0</v>
          </cell>
          <cell r="O865">
            <v>2.15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MICHELLE BENEVIDES MOURA CAUPONI</v>
          </cell>
          <cell r="F866" t="str">
            <v>1 - Médico</v>
          </cell>
          <cell r="G866" t="str">
            <v>2251-40</v>
          </cell>
          <cell r="H866" t="str">
            <v>06/2024</v>
          </cell>
          <cell r="I866">
            <v>0</v>
          </cell>
          <cell r="J866">
            <v>499.73</v>
          </cell>
          <cell r="L866">
            <v>0</v>
          </cell>
          <cell r="M866">
            <v>0</v>
          </cell>
          <cell r="O866">
            <v>2.15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MICHELLE BRASIL DO NASCIMENTO</v>
          </cell>
          <cell r="F867" t="str">
            <v>2 - Outros Profissionais da Saúde</v>
          </cell>
          <cell r="G867" t="str">
            <v>3222-05</v>
          </cell>
          <cell r="H867" t="str">
            <v>06/2024</v>
          </cell>
          <cell r="I867">
            <v>0</v>
          </cell>
          <cell r="J867">
            <v>388.26</v>
          </cell>
          <cell r="L867">
            <v>0</v>
          </cell>
          <cell r="M867">
            <v>0</v>
          </cell>
          <cell r="O867">
            <v>4.5199999999999996</v>
          </cell>
          <cell r="R867">
            <v>126.65</v>
          </cell>
          <cell r="S867">
            <v>80.77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MIDIAN BEZERRA DA SILVA BRITO</v>
          </cell>
          <cell r="F868" t="str">
            <v>2 - Outros Profissionais da Saúde</v>
          </cell>
          <cell r="G868" t="str">
            <v>2235-05</v>
          </cell>
          <cell r="H868" t="str">
            <v>06/2024</v>
          </cell>
          <cell r="I868">
            <v>0</v>
          </cell>
          <cell r="J868">
            <v>431.85</v>
          </cell>
          <cell r="L868">
            <v>139.75</v>
          </cell>
          <cell r="M868">
            <v>3.59</v>
          </cell>
          <cell r="O868">
            <v>4.5199999999999996</v>
          </cell>
          <cell r="S868">
            <v>0</v>
          </cell>
          <cell r="U868">
            <v>96.21</v>
          </cell>
          <cell r="X868" t="str">
            <v>AUXÍLIO CRECHE</v>
          </cell>
        </row>
        <row r="869">
          <cell r="C869" t="str">
            <v>HOSPITAL MIGUEL ARRAES - CG. Nº 023/2022</v>
          </cell>
          <cell r="E869" t="str">
            <v>MIDIZAN ABIA DA PAIXAO AMARANTE</v>
          </cell>
          <cell r="F869" t="str">
            <v>2 - Outros Profissionais da Saúde</v>
          </cell>
          <cell r="G869" t="str">
            <v>3222-05</v>
          </cell>
          <cell r="H869" t="str">
            <v>06/2024</v>
          </cell>
          <cell r="I869">
            <v>0</v>
          </cell>
          <cell r="J869">
            <v>266.66000000000003</v>
          </cell>
          <cell r="L869">
            <v>0</v>
          </cell>
          <cell r="M869">
            <v>0</v>
          </cell>
          <cell r="O869">
            <v>2.15</v>
          </cell>
          <cell r="R869">
            <v>126.65</v>
          </cell>
          <cell r="S869">
            <v>79.430000000000007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MILANE RODRIGUES BARBACHAN</v>
          </cell>
          <cell r="F870" t="str">
            <v>1 - Médico</v>
          </cell>
          <cell r="G870" t="str">
            <v>2251-25</v>
          </cell>
          <cell r="H870" t="str">
            <v>06/2024</v>
          </cell>
          <cell r="I870">
            <v>0</v>
          </cell>
          <cell r="J870">
            <v>0</v>
          </cell>
          <cell r="L870">
            <v>0</v>
          </cell>
          <cell r="M870">
            <v>0</v>
          </cell>
          <cell r="O870">
            <v>2.15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MILENA ANATHIE MARTINEZ BONAFE MELLO MOTTA</v>
          </cell>
          <cell r="F871" t="str">
            <v>3 - Administrativo</v>
          </cell>
          <cell r="G871" t="str">
            <v>1312-05</v>
          </cell>
          <cell r="H871" t="str">
            <v>06/2024</v>
          </cell>
          <cell r="I871">
            <v>0</v>
          </cell>
          <cell r="J871">
            <v>2009.71</v>
          </cell>
          <cell r="L871">
            <v>0</v>
          </cell>
          <cell r="M871">
            <v>0</v>
          </cell>
          <cell r="O871">
            <v>4.5199999999999996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MILENE DANTAS VASCONCELOS</v>
          </cell>
          <cell r="F872" t="str">
            <v>3 - Administrativo</v>
          </cell>
          <cell r="G872" t="str">
            <v>1210-10</v>
          </cell>
          <cell r="H872" t="str">
            <v>06/2024</v>
          </cell>
          <cell r="I872">
            <v>0</v>
          </cell>
          <cell r="J872">
            <v>3013.2</v>
          </cell>
          <cell r="L872">
            <v>0</v>
          </cell>
          <cell r="M872">
            <v>0</v>
          </cell>
          <cell r="O872">
            <v>4.5199999999999996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MILLENA BEATRIZ FERNANDES MEDEIROS</v>
          </cell>
          <cell r="F873" t="str">
            <v>2 - Outros Profissionais da Saúde</v>
          </cell>
          <cell r="G873" t="str">
            <v>2236-05</v>
          </cell>
          <cell r="H873" t="str">
            <v>06/2024</v>
          </cell>
          <cell r="I873">
            <v>0</v>
          </cell>
          <cell r="J873">
            <v>362.87</v>
          </cell>
          <cell r="L873">
            <v>139.75</v>
          </cell>
          <cell r="M873">
            <v>2.4900000000000002</v>
          </cell>
          <cell r="O873">
            <v>2.15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MILLENA LINS DA SILVA</v>
          </cell>
          <cell r="F874" t="str">
            <v>2 - Outros Profissionais da Saúde</v>
          </cell>
          <cell r="G874" t="str">
            <v>2235-05</v>
          </cell>
          <cell r="H874" t="str">
            <v>06/2024</v>
          </cell>
          <cell r="I874">
            <v>0</v>
          </cell>
          <cell r="J874">
            <v>204.01</v>
          </cell>
          <cell r="L874">
            <v>0</v>
          </cell>
          <cell r="M874">
            <v>0</v>
          </cell>
          <cell r="O874">
            <v>2.15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MIRELA GALVAO DE BARROS PEREIRA</v>
          </cell>
          <cell r="F875" t="str">
            <v>2 - Outros Profissionais da Saúde</v>
          </cell>
          <cell r="G875" t="str">
            <v>2234-05</v>
          </cell>
          <cell r="H875" t="str">
            <v>06/2024</v>
          </cell>
          <cell r="I875">
            <v>0</v>
          </cell>
          <cell r="J875">
            <v>513.78</v>
          </cell>
          <cell r="L875">
            <v>139.75</v>
          </cell>
          <cell r="M875">
            <v>17.63</v>
          </cell>
          <cell r="O875">
            <v>2.15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MIRELLA CAROLYNE SILVA DA LUZ</v>
          </cell>
          <cell r="F876" t="str">
            <v>2 - Outros Profissionais da Saúde</v>
          </cell>
          <cell r="G876" t="str">
            <v>2235-05</v>
          </cell>
          <cell r="H876" t="str">
            <v>06/2024</v>
          </cell>
          <cell r="I876">
            <v>0</v>
          </cell>
          <cell r="J876">
            <v>0</v>
          </cell>
          <cell r="K876">
            <v>110.79</v>
          </cell>
          <cell r="L876">
            <v>0</v>
          </cell>
          <cell r="M876">
            <v>0</v>
          </cell>
          <cell r="O876">
            <v>2.15</v>
          </cell>
          <cell r="S876">
            <v>0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MIRELLA DIANA SANTANA DE LIMA</v>
          </cell>
          <cell r="F877" t="str">
            <v>2 - Outros Profissionais da Saúde</v>
          </cell>
          <cell r="G877" t="str">
            <v>2236-05</v>
          </cell>
          <cell r="H877" t="str">
            <v>06/2024</v>
          </cell>
          <cell r="I877">
            <v>0</v>
          </cell>
          <cell r="J877">
            <v>252.85</v>
          </cell>
          <cell r="L877">
            <v>139.75</v>
          </cell>
          <cell r="M877">
            <v>2.27</v>
          </cell>
          <cell r="O877">
            <v>2.15</v>
          </cell>
          <cell r="R877">
            <v>159.45000000000002</v>
          </cell>
          <cell r="S877">
            <v>90.9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MIRELLA RAMOS DO NASCIMENTO</v>
          </cell>
          <cell r="F878" t="str">
            <v>2 - Outros Profissionais da Saúde</v>
          </cell>
          <cell r="G878" t="str">
            <v>2235-05</v>
          </cell>
          <cell r="H878" t="str">
            <v>06/2024</v>
          </cell>
          <cell r="I878">
            <v>0</v>
          </cell>
          <cell r="J878">
            <v>577.32000000000005</v>
          </cell>
          <cell r="L878">
            <v>0</v>
          </cell>
          <cell r="M878">
            <v>0</v>
          </cell>
          <cell r="O878">
            <v>2.15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 xml:space="preserve">MIRTES MARTINIANO DA SILVA DE LIMA </v>
          </cell>
          <cell r="F879" t="str">
            <v>3 - Administrativo</v>
          </cell>
          <cell r="G879" t="str">
            <v>5143-10</v>
          </cell>
          <cell r="H879" t="str">
            <v>06/2024</v>
          </cell>
          <cell r="I879">
            <v>0</v>
          </cell>
          <cell r="J879">
            <v>238.74</v>
          </cell>
          <cell r="L879">
            <v>0</v>
          </cell>
          <cell r="M879">
            <v>0</v>
          </cell>
          <cell r="O879">
            <v>2.15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MOISES JOSE FELIPE DE SOUZA</v>
          </cell>
          <cell r="F880" t="str">
            <v>3 - Administrativo</v>
          </cell>
          <cell r="G880" t="str">
            <v>5132-20</v>
          </cell>
          <cell r="H880" t="str">
            <v>06/2024</v>
          </cell>
          <cell r="I880">
            <v>0</v>
          </cell>
          <cell r="J880">
            <v>159.05000000000001</v>
          </cell>
          <cell r="L880">
            <v>0</v>
          </cell>
          <cell r="M880">
            <v>0</v>
          </cell>
          <cell r="O880">
            <v>2.15</v>
          </cell>
          <cell r="R880">
            <v>159.45000000000002</v>
          </cell>
          <cell r="S880">
            <v>84.72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MOISES VENTURA DE ALMEIDA JUNIOR</v>
          </cell>
          <cell r="F881" t="str">
            <v>3 - Administrativo</v>
          </cell>
          <cell r="G881" t="str">
            <v>5174-10</v>
          </cell>
          <cell r="H881" t="str">
            <v>06/2024</v>
          </cell>
          <cell r="I881">
            <v>0</v>
          </cell>
          <cell r="J881">
            <v>261.22000000000003</v>
          </cell>
          <cell r="L881">
            <v>139.75</v>
          </cell>
          <cell r="M881">
            <v>28.24</v>
          </cell>
          <cell r="O881">
            <v>2.15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MONICA AUGUSTA ALVES</v>
          </cell>
          <cell r="F882" t="str">
            <v>2 - Outros Profissionais da Saúde</v>
          </cell>
          <cell r="G882" t="str">
            <v>3222-05</v>
          </cell>
          <cell r="H882" t="str">
            <v>06/2024</v>
          </cell>
          <cell r="I882">
            <v>0</v>
          </cell>
          <cell r="J882">
            <v>305.48</v>
          </cell>
          <cell r="L882">
            <v>0</v>
          </cell>
          <cell r="M882">
            <v>0</v>
          </cell>
          <cell r="O882">
            <v>4.5199999999999996</v>
          </cell>
          <cell r="R882">
            <v>126.65</v>
          </cell>
          <cell r="S882">
            <v>84.72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MONICA BARBOSA DOS SANTOS LIMA</v>
          </cell>
          <cell r="F883" t="str">
            <v>3 - Administrativo</v>
          </cell>
          <cell r="G883" t="str">
            <v>4110-10</v>
          </cell>
          <cell r="H883" t="str">
            <v>06/2024</v>
          </cell>
          <cell r="I883">
            <v>0</v>
          </cell>
          <cell r="J883">
            <v>159.65</v>
          </cell>
          <cell r="L883">
            <v>0</v>
          </cell>
          <cell r="M883">
            <v>0</v>
          </cell>
          <cell r="O883">
            <v>4.5199999999999996</v>
          </cell>
          <cell r="R883">
            <v>126.65</v>
          </cell>
          <cell r="S883">
            <v>84.72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MONICA MARIA DA PAIXAO</v>
          </cell>
          <cell r="F884" t="str">
            <v>2 - Outros Profissionais da Saúde</v>
          </cell>
          <cell r="G884" t="str">
            <v>3222-05</v>
          </cell>
          <cell r="H884" t="str">
            <v>06/2024</v>
          </cell>
          <cell r="I884">
            <v>0</v>
          </cell>
          <cell r="J884">
            <v>372.31</v>
          </cell>
          <cell r="L884">
            <v>0</v>
          </cell>
          <cell r="M884">
            <v>0</v>
          </cell>
          <cell r="O884">
            <v>2.15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MONICA MARIA DE AGUIAR</v>
          </cell>
          <cell r="F885" t="str">
            <v>2 - Outros Profissionais da Saúde</v>
          </cell>
          <cell r="G885" t="str">
            <v>3222-05</v>
          </cell>
          <cell r="H885" t="str">
            <v>06/2024</v>
          </cell>
          <cell r="I885">
            <v>0</v>
          </cell>
          <cell r="J885">
            <v>349.07</v>
          </cell>
          <cell r="L885">
            <v>0</v>
          </cell>
          <cell r="M885">
            <v>0</v>
          </cell>
          <cell r="O885">
            <v>2.15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MONICA MARIA DOS ANJOS</v>
          </cell>
          <cell r="F886" t="str">
            <v>3 - Administrativo</v>
          </cell>
          <cell r="G886" t="str">
            <v>5163-45</v>
          </cell>
          <cell r="H886" t="str">
            <v>06/2024</v>
          </cell>
          <cell r="I886">
            <v>0</v>
          </cell>
          <cell r="J886">
            <v>223.83</v>
          </cell>
          <cell r="L886">
            <v>0</v>
          </cell>
          <cell r="M886">
            <v>0</v>
          </cell>
          <cell r="O886">
            <v>2.15</v>
          </cell>
          <cell r="R886">
            <v>126.65</v>
          </cell>
          <cell r="S886">
            <v>84.72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MONICA SILVA DE ARAUJO</v>
          </cell>
          <cell r="F887" t="str">
            <v>2 - Outros Profissionais da Saúde</v>
          </cell>
          <cell r="G887" t="str">
            <v>3222-05</v>
          </cell>
          <cell r="H887" t="str">
            <v>06/2024</v>
          </cell>
          <cell r="I887">
            <v>0</v>
          </cell>
          <cell r="J887">
            <v>368.53</v>
          </cell>
          <cell r="L887">
            <v>0</v>
          </cell>
          <cell r="M887">
            <v>0</v>
          </cell>
          <cell r="O887">
            <v>4.5199999999999996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MONICA SILVA DO NASCIMENTO</v>
          </cell>
          <cell r="F888" t="str">
            <v>2 - Outros Profissionais da Saúde</v>
          </cell>
          <cell r="G888" t="str">
            <v>2235-30</v>
          </cell>
          <cell r="H888" t="str">
            <v>06/2024</v>
          </cell>
          <cell r="I888">
            <v>0</v>
          </cell>
          <cell r="J888">
            <v>523.86</v>
          </cell>
          <cell r="L888">
            <v>139.75</v>
          </cell>
          <cell r="M888">
            <v>3.05</v>
          </cell>
          <cell r="O888">
            <v>2.15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MONICA VASCONCELOS FLORIO GONCALVES</v>
          </cell>
          <cell r="F889" t="str">
            <v>2 - Outros Profissionais da Saúde</v>
          </cell>
          <cell r="G889" t="str">
            <v>2236-05</v>
          </cell>
          <cell r="H889" t="str">
            <v>06/2024</v>
          </cell>
          <cell r="I889">
            <v>0</v>
          </cell>
          <cell r="J889">
            <v>360.89</v>
          </cell>
          <cell r="L889">
            <v>139.75</v>
          </cell>
          <cell r="M889">
            <v>2.95</v>
          </cell>
          <cell r="O889">
            <v>2.15</v>
          </cell>
          <cell r="S889">
            <v>0</v>
          </cell>
          <cell r="U889">
            <v>116.77</v>
          </cell>
          <cell r="X889" t="str">
            <v>AUXÍLIO CRECHE</v>
          </cell>
        </row>
        <row r="890">
          <cell r="C890" t="str">
            <v>HOSPITAL MIGUEL ARRAES - CG. Nº 023/2022</v>
          </cell>
          <cell r="E890" t="str">
            <v>MONIQUE CLEIA DE PONTES BANDEIRA CARVALHO</v>
          </cell>
          <cell r="F890" t="str">
            <v>3 - Administrativo</v>
          </cell>
          <cell r="G890" t="str">
            <v>1426-05</v>
          </cell>
          <cell r="H890" t="str">
            <v>06/2024</v>
          </cell>
          <cell r="I890">
            <v>0</v>
          </cell>
          <cell r="J890">
            <v>1423.86</v>
          </cell>
          <cell r="L890">
            <v>0</v>
          </cell>
          <cell r="M890">
            <v>0</v>
          </cell>
          <cell r="O890">
            <v>2.15</v>
          </cell>
          <cell r="S890">
            <v>0</v>
          </cell>
          <cell r="U890">
            <v>80.95</v>
          </cell>
          <cell r="X890" t="str">
            <v>AUXÍLIO CRECHE</v>
          </cell>
        </row>
        <row r="891">
          <cell r="C891" t="str">
            <v>HOSPITAL MIGUEL ARRAES - CG. Nº 023/2022</v>
          </cell>
          <cell r="E891" t="str">
            <v>MOZENITA BARBOSA DOS SANTOS</v>
          </cell>
          <cell r="F891" t="str">
            <v>2 - Outros Profissionais da Saúde</v>
          </cell>
          <cell r="G891" t="str">
            <v>3222-05</v>
          </cell>
          <cell r="H891" t="str">
            <v>06/2024</v>
          </cell>
          <cell r="I891">
            <v>0</v>
          </cell>
          <cell r="J891">
            <v>373.25</v>
          </cell>
          <cell r="L891">
            <v>0</v>
          </cell>
          <cell r="M891">
            <v>0</v>
          </cell>
          <cell r="O891">
            <v>2.15</v>
          </cell>
          <cell r="R891">
            <v>126.65</v>
          </cell>
          <cell r="S891">
            <v>84.72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NADJA CRISTINA DE FREITAS SOUZA</v>
          </cell>
          <cell r="F892" t="str">
            <v>3 - Administrativo</v>
          </cell>
          <cell r="G892" t="str">
            <v>5134-30</v>
          </cell>
          <cell r="H892" t="str">
            <v>06/2024</v>
          </cell>
          <cell r="I892">
            <v>0</v>
          </cell>
          <cell r="J892">
            <v>272.97000000000003</v>
          </cell>
          <cell r="L892">
            <v>0</v>
          </cell>
          <cell r="M892">
            <v>0</v>
          </cell>
          <cell r="O892">
            <v>2.15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NADJA DA SILVA SANTOS</v>
          </cell>
          <cell r="F893" t="str">
            <v>2 - Outros Profissionais da Saúde</v>
          </cell>
          <cell r="G893" t="str">
            <v>2235-05</v>
          </cell>
          <cell r="H893" t="str">
            <v>06/2024</v>
          </cell>
          <cell r="I893">
            <v>0</v>
          </cell>
          <cell r="J893">
            <v>536.1</v>
          </cell>
          <cell r="L893">
            <v>139.75</v>
          </cell>
          <cell r="M893">
            <v>3.59</v>
          </cell>
          <cell r="O893">
            <v>2.15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NADJA ROBERTA OLIVEIRA DA SILVA FERREIRA</v>
          </cell>
          <cell r="F894" t="str">
            <v>3 - Administrativo</v>
          </cell>
          <cell r="G894" t="str">
            <v>5174-10</v>
          </cell>
          <cell r="H894" t="str">
            <v>06/2024</v>
          </cell>
          <cell r="I894">
            <v>0</v>
          </cell>
          <cell r="J894">
            <v>185.09</v>
          </cell>
          <cell r="L894">
            <v>139.75</v>
          </cell>
          <cell r="M894">
            <v>28.24</v>
          </cell>
          <cell r="O894">
            <v>2.15</v>
          </cell>
          <cell r="R894">
            <v>118.45</v>
          </cell>
          <cell r="S894">
            <v>0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NADJA SILVA DO NASCIMENTO</v>
          </cell>
          <cell r="F895" t="str">
            <v>2 - Outros Profissionais da Saúde</v>
          </cell>
          <cell r="G895" t="str">
            <v>3222-05</v>
          </cell>
          <cell r="H895" t="str">
            <v>06/2024</v>
          </cell>
          <cell r="I895">
            <v>0</v>
          </cell>
          <cell r="J895">
            <v>22.59</v>
          </cell>
          <cell r="L895">
            <v>0</v>
          </cell>
          <cell r="M895">
            <v>0</v>
          </cell>
          <cell r="O895">
            <v>17.2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NAILMA LOUISE MENDONCA DE ARAUJO</v>
          </cell>
          <cell r="F896" t="str">
            <v>2 - Outros Profissionais da Saúde</v>
          </cell>
          <cell r="G896" t="str">
            <v>2237-10</v>
          </cell>
          <cell r="H896" t="str">
            <v>06/2024</v>
          </cell>
          <cell r="I896">
            <v>0</v>
          </cell>
          <cell r="J896">
            <v>0</v>
          </cell>
          <cell r="K896">
            <v>496.32</v>
          </cell>
          <cell r="L896">
            <v>0</v>
          </cell>
          <cell r="M896">
            <v>0</v>
          </cell>
          <cell r="O896">
            <v>4.5199999999999996</v>
          </cell>
          <cell r="S896">
            <v>0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NATALIA FERNANDA SOARES DA SILVA</v>
          </cell>
          <cell r="F897" t="str">
            <v>3 - Administrativo</v>
          </cell>
          <cell r="G897" t="str">
            <v>4110-10</v>
          </cell>
          <cell r="H897" t="str">
            <v>06/2024</v>
          </cell>
          <cell r="I897">
            <v>0</v>
          </cell>
          <cell r="J897">
            <v>112.93</v>
          </cell>
          <cell r="K897">
            <v>0</v>
          </cell>
          <cell r="L897">
            <v>0</v>
          </cell>
          <cell r="M897">
            <v>0</v>
          </cell>
          <cell r="O897">
            <v>2.15</v>
          </cell>
          <cell r="R897">
            <v>110.25</v>
          </cell>
          <cell r="S897">
            <v>16.940000000000001</v>
          </cell>
          <cell r="U897">
            <v>97.14</v>
          </cell>
          <cell r="X897" t="str">
            <v>AUXÍLIO CRECHE</v>
          </cell>
        </row>
        <row r="898">
          <cell r="C898" t="str">
            <v>HOSPITAL MIGUEL ARRAES - CG. Nº 023/2022</v>
          </cell>
          <cell r="E898" t="str">
            <v>NATALIA FERREIRA CAVALCANTI</v>
          </cell>
          <cell r="F898" t="str">
            <v>2 - Outros Profissionais da Saúde</v>
          </cell>
          <cell r="G898" t="str">
            <v>3242-05</v>
          </cell>
          <cell r="H898" t="str">
            <v>06/2024</v>
          </cell>
          <cell r="I898">
            <v>0</v>
          </cell>
          <cell r="J898">
            <v>261.02999999999997</v>
          </cell>
          <cell r="L898">
            <v>0</v>
          </cell>
          <cell r="M898">
            <v>0</v>
          </cell>
          <cell r="O898">
            <v>17.2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NATALIA FERREIRA GOMES VASCONCELOS</v>
          </cell>
          <cell r="F899" t="str">
            <v>2 - Outros Profissionais da Saúde</v>
          </cell>
          <cell r="G899" t="str">
            <v>2237-10</v>
          </cell>
          <cell r="H899" t="str">
            <v>06/2024</v>
          </cell>
          <cell r="I899">
            <v>0</v>
          </cell>
          <cell r="J899">
            <v>420.97</v>
          </cell>
          <cell r="L899">
            <v>0</v>
          </cell>
          <cell r="M899">
            <v>0</v>
          </cell>
          <cell r="O899">
            <v>2.15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NATALIA GOMES DA SILVA</v>
          </cell>
          <cell r="F900" t="str">
            <v>2 - Outros Profissionais da Saúde</v>
          </cell>
          <cell r="G900" t="str">
            <v>3222-05</v>
          </cell>
          <cell r="H900" t="str">
            <v>06/2024</v>
          </cell>
          <cell r="I900">
            <v>0</v>
          </cell>
          <cell r="J900">
            <v>380.6</v>
          </cell>
          <cell r="L900">
            <v>0</v>
          </cell>
          <cell r="M900">
            <v>0</v>
          </cell>
          <cell r="O900">
            <v>2.15</v>
          </cell>
          <cell r="R900">
            <v>110.25</v>
          </cell>
          <cell r="S900">
            <v>80.48</v>
          </cell>
          <cell r="U900">
            <v>64.78</v>
          </cell>
          <cell r="X900" t="str">
            <v>AUXÍLIO CRECHE</v>
          </cell>
        </row>
        <row r="901">
          <cell r="C901" t="str">
            <v>HOSPITAL MIGUEL ARRAES - CG. Nº 023/2022</v>
          </cell>
          <cell r="E901" t="str">
            <v>NATALIA HOLANDA SODRE PRADO</v>
          </cell>
          <cell r="F901" t="str">
            <v>1 - Médico</v>
          </cell>
          <cell r="G901" t="str">
            <v>2251-25</v>
          </cell>
          <cell r="H901" t="str">
            <v>06/2024</v>
          </cell>
          <cell r="I901">
            <v>0</v>
          </cell>
          <cell r="J901">
            <v>605.64</v>
          </cell>
          <cell r="L901">
            <v>0</v>
          </cell>
          <cell r="M901">
            <v>0</v>
          </cell>
          <cell r="O901">
            <v>2.15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NATALIA LOURENCO CAMARA GOMES</v>
          </cell>
          <cell r="F902" t="str">
            <v>2 - Outros Profissionais da Saúde</v>
          </cell>
          <cell r="G902" t="str">
            <v>2236-05</v>
          </cell>
          <cell r="H902" t="str">
            <v>06/2024</v>
          </cell>
          <cell r="I902">
            <v>0</v>
          </cell>
          <cell r="J902">
            <v>317.22000000000003</v>
          </cell>
          <cell r="L902">
            <v>139.75</v>
          </cell>
          <cell r="M902">
            <v>2.95</v>
          </cell>
          <cell r="O902">
            <v>2.15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NATALIA MARIA DA SILVA</v>
          </cell>
          <cell r="F903" t="str">
            <v>2 - Outros Profissionais da Saúde</v>
          </cell>
          <cell r="G903" t="str">
            <v>3222-05</v>
          </cell>
          <cell r="H903" t="str">
            <v>06/2024</v>
          </cell>
          <cell r="I903">
            <v>0</v>
          </cell>
          <cell r="J903">
            <v>372.31</v>
          </cell>
          <cell r="L903">
            <v>0</v>
          </cell>
          <cell r="M903">
            <v>0</v>
          </cell>
          <cell r="O903">
            <v>4.5199999999999996</v>
          </cell>
          <cell r="R903">
            <v>249.65</v>
          </cell>
          <cell r="S903">
            <v>84.72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NATALIA OLIVEIRA BANJA</v>
          </cell>
          <cell r="F904" t="str">
            <v>1 - Médico</v>
          </cell>
          <cell r="G904" t="str">
            <v>2252-25</v>
          </cell>
          <cell r="H904" t="str">
            <v>06/2024</v>
          </cell>
          <cell r="I904">
            <v>0</v>
          </cell>
          <cell r="J904">
            <v>73.28</v>
          </cell>
          <cell r="L904">
            <v>0</v>
          </cell>
          <cell r="M904">
            <v>0</v>
          </cell>
          <cell r="O904">
            <v>2.15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NATALIA SILVA DE ALMEIDA</v>
          </cell>
          <cell r="F905" t="str">
            <v>2 - Outros Profissionais da Saúde</v>
          </cell>
          <cell r="G905" t="str">
            <v>3222-05</v>
          </cell>
          <cell r="H905" t="str">
            <v>06/2024</v>
          </cell>
          <cell r="I905">
            <v>0</v>
          </cell>
          <cell r="J905">
            <v>278.26</v>
          </cell>
          <cell r="L905">
            <v>0</v>
          </cell>
          <cell r="M905">
            <v>0</v>
          </cell>
          <cell r="O905">
            <v>4.5199999999999996</v>
          </cell>
          <cell r="S905">
            <v>0</v>
          </cell>
          <cell r="U905">
            <v>69.41</v>
          </cell>
          <cell r="X905" t="str">
            <v>AUXÍLIO CRECHE</v>
          </cell>
        </row>
        <row r="906">
          <cell r="C906" t="str">
            <v>HOSPITAL MIGUEL ARRAES - CG. Nº 023/2022</v>
          </cell>
          <cell r="E906" t="str">
            <v>NATHALIA MARTINS DE MENDONCA</v>
          </cell>
          <cell r="F906" t="str">
            <v>2 - Outros Profissionais da Saúde</v>
          </cell>
          <cell r="G906" t="str">
            <v>3222-05</v>
          </cell>
          <cell r="H906" t="str">
            <v>06/2024</v>
          </cell>
          <cell r="I906">
            <v>0</v>
          </cell>
          <cell r="J906">
            <v>299.83</v>
          </cell>
          <cell r="L906">
            <v>0</v>
          </cell>
          <cell r="M906">
            <v>0</v>
          </cell>
          <cell r="O906">
            <v>2.15</v>
          </cell>
          <cell r="R906">
            <v>118.45</v>
          </cell>
          <cell r="S906">
            <v>82.74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NATHALIA ROBERTA SEABRA DA ROCHA</v>
          </cell>
          <cell r="F907" t="str">
            <v>2 - Outros Profissionais da Saúde</v>
          </cell>
          <cell r="G907" t="str">
            <v>3222-05</v>
          </cell>
          <cell r="H907" t="str">
            <v>06/2024</v>
          </cell>
          <cell r="I907">
            <v>0</v>
          </cell>
          <cell r="J907">
            <v>362.1</v>
          </cell>
          <cell r="L907">
            <v>0</v>
          </cell>
          <cell r="M907">
            <v>0</v>
          </cell>
          <cell r="O907">
            <v>17.2</v>
          </cell>
          <cell r="R907">
            <v>126.65</v>
          </cell>
          <cell r="S907">
            <v>84.72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NAYANA DE OLIVEIRA DELMONDES</v>
          </cell>
          <cell r="F908" t="str">
            <v>2 - Outros Profissionais da Saúde</v>
          </cell>
          <cell r="G908" t="str">
            <v>3222-05</v>
          </cell>
          <cell r="H908" t="str">
            <v>06/2024</v>
          </cell>
          <cell r="I908">
            <v>0</v>
          </cell>
          <cell r="J908">
            <v>370.04</v>
          </cell>
          <cell r="L908">
            <v>0</v>
          </cell>
          <cell r="M908">
            <v>0</v>
          </cell>
          <cell r="O908">
            <v>2.15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NEUDENIZA MOREIRA DE FARIAS</v>
          </cell>
          <cell r="F909" t="str">
            <v>2 - Outros Profissionais da Saúde</v>
          </cell>
          <cell r="G909" t="str">
            <v>2235-05</v>
          </cell>
          <cell r="H909" t="str">
            <v>06/2024</v>
          </cell>
          <cell r="I909">
            <v>0</v>
          </cell>
          <cell r="J909">
            <v>202.91</v>
          </cell>
          <cell r="L909">
            <v>0</v>
          </cell>
          <cell r="M909">
            <v>0</v>
          </cell>
          <cell r="O909">
            <v>2.15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NICOLAS RAFAEL DA SILVA CAVALCANTE</v>
          </cell>
          <cell r="F910" t="str">
            <v>3 - Administrativo</v>
          </cell>
          <cell r="G910" t="str">
            <v>4141-05</v>
          </cell>
          <cell r="H910" t="str">
            <v>06/2024</v>
          </cell>
          <cell r="I910">
            <v>0</v>
          </cell>
          <cell r="J910">
            <v>180.69</v>
          </cell>
          <cell r="L910">
            <v>0</v>
          </cell>
          <cell r="M910">
            <v>0</v>
          </cell>
          <cell r="O910">
            <v>2.15</v>
          </cell>
          <cell r="R910">
            <v>159.45000000000002</v>
          </cell>
          <cell r="S910">
            <v>96.94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NILMA HERCULANO DA SILVA</v>
          </cell>
          <cell r="F911" t="str">
            <v>2 - Outros Profissionais da Saúde</v>
          </cell>
          <cell r="G911" t="str">
            <v>2235-05</v>
          </cell>
          <cell r="H911" t="str">
            <v>06/2024</v>
          </cell>
          <cell r="I911">
            <v>0</v>
          </cell>
          <cell r="J911">
            <v>557.16999999999996</v>
          </cell>
          <cell r="L911">
            <v>139.75</v>
          </cell>
          <cell r="M911">
            <v>3.59</v>
          </cell>
          <cell r="O911">
            <v>4.5199999999999996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NILSON ALVES DA SILVA NETO</v>
          </cell>
          <cell r="F912" t="str">
            <v>2 - Outros Profissionais da Saúde</v>
          </cell>
          <cell r="G912" t="str">
            <v>5211-30</v>
          </cell>
          <cell r="H912" t="str">
            <v>06/2024</v>
          </cell>
          <cell r="I912">
            <v>0</v>
          </cell>
          <cell r="J912">
            <v>0</v>
          </cell>
          <cell r="L912">
            <v>0</v>
          </cell>
          <cell r="M912">
            <v>0</v>
          </cell>
          <cell r="O912">
            <v>4.5199999999999996</v>
          </cell>
          <cell r="R912">
            <v>159.45000000000002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NOEL GUEDES LOUREIRO</v>
          </cell>
          <cell r="F913" t="str">
            <v>1 - Médico</v>
          </cell>
          <cell r="G913" t="str">
            <v>2251-50</v>
          </cell>
          <cell r="H913" t="str">
            <v>06/2024</v>
          </cell>
          <cell r="I913">
            <v>0</v>
          </cell>
          <cell r="J913">
            <v>1550.24</v>
          </cell>
          <cell r="L913">
            <v>0</v>
          </cell>
          <cell r="M913">
            <v>0</v>
          </cell>
          <cell r="O913">
            <v>17.2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NORMA GERLANE FERREIRA FIGUEIREDO</v>
          </cell>
          <cell r="F914" t="str">
            <v>3 - Administrativo</v>
          </cell>
          <cell r="G914" t="str">
            <v>4110-10</v>
          </cell>
          <cell r="H914" t="str">
            <v>06/2024</v>
          </cell>
          <cell r="I914">
            <v>0</v>
          </cell>
          <cell r="J914">
            <v>168.16</v>
          </cell>
          <cell r="L914">
            <v>0</v>
          </cell>
          <cell r="M914">
            <v>0</v>
          </cell>
          <cell r="O914">
            <v>2.15</v>
          </cell>
          <cell r="R914">
            <v>159.45000000000002</v>
          </cell>
          <cell r="S914">
            <v>81.900000000000006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NUNO ANDRE MONTEIRO DA ROCHA BOTELHO</v>
          </cell>
          <cell r="F915" t="str">
            <v>3 - Administrativo</v>
          </cell>
          <cell r="G915" t="str">
            <v>4141-05</v>
          </cell>
          <cell r="H915" t="str">
            <v>06/2024</v>
          </cell>
          <cell r="I915">
            <v>0</v>
          </cell>
          <cell r="J915">
            <v>197.48</v>
          </cell>
          <cell r="L915">
            <v>139.75</v>
          </cell>
          <cell r="M915">
            <v>33.43</v>
          </cell>
          <cell r="O915">
            <v>2.15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NZINGA DE LIMA PEDROSA</v>
          </cell>
          <cell r="F916" t="str">
            <v>3 - Administrativo</v>
          </cell>
          <cell r="G916" t="str">
            <v>5134-30</v>
          </cell>
          <cell r="H916" t="str">
            <v>06/2024</v>
          </cell>
          <cell r="I916">
            <v>0</v>
          </cell>
          <cell r="J916">
            <v>199.64</v>
          </cell>
          <cell r="L916">
            <v>0</v>
          </cell>
          <cell r="M916">
            <v>0</v>
          </cell>
          <cell r="O916">
            <v>2.15</v>
          </cell>
          <cell r="R916">
            <v>126.65</v>
          </cell>
          <cell r="S916">
            <v>84.72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ORLANDIA FARIAS DE AGUIAR</v>
          </cell>
          <cell r="F917" t="str">
            <v>2 - Outros Profissionais da Saúde</v>
          </cell>
          <cell r="G917" t="str">
            <v>2235-05</v>
          </cell>
          <cell r="H917" t="str">
            <v>06/2024</v>
          </cell>
          <cell r="I917">
            <v>0</v>
          </cell>
          <cell r="J917">
            <v>26.76</v>
          </cell>
          <cell r="L917">
            <v>0</v>
          </cell>
          <cell r="M917">
            <v>0</v>
          </cell>
          <cell r="O917">
            <v>2.15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OSCALENY REIS DE OLIVEIRA</v>
          </cell>
          <cell r="F918" t="str">
            <v>2 - Outros Profissionais da Saúde</v>
          </cell>
          <cell r="G918" t="str">
            <v>2235-05</v>
          </cell>
          <cell r="H918" t="str">
            <v>06/2024</v>
          </cell>
          <cell r="I918">
            <v>0</v>
          </cell>
          <cell r="J918">
            <v>620.57000000000005</v>
          </cell>
          <cell r="L918">
            <v>139.75</v>
          </cell>
          <cell r="M918">
            <v>3.59</v>
          </cell>
          <cell r="O918">
            <v>4.5199999999999996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OSVALDO CARLOS RODRIGUES JUNIOR</v>
          </cell>
          <cell r="F919" t="str">
            <v>1 - Médico</v>
          </cell>
          <cell r="G919" t="str">
            <v>2251-25</v>
          </cell>
          <cell r="H919" t="str">
            <v>06/2024</v>
          </cell>
          <cell r="I919">
            <v>0</v>
          </cell>
          <cell r="J919">
            <v>377.33</v>
          </cell>
          <cell r="L919">
            <v>0</v>
          </cell>
          <cell r="M919">
            <v>0</v>
          </cell>
          <cell r="O919">
            <v>2.15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OZIANE MARIA DA SILVA</v>
          </cell>
          <cell r="F920" t="str">
            <v>2 - Outros Profissionais da Saúde</v>
          </cell>
          <cell r="G920" t="str">
            <v>3222-05</v>
          </cell>
          <cell r="H920" t="str">
            <v>06/2024</v>
          </cell>
          <cell r="I920">
            <v>0</v>
          </cell>
          <cell r="J920">
            <v>391.82</v>
          </cell>
          <cell r="L920">
            <v>0</v>
          </cell>
          <cell r="M920">
            <v>0</v>
          </cell>
          <cell r="O920">
            <v>4.5199999999999996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PABLO DANILO DE SOUZA BEZERRA</v>
          </cell>
          <cell r="F921" t="str">
            <v>3 - Administrativo</v>
          </cell>
          <cell r="G921" t="str">
            <v>4141-05</v>
          </cell>
          <cell r="H921" t="str">
            <v>06/2024</v>
          </cell>
          <cell r="I921">
            <v>0</v>
          </cell>
          <cell r="J921">
            <v>0</v>
          </cell>
          <cell r="L921">
            <v>0</v>
          </cell>
          <cell r="M921">
            <v>0</v>
          </cell>
          <cell r="O921">
            <v>2.15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PABLO MACIEL DE SANTANA</v>
          </cell>
          <cell r="F922" t="str">
            <v>2 - Outros Profissionais da Saúde</v>
          </cell>
          <cell r="G922" t="str">
            <v>3222-05</v>
          </cell>
          <cell r="H922" t="str">
            <v>06/2024</v>
          </cell>
          <cell r="I922">
            <v>0</v>
          </cell>
          <cell r="J922">
            <v>273.47000000000003</v>
          </cell>
          <cell r="L922">
            <v>0</v>
          </cell>
          <cell r="M922">
            <v>0</v>
          </cell>
          <cell r="O922">
            <v>2.15</v>
          </cell>
          <cell r="R922">
            <v>126.65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PAMELA KARINNE FERREIRA DA SILVA</v>
          </cell>
          <cell r="F923" t="str">
            <v>2 - Outros Profissionais da Saúde</v>
          </cell>
          <cell r="G923" t="str">
            <v>2234-05</v>
          </cell>
          <cell r="H923" t="str">
            <v>06/2024</v>
          </cell>
          <cell r="I923">
            <v>0</v>
          </cell>
          <cell r="J923">
            <v>529.66</v>
          </cell>
          <cell r="L923">
            <v>139.75</v>
          </cell>
          <cell r="M923">
            <v>17.63</v>
          </cell>
          <cell r="O923">
            <v>2.15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PATRICIA DE FREITAS COUTO VITORINO</v>
          </cell>
          <cell r="F924" t="str">
            <v>2 - Outros Profissionais da Saúde</v>
          </cell>
          <cell r="G924" t="str">
            <v>3222-05</v>
          </cell>
          <cell r="H924" t="str">
            <v>06/2024</v>
          </cell>
          <cell r="I924">
            <v>0</v>
          </cell>
          <cell r="J924">
            <v>192.42</v>
          </cell>
          <cell r="L924">
            <v>0</v>
          </cell>
          <cell r="M924">
            <v>0</v>
          </cell>
          <cell r="O924">
            <v>2.15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PATRICIA GOMES DE FREITAS SOUZA</v>
          </cell>
          <cell r="F925" t="str">
            <v>2 - Outros Profissionais da Saúde</v>
          </cell>
          <cell r="G925" t="str">
            <v>3222-05</v>
          </cell>
          <cell r="H925" t="str">
            <v>06/2024</v>
          </cell>
          <cell r="I925">
            <v>0</v>
          </cell>
          <cell r="J925">
            <v>378.97</v>
          </cell>
          <cell r="L925">
            <v>0</v>
          </cell>
          <cell r="M925">
            <v>0</v>
          </cell>
          <cell r="O925">
            <v>2.15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PATRICIA GUERRA CAVALCANTI</v>
          </cell>
          <cell r="F926" t="str">
            <v>2 - Outros Profissionais da Saúde</v>
          </cell>
          <cell r="G926" t="str">
            <v>2235-05</v>
          </cell>
          <cell r="H926" t="str">
            <v>06/2024</v>
          </cell>
          <cell r="I926">
            <v>0</v>
          </cell>
          <cell r="J926">
            <v>642.37</v>
          </cell>
          <cell r="L926">
            <v>0</v>
          </cell>
          <cell r="M926">
            <v>0</v>
          </cell>
          <cell r="O926">
            <v>2.15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PATRICIA JANE FERREIRA DE ALENCAR GUIMARAES</v>
          </cell>
          <cell r="F927" t="str">
            <v>2 - Outros Profissionais da Saúde</v>
          </cell>
          <cell r="G927" t="str">
            <v>3222-05</v>
          </cell>
          <cell r="H927" t="str">
            <v>06/2024</v>
          </cell>
          <cell r="I927">
            <v>0</v>
          </cell>
          <cell r="J927">
            <v>411.57</v>
          </cell>
          <cell r="L927">
            <v>0</v>
          </cell>
          <cell r="M927">
            <v>0</v>
          </cell>
          <cell r="O927">
            <v>2.15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PATRICIA KALLINE QUEIROZ DE BRITO ARAUJO</v>
          </cell>
          <cell r="F928" t="str">
            <v>2 - Outros Profissionais da Saúde</v>
          </cell>
          <cell r="G928" t="str">
            <v>2235-05</v>
          </cell>
          <cell r="H928" t="str">
            <v>06/2024</v>
          </cell>
          <cell r="I928">
            <v>0</v>
          </cell>
          <cell r="J928">
            <v>495.49</v>
          </cell>
          <cell r="L928">
            <v>0</v>
          </cell>
          <cell r="M928">
            <v>0</v>
          </cell>
          <cell r="O928">
            <v>2.15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PATRICIA MARIA DA FONSECA DE OLIVEIRA</v>
          </cell>
          <cell r="F929" t="str">
            <v>2 - Outros Profissionais da Saúde</v>
          </cell>
          <cell r="G929" t="str">
            <v>3222-05</v>
          </cell>
          <cell r="H929" t="str">
            <v>06/2024</v>
          </cell>
          <cell r="I929">
            <v>0</v>
          </cell>
          <cell r="J929">
            <v>374.93</v>
          </cell>
          <cell r="L929">
            <v>0</v>
          </cell>
          <cell r="M929">
            <v>0</v>
          </cell>
          <cell r="O929">
            <v>2.15</v>
          </cell>
          <cell r="R929">
            <v>159.45000000000002</v>
          </cell>
          <cell r="S929">
            <v>76.81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PATRICIA MARIA DA SILVA</v>
          </cell>
          <cell r="F930" t="str">
            <v>2 - Outros Profissionais da Saúde</v>
          </cell>
          <cell r="G930" t="str">
            <v>5211-30</v>
          </cell>
          <cell r="H930" t="str">
            <v>06/2024</v>
          </cell>
          <cell r="I930">
            <v>0</v>
          </cell>
          <cell r="J930">
            <v>180.88</v>
          </cell>
          <cell r="L930">
            <v>0</v>
          </cell>
          <cell r="M930">
            <v>0</v>
          </cell>
          <cell r="O930">
            <v>2.15</v>
          </cell>
          <cell r="R930">
            <v>159.45000000000002</v>
          </cell>
          <cell r="S930">
            <v>93.42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PATRICIA MARIA DO NASCIMENTO FRANCA</v>
          </cell>
          <cell r="F931" t="str">
            <v>2 - Outros Profissionais da Saúde</v>
          </cell>
          <cell r="G931" t="str">
            <v>3222-05</v>
          </cell>
          <cell r="H931" t="str">
            <v>06/2024</v>
          </cell>
          <cell r="I931">
            <v>0</v>
          </cell>
          <cell r="J931">
            <v>363.41</v>
          </cell>
          <cell r="L931">
            <v>0</v>
          </cell>
          <cell r="M931">
            <v>0</v>
          </cell>
          <cell r="O931">
            <v>4.5199999999999996</v>
          </cell>
          <cell r="R931">
            <v>126.65</v>
          </cell>
          <cell r="S931">
            <v>65.66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PATRICIA MARIA SACRAMENTO DE SANTANA</v>
          </cell>
          <cell r="F932" t="str">
            <v>2 - Outros Profissionais da Saúde</v>
          </cell>
          <cell r="G932" t="str">
            <v>3222-05</v>
          </cell>
          <cell r="H932" t="str">
            <v>06/2024</v>
          </cell>
          <cell r="I932">
            <v>0</v>
          </cell>
          <cell r="J932">
            <v>486.19</v>
          </cell>
          <cell r="L932">
            <v>0</v>
          </cell>
          <cell r="M932">
            <v>0</v>
          </cell>
          <cell r="O932">
            <v>2.15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PATRICIA PERPETUA DA SILVA</v>
          </cell>
          <cell r="F933" t="str">
            <v>2 - Outros Profissionais da Saúde</v>
          </cell>
          <cell r="G933" t="str">
            <v>3222-05</v>
          </cell>
          <cell r="H933" t="str">
            <v>06/2024</v>
          </cell>
          <cell r="I933">
            <v>0</v>
          </cell>
          <cell r="J933">
            <v>359.98</v>
          </cell>
          <cell r="L933">
            <v>0</v>
          </cell>
          <cell r="M933">
            <v>0</v>
          </cell>
          <cell r="O933">
            <v>2.15</v>
          </cell>
          <cell r="R933">
            <v>126.65</v>
          </cell>
          <cell r="S933">
            <v>77.94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PATRICIA TADEU DE BRITO</v>
          </cell>
          <cell r="F934" t="str">
            <v>2 - Outros Profissionais da Saúde</v>
          </cell>
          <cell r="G934" t="str">
            <v>3222-05</v>
          </cell>
          <cell r="H934" t="str">
            <v>06/2024</v>
          </cell>
          <cell r="I934">
            <v>0</v>
          </cell>
          <cell r="J934">
            <v>514.98</v>
          </cell>
          <cell r="L934">
            <v>0</v>
          </cell>
          <cell r="M934">
            <v>0</v>
          </cell>
          <cell r="O934">
            <v>2.15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PATRICIA VALERIA DANTAS DAS NEVES</v>
          </cell>
          <cell r="F935" t="str">
            <v>2 - Outros Profissionais da Saúde</v>
          </cell>
          <cell r="G935" t="str">
            <v>5211-30</v>
          </cell>
          <cell r="H935" t="str">
            <v>06/2024</v>
          </cell>
          <cell r="I935">
            <v>0</v>
          </cell>
          <cell r="J935">
            <v>194.24</v>
          </cell>
          <cell r="L935">
            <v>139.75</v>
          </cell>
          <cell r="M935">
            <v>31.14</v>
          </cell>
          <cell r="O935">
            <v>17.2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PATRICIO DE ALMEIDA NASCIMENTO</v>
          </cell>
          <cell r="F936" t="str">
            <v>2 - Outros Profissionais da Saúde</v>
          </cell>
          <cell r="G936" t="str">
            <v>3222-05</v>
          </cell>
          <cell r="H936" t="str">
            <v>06/2024</v>
          </cell>
          <cell r="I936">
            <v>0</v>
          </cell>
          <cell r="J936">
            <v>340.57</v>
          </cell>
          <cell r="L936">
            <v>0</v>
          </cell>
          <cell r="M936">
            <v>0</v>
          </cell>
          <cell r="O936">
            <v>2.15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PAULA ANDREA DA SILVA DE MACEDO</v>
          </cell>
          <cell r="F937" t="str">
            <v>3 - Administrativo</v>
          </cell>
          <cell r="G937" t="str">
            <v>4110-10</v>
          </cell>
          <cell r="H937" t="str">
            <v>06/2024</v>
          </cell>
          <cell r="I937">
            <v>0</v>
          </cell>
          <cell r="J937">
            <v>146.47999999999999</v>
          </cell>
          <cell r="L937">
            <v>139.75</v>
          </cell>
          <cell r="M937">
            <v>33.43</v>
          </cell>
          <cell r="O937">
            <v>2.15</v>
          </cell>
          <cell r="R937">
            <v>159.45000000000002</v>
          </cell>
          <cell r="S937">
            <v>100.28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PAULA FRANSSINETT DE SOUZA CASSIANO</v>
          </cell>
          <cell r="F938" t="str">
            <v>3 - Administrativo</v>
          </cell>
          <cell r="G938" t="str">
            <v>4110-10</v>
          </cell>
          <cell r="H938" t="str">
            <v>06/2024</v>
          </cell>
          <cell r="I938">
            <v>0</v>
          </cell>
          <cell r="J938">
            <v>205.23</v>
          </cell>
          <cell r="L938">
            <v>0</v>
          </cell>
          <cell r="M938">
            <v>0</v>
          </cell>
          <cell r="O938">
            <v>17.2</v>
          </cell>
          <cell r="R938">
            <v>126.65</v>
          </cell>
          <cell r="S938">
            <v>79.64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PAULA JULIANE BOLLA VICENTE</v>
          </cell>
          <cell r="F939" t="str">
            <v>2 - Outros Profissionais da Saúde</v>
          </cell>
          <cell r="G939" t="str">
            <v>2236-05</v>
          </cell>
          <cell r="H939" t="str">
            <v>06/2024</v>
          </cell>
          <cell r="I939">
            <v>0</v>
          </cell>
          <cell r="J939">
            <v>272.60000000000002</v>
          </cell>
          <cell r="L939">
            <v>0</v>
          </cell>
          <cell r="M939">
            <v>0</v>
          </cell>
          <cell r="O939">
            <v>2.15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PAULO ROBERTO ANGEIRAS DA SILVA</v>
          </cell>
          <cell r="F940" t="str">
            <v>2 - Outros Profissionais da Saúde</v>
          </cell>
          <cell r="G940" t="str">
            <v>3241-15</v>
          </cell>
          <cell r="H940" t="str">
            <v>06/2024</v>
          </cell>
          <cell r="I940">
            <v>0</v>
          </cell>
          <cell r="J940">
            <v>284.62</v>
          </cell>
          <cell r="L940">
            <v>0</v>
          </cell>
          <cell r="M940">
            <v>0</v>
          </cell>
          <cell r="O940">
            <v>17.2</v>
          </cell>
          <cell r="R940">
            <v>159.45000000000002</v>
          </cell>
          <cell r="S940">
            <v>75.27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PAULO ROBERTO DA SILVA</v>
          </cell>
          <cell r="F941" t="str">
            <v>3 - Administrativo</v>
          </cell>
          <cell r="G941" t="str">
            <v>5135-05</v>
          </cell>
          <cell r="H941" t="str">
            <v>06/2024</v>
          </cell>
          <cell r="I941">
            <v>0</v>
          </cell>
          <cell r="J941">
            <v>164.96</v>
          </cell>
          <cell r="L941">
            <v>0</v>
          </cell>
          <cell r="M941">
            <v>0</v>
          </cell>
          <cell r="O941">
            <v>17.2</v>
          </cell>
          <cell r="S941">
            <v>0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PEDRO ADIRSON FREIRE DOS SANTOS</v>
          </cell>
          <cell r="F942" t="str">
            <v>3 - Administrativo</v>
          </cell>
          <cell r="G942" t="str">
            <v>4110-10</v>
          </cell>
          <cell r="H942" t="str">
            <v>06/2024</v>
          </cell>
          <cell r="I942">
            <v>0</v>
          </cell>
          <cell r="J942">
            <v>237.48</v>
          </cell>
          <cell r="L942">
            <v>0</v>
          </cell>
          <cell r="M942">
            <v>0</v>
          </cell>
          <cell r="O942">
            <v>17.2</v>
          </cell>
          <cell r="R942">
            <v>93.850000000000009</v>
          </cell>
          <cell r="S942">
            <v>73.42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PEDRO HENRIQUE DE PAULA LEMOS</v>
          </cell>
          <cell r="F943" t="str">
            <v>1 - Médico</v>
          </cell>
          <cell r="G943" t="str">
            <v>2251-25</v>
          </cell>
          <cell r="H943" t="str">
            <v>06/2024</v>
          </cell>
          <cell r="I943">
            <v>0</v>
          </cell>
          <cell r="J943">
            <v>469.39</v>
          </cell>
          <cell r="L943">
            <v>0</v>
          </cell>
          <cell r="M943">
            <v>0</v>
          </cell>
          <cell r="O943">
            <v>2.15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PEDRO HENRIQUE QUEIROZ DA SILVA</v>
          </cell>
          <cell r="F944" t="str">
            <v>2 - Outros Profissionais da Saúde</v>
          </cell>
          <cell r="G944" t="str">
            <v>3226-05</v>
          </cell>
          <cell r="H944" t="str">
            <v>06/2024</v>
          </cell>
          <cell r="I944">
            <v>0</v>
          </cell>
          <cell r="J944">
            <v>196.45</v>
          </cell>
          <cell r="L944">
            <v>139.75</v>
          </cell>
          <cell r="M944">
            <v>30</v>
          </cell>
          <cell r="O944">
            <v>2.15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PEDRO HENRIQUE XAVIER DA CUNHA</v>
          </cell>
          <cell r="F945" t="str">
            <v>1 - Médico</v>
          </cell>
          <cell r="G945" t="str">
            <v>2252-70</v>
          </cell>
          <cell r="H945" t="str">
            <v>06/2024</v>
          </cell>
          <cell r="I945">
            <v>0</v>
          </cell>
          <cell r="J945">
            <v>809.64</v>
          </cell>
          <cell r="L945">
            <v>0</v>
          </cell>
          <cell r="M945">
            <v>0</v>
          </cell>
          <cell r="O945">
            <v>2.15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PEDRO RAMOS DE FREITAS</v>
          </cell>
          <cell r="F946" t="str">
            <v>2 - Outros Profissionais da Saúde</v>
          </cell>
          <cell r="G946" t="str">
            <v>3222-05</v>
          </cell>
          <cell r="H946" t="str">
            <v>06/2024</v>
          </cell>
          <cell r="I946">
            <v>0</v>
          </cell>
          <cell r="J946">
            <v>273.76</v>
          </cell>
          <cell r="L946">
            <v>0</v>
          </cell>
          <cell r="M946">
            <v>0</v>
          </cell>
          <cell r="O946">
            <v>2.15</v>
          </cell>
          <cell r="R946">
            <v>110.25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PEDRO WANDERLEY DE ARAUJO</v>
          </cell>
          <cell r="F947" t="str">
            <v>1 - Médico</v>
          </cell>
          <cell r="G947" t="str">
            <v>2251-20</v>
          </cell>
          <cell r="H947" t="str">
            <v>06/2024</v>
          </cell>
          <cell r="I947">
            <v>0</v>
          </cell>
          <cell r="J947">
            <v>631.29</v>
          </cell>
          <cell r="L947">
            <v>0</v>
          </cell>
          <cell r="M947">
            <v>0</v>
          </cell>
          <cell r="O947">
            <v>2.15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PETERSON CAVALCANTI HOLANDA</v>
          </cell>
          <cell r="F948" t="str">
            <v>1 - Médico</v>
          </cell>
          <cell r="G948" t="str">
            <v>2252-25</v>
          </cell>
          <cell r="H948" t="str">
            <v>06/2024</v>
          </cell>
          <cell r="I948">
            <v>0</v>
          </cell>
          <cell r="J948">
            <v>1357.4</v>
          </cell>
          <cell r="L948">
            <v>0</v>
          </cell>
          <cell r="M948">
            <v>0</v>
          </cell>
          <cell r="O948">
            <v>2.15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PETRUS MOURA DE ANDRADE LIMA</v>
          </cell>
          <cell r="F949" t="str">
            <v>1 - Médico</v>
          </cell>
          <cell r="G949" t="str">
            <v>2252-25</v>
          </cell>
          <cell r="H949" t="str">
            <v>06/2024</v>
          </cell>
          <cell r="I949">
            <v>0</v>
          </cell>
          <cell r="J949">
            <v>892.21</v>
          </cell>
          <cell r="L949">
            <v>0</v>
          </cell>
          <cell r="M949">
            <v>0</v>
          </cell>
          <cell r="O949">
            <v>2.15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PIERLA RILIA SANTIAGO DA SILVA</v>
          </cell>
          <cell r="F950" t="str">
            <v>2 - Outros Profissionais da Saúde</v>
          </cell>
          <cell r="G950" t="str">
            <v>3222-05</v>
          </cell>
          <cell r="H950" t="str">
            <v>06/2024</v>
          </cell>
          <cell r="I950">
            <v>0</v>
          </cell>
          <cell r="J950">
            <v>352.57</v>
          </cell>
          <cell r="L950">
            <v>0</v>
          </cell>
          <cell r="M950">
            <v>0</v>
          </cell>
          <cell r="O950">
            <v>2.15</v>
          </cell>
          <cell r="R950">
            <v>126.65</v>
          </cell>
          <cell r="S950">
            <v>84.72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POLIANA MARIA DA SILVA</v>
          </cell>
          <cell r="F951" t="str">
            <v>2 - Outros Profissionais da Saúde</v>
          </cell>
          <cell r="G951" t="str">
            <v>5211-30</v>
          </cell>
          <cell r="H951" t="str">
            <v>06/2024</v>
          </cell>
          <cell r="I951">
            <v>0</v>
          </cell>
          <cell r="J951">
            <v>189.28</v>
          </cell>
          <cell r="L951">
            <v>0</v>
          </cell>
          <cell r="M951">
            <v>0</v>
          </cell>
          <cell r="O951">
            <v>2.15</v>
          </cell>
          <cell r="R951">
            <v>110.25</v>
          </cell>
          <cell r="S951">
            <v>93.42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 xml:space="preserve">POLLYANNA GUILHERME VALENCA </v>
          </cell>
          <cell r="F952" t="str">
            <v>2 - Outros Profissionais da Saúde</v>
          </cell>
          <cell r="G952" t="str">
            <v>3222-05</v>
          </cell>
          <cell r="H952" t="str">
            <v>06/2024</v>
          </cell>
          <cell r="I952">
            <v>0</v>
          </cell>
          <cell r="J952">
            <v>400.65</v>
          </cell>
          <cell r="L952">
            <v>0</v>
          </cell>
          <cell r="M952">
            <v>0</v>
          </cell>
          <cell r="O952">
            <v>2.15</v>
          </cell>
          <cell r="R952">
            <v>188.15</v>
          </cell>
          <cell r="S952">
            <v>84.72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POLLYANNA MEDEIROS DA SILVA</v>
          </cell>
          <cell r="F953" t="str">
            <v>3 - Administrativo</v>
          </cell>
          <cell r="G953" t="str">
            <v>2613-05</v>
          </cell>
          <cell r="H953" t="str">
            <v>06/2024</v>
          </cell>
          <cell r="I953">
            <v>0</v>
          </cell>
          <cell r="J953">
            <v>481.57</v>
          </cell>
          <cell r="L953">
            <v>139.75</v>
          </cell>
          <cell r="M953">
            <v>30</v>
          </cell>
          <cell r="O953">
            <v>2.15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POLYANA BEZERRA DE MENEZES</v>
          </cell>
          <cell r="F954" t="str">
            <v>2 - Outros Profissionais da Saúde</v>
          </cell>
          <cell r="G954" t="str">
            <v>3222-05</v>
          </cell>
          <cell r="H954" t="str">
            <v>06/2024</v>
          </cell>
          <cell r="I954">
            <v>0</v>
          </cell>
          <cell r="J954">
            <v>375.48</v>
          </cell>
          <cell r="L954">
            <v>0</v>
          </cell>
          <cell r="M954">
            <v>0</v>
          </cell>
          <cell r="O954">
            <v>17.2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PRISCILA PEREIRA DE LIMA</v>
          </cell>
          <cell r="F955" t="str">
            <v>3 - Administrativo</v>
          </cell>
          <cell r="G955" t="str">
            <v>4110-10</v>
          </cell>
          <cell r="H955" t="str">
            <v>06/2024</v>
          </cell>
          <cell r="I955">
            <v>0</v>
          </cell>
          <cell r="J955">
            <v>223.07</v>
          </cell>
          <cell r="L955">
            <v>0</v>
          </cell>
          <cell r="M955">
            <v>0</v>
          </cell>
          <cell r="O955">
            <v>2.15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PRISCILA VANESSA FERREIRA DA SILVA DE LIMA</v>
          </cell>
          <cell r="F956" t="str">
            <v>2 - Outros Profissionais da Saúde</v>
          </cell>
          <cell r="G956" t="str">
            <v>3222-05</v>
          </cell>
          <cell r="H956" t="str">
            <v>06/2024</v>
          </cell>
          <cell r="I956">
            <v>0</v>
          </cell>
          <cell r="J956">
            <v>286.94</v>
          </cell>
          <cell r="L956">
            <v>0</v>
          </cell>
          <cell r="M956">
            <v>0</v>
          </cell>
          <cell r="O956">
            <v>2.15</v>
          </cell>
          <cell r="R956">
            <v>159.45000000000002</v>
          </cell>
          <cell r="S956">
            <v>84.72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PRISCILLA DE SOUZA GONCALVES</v>
          </cell>
          <cell r="F957" t="str">
            <v>2 - Outros Profissionais da Saúde</v>
          </cell>
          <cell r="G957" t="str">
            <v>3222-05</v>
          </cell>
          <cell r="H957" t="str">
            <v>06/2024</v>
          </cell>
          <cell r="I957">
            <v>0</v>
          </cell>
          <cell r="J957">
            <v>279.98</v>
          </cell>
          <cell r="L957">
            <v>0</v>
          </cell>
          <cell r="M957">
            <v>0</v>
          </cell>
          <cell r="O957">
            <v>4.5199999999999996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PRISCILLA TAVARES RODRIGUES</v>
          </cell>
          <cell r="F958" t="str">
            <v>2 - Outros Profissionais da Saúde</v>
          </cell>
          <cell r="G958" t="str">
            <v>2516-05</v>
          </cell>
          <cell r="H958" t="str">
            <v>06/2024</v>
          </cell>
          <cell r="I958">
            <v>0</v>
          </cell>
          <cell r="J958">
            <v>316.42</v>
          </cell>
          <cell r="L958">
            <v>0</v>
          </cell>
          <cell r="M958">
            <v>0</v>
          </cell>
          <cell r="O958">
            <v>2.15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RAFAEL BARBOSA DOS SANTOS</v>
          </cell>
          <cell r="F959" t="str">
            <v>3 - Administrativo</v>
          </cell>
          <cell r="G959" t="str">
            <v>5163-45</v>
          </cell>
          <cell r="H959" t="str">
            <v>06/2024</v>
          </cell>
          <cell r="I959">
            <v>0</v>
          </cell>
          <cell r="J959">
            <v>211.8</v>
          </cell>
          <cell r="L959">
            <v>139.75</v>
          </cell>
          <cell r="M959">
            <v>28.24</v>
          </cell>
          <cell r="O959">
            <v>17.2</v>
          </cell>
          <cell r="R959">
            <v>126.65</v>
          </cell>
          <cell r="S959">
            <v>84.72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RAFAEL MELO DA SILVA</v>
          </cell>
          <cell r="F960" t="str">
            <v>2 - Outros Profissionais da Saúde</v>
          </cell>
          <cell r="G960" t="str">
            <v>3222-05</v>
          </cell>
          <cell r="H960" t="str">
            <v>06/2024</v>
          </cell>
          <cell r="I960">
            <v>0</v>
          </cell>
          <cell r="J960">
            <v>405.61</v>
          </cell>
          <cell r="L960">
            <v>0</v>
          </cell>
          <cell r="M960">
            <v>0</v>
          </cell>
          <cell r="O960">
            <v>2.15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RAFAEL NOVAES LEAL JARDIM</v>
          </cell>
          <cell r="F961" t="str">
            <v>1 - Médico</v>
          </cell>
          <cell r="G961" t="str">
            <v>2252-25</v>
          </cell>
          <cell r="H961" t="str">
            <v>06/2024</v>
          </cell>
          <cell r="I961">
            <v>0</v>
          </cell>
          <cell r="J961">
            <v>422.69</v>
          </cell>
          <cell r="L961">
            <v>0</v>
          </cell>
          <cell r="M961">
            <v>0</v>
          </cell>
          <cell r="O961">
            <v>2.15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RAFAEL SEVERINO DE SANTANA</v>
          </cell>
          <cell r="F962" t="str">
            <v>3 - Administrativo</v>
          </cell>
          <cell r="G962" t="str">
            <v>5142-25</v>
          </cell>
          <cell r="H962" t="str">
            <v>06/2024</v>
          </cell>
          <cell r="I962">
            <v>0</v>
          </cell>
          <cell r="J962">
            <v>104.48</v>
          </cell>
          <cell r="L962">
            <v>0</v>
          </cell>
          <cell r="M962">
            <v>0</v>
          </cell>
          <cell r="O962">
            <v>17.2</v>
          </cell>
          <cell r="R962">
            <v>85.65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RAFAELA PEREIRA DAS NEVES</v>
          </cell>
          <cell r="F963" t="str">
            <v>2 - Outros Profissionais da Saúde</v>
          </cell>
          <cell r="G963" t="str">
            <v>3222-05</v>
          </cell>
          <cell r="H963" t="str">
            <v>06/2024</v>
          </cell>
          <cell r="I963">
            <v>0</v>
          </cell>
          <cell r="J963">
            <v>362.67</v>
          </cell>
          <cell r="L963">
            <v>0</v>
          </cell>
          <cell r="M963">
            <v>0</v>
          </cell>
          <cell r="O963">
            <v>2.15</v>
          </cell>
          <cell r="S963">
            <v>0</v>
          </cell>
          <cell r="U963">
            <v>62.47</v>
          </cell>
          <cell r="X963" t="str">
            <v>AUXÍLIO CRECHE</v>
          </cell>
        </row>
        <row r="964">
          <cell r="C964" t="str">
            <v>HOSPITAL MIGUEL ARRAES - CG. Nº 023/2022</v>
          </cell>
          <cell r="E964" t="str">
            <v>RAFAELA SANTOS AGOSTINHO DA SILVA</v>
          </cell>
          <cell r="F964" t="str">
            <v>2 - Outros Profissionais da Saúde</v>
          </cell>
          <cell r="G964" t="str">
            <v>2235-05</v>
          </cell>
          <cell r="H964" t="str">
            <v>06/2024</v>
          </cell>
          <cell r="I964">
            <v>0</v>
          </cell>
          <cell r="J964">
            <v>485.13</v>
          </cell>
          <cell r="L964">
            <v>0</v>
          </cell>
          <cell r="M964">
            <v>0</v>
          </cell>
          <cell r="O964">
            <v>2.15</v>
          </cell>
          <cell r="R964">
            <v>159.45000000000002</v>
          </cell>
          <cell r="S964">
            <v>111.54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RAFAELE DA SILVA SOUZA</v>
          </cell>
          <cell r="F965" t="str">
            <v>2 - Outros Profissionais da Saúde</v>
          </cell>
          <cell r="G965" t="str">
            <v>3222-05</v>
          </cell>
          <cell r="H965" t="str">
            <v>06/2024</v>
          </cell>
          <cell r="I965">
            <v>0</v>
          </cell>
          <cell r="J965">
            <v>402.09</v>
          </cell>
          <cell r="L965">
            <v>0</v>
          </cell>
          <cell r="M965">
            <v>0</v>
          </cell>
          <cell r="O965">
            <v>2.15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RAI DE MORAIS E SANTIAGO</v>
          </cell>
          <cell r="F966" t="str">
            <v>1 - Médico</v>
          </cell>
          <cell r="G966" t="str">
            <v>2251-25</v>
          </cell>
          <cell r="H966" t="str">
            <v>06/2024</v>
          </cell>
          <cell r="I966">
            <v>0</v>
          </cell>
          <cell r="J966">
            <v>347.65</v>
          </cell>
          <cell r="L966">
            <v>0</v>
          </cell>
          <cell r="M966">
            <v>0</v>
          </cell>
          <cell r="O966">
            <v>2.15</v>
          </cell>
          <cell r="S966">
            <v>0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RAIANY SANTOS DA SILVA</v>
          </cell>
          <cell r="F967" t="str">
            <v>2 - Outros Profissionais da Saúde</v>
          </cell>
          <cell r="G967" t="str">
            <v>3222-05</v>
          </cell>
          <cell r="H967" t="str">
            <v>06/2024</v>
          </cell>
          <cell r="I967">
            <v>0</v>
          </cell>
          <cell r="J967">
            <v>190.14</v>
          </cell>
          <cell r="L967">
            <v>0</v>
          </cell>
          <cell r="M967">
            <v>0</v>
          </cell>
          <cell r="O967">
            <v>2.15</v>
          </cell>
          <cell r="R967">
            <v>126.65</v>
          </cell>
          <cell r="S967">
            <v>84.72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RAMACHARAKA NUNES DE BRITO</v>
          </cell>
          <cell r="F968" t="str">
            <v>2 - Outros Profissionais da Saúde</v>
          </cell>
          <cell r="G968" t="str">
            <v>5151-10</v>
          </cell>
          <cell r="H968" t="str">
            <v>06/2024</v>
          </cell>
          <cell r="I968">
            <v>0</v>
          </cell>
          <cell r="J968">
            <v>163.79</v>
          </cell>
          <cell r="K968">
            <v>0</v>
          </cell>
          <cell r="L968">
            <v>0</v>
          </cell>
          <cell r="M968">
            <v>0</v>
          </cell>
          <cell r="O968">
            <v>2.15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RAMON GONCALVES DE MELO VALENTE</v>
          </cell>
          <cell r="F969" t="str">
            <v>1 - Médico</v>
          </cell>
          <cell r="G969" t="str">
            <v>2251-25</v>
          </cell>
          <cell r="H969" t="str">
            <v>06/2024</v>
          </cell>
          <cell r="I969">
            <v>0</v>
          </cell>
          <cell r="J969">
            <v>479.6</v>
          </cell>
          <cell r="L969">
            <v>0</v>
          </cell>
          <cell r="M969">
            <v>0</v>
          </cell>
          <cell r="O969">
            <v>2.15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RANDSON LIMA DE BARROS</v>
          </cell>
          <cell r="F970" t="str">
            <v>3 - Administrativo</v>
          </cell>
          <cell r="G970" t="str">
            <v>7152-10</v>
          </cell>
          <cell r="H970" t="str">
            <v>06/2024</v>
          </cell>
          <cell r="I970">
            <v>0</v>
          </cell>
          <cell r="J970">
            <v>144.69</v>
          </cell>
          <cell r="L970">
            <v>139.75</v>
          </cell>
          <cell r="M970">
            <v>30</v>
          </cell>
          <cell r="O970">
            <v>2.15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RAQUEL FERREIRA LEANDRO</v>
          </cell>
          <cell r="F971" t="str">
            <v>2 - Outros Profissionais da Saúde</v>
          </cell>
          <cell r="G971" t="str">
            <v>3222-05</v>
          </cell>
          <cell r="H971" t="str">
            <v>06/2024</v>
          </cell>
          <cell r="I971">
            <v>0</v>
          </cell>
          <cell r="J971">
            <v>372.62</v>
          </cell>
          <cell r="L971">
            <v>0</v>
          </cell>
          <cell r="M971">
            <v>0</v>
          </cell>
          <cell r="O971">
            <v>2.15</v>
          </cell>
          <cell r="R971">
            <v>118.45</v>
          </cell>
          <cell r="S971">
            <v>82.74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RAQUEL OLIVEIRA DE MORAIS</v>
          </cell>
          <cell r="F972" t="str">
            <v>2 - Outros Profissionais da Saúde</v>
          </cell>
          <cell r="G972" t="str">
            <v>3222-05</v>
          </cell>
          <cell r="H972" t="str">
            <v>06/2024</v>
          </cell>
          <cell r="I972">
            <v>0</v>
          </cell>
          <cell r="J972">
            <v>361.73</v>
          </cell>
          <cell r="L972">
            <v>0</v>
          </cell>
          <cell r="M972">
            <v>0</v>
          </cell>
          <cell r="O972">
            <v>2.15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RAQUEL SANTANA DE SOUZA LIMA</v>
          </cell>
          <cell r="F973" t="str">
            <v>3 - Administrativo</v>
          </cell>
          <cell r="G973" t="str">
            <v>3516-05</v>
          </cell>
          <cell r="H973" t="str">
            <v>06/2024</v>
          </cell>
          <cell r="I973">
            <v>0</v>
          </cell>
          <cell r="J973">
            <v>192.12</v>
          </cell>
          <cell r="L973">
            <v>0</v>
          </cell>
          <cell r="M973">
            <v>0</v>
          </cell>
          <cell r="O973">
            <v>2.15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RASILMA DE MELO CABRAL SANTOS</v>
          </cell>
          <cell r="F974" t="str">
            <v>3 - Administrativo</v>
          </cell>
          <cell r="G974" t="str">
            <v>4110-10</v>
          </cell>
          <cell r="H974" t="str">
            <v>06/2024</v>
          </cell>
          <cell r="I974">
            <v>0</v>
          </cell>
          <cell r="J974">
            <v>185.64</v>
          </cell>
          <cell r="L974">
            <v>0</v>
          </cell>
          <cell r="M974">
            <v>0</v>
          </cell>
          <cell r="O974">
            <v>2.15</v>
          </cell>
          <cell r="R974">
            <v>126.65</v>
          </cell>
          <cell r="S974">
            <v>84.72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RAYANE SOARES BRASILEIRO BARROS</v>
          </cell>
          <cell r="F975" t="str">
            <v>2 - Outros Profissionais da Saúde</v>
          </cell>
          <cell r="G975" t="str">
            <v>3222-05</v>
          </cell>
          <cell r="H975" t="str">
            <v>06/2024</v>
          </cell>
          <cell r="I975">
            <v>0</v>
          </cell>
          <cell r="J975">
            <v>370.89</v>
          </cell>
          <cell r="L975">
            <v>0</v>
          </cell>
          <cell r="M975">
            <v>0</v>
          </cell>
          <cell r="O975">
            <v>2.15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RAYANE STEPHANE MARINHO PEREIRA DE SOUZA</v>
          </cell>
          <cell r="F976" t="str">
            <v>2 - Outros Profissionais da Saúde</v>
          </cell>
          <cell r="G976" t="str">
            <v>3222-05</v>
          </cell>
          <cell r="H976" t="str">
            <v>06/2024</v>
          </cell>
          <cell r="I976">
            <v>0</v>
          </cell>
          <cell r="J976">
            <v>348.79</v>
          </cell>
          <cell r="L976">
            <v>0</v>
          </cell>
          <cell r="M976">
            <v>0</v>
          </cell>
          <cell r="O976">
            <v>2.15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RAYANNE CAMPELO UCHOA CALADO</v>
          </cell>
          <cell r="F977" t="str">
            <v>2 - Outros Profissionais da Saúde</v>
          </cell>
          <cell r="G977" t="str">
            <v>3222-05</v>
          </cell>
          <cell r="H977" t="str">
            <v>06/2024</v>
          </cell>
          <cell r="I977">
            <v>0</v>
          </cell>
          <cell r="J977">
            <v>339.8</v>
          </cell>
          <cell r="L977">
            <v>0</v>
          </cell>
          <cell r="M977">
            <v>0</v>
          </cell>
          <cell r="O977">
            <v>4.5199999999999996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RAYANNE MENDES DE SIQUEIRA DE SOUZA</v>
          </cell>
          <cell r="F978" t="str">
            <v>2 - Outros Profissionais da Saúde</v>
          </cell>
          <cell r="G978" t="str">
            <v>2234-05</v>
          </cell>
          <cell r="H978" t="str">
            <v>06/2024</v>
          </cell>
          <cell r="I978">
            <v>0</v>
          </cell>
          <cell r="J978">
            <v>623.38</v>
          </cell>
          <cell r="L978">
            <v>0</v>
          </cell>
          <cell r="M978">
            <v>0</v>
          </cell>
          <cell r="O978">
            <v>4.5199999999999996</v>
          </cell>
          <cell r="S978">
            <v>0</v>
          </cell>
          <cell r="U978">
            <v>507.9</v>
          </cell>
          <cell r="X978" t="str">
            <v>AUXÍLIO CRECHE</v>
          </cell>
        </row>
        <row r="979">
          <cell r="C979" t="str">
            <v>HOSPITAL MIGUEL ARRAES - CG. Nº 023/2022</v>
          </cell>
          <cell r="E979" t="str">
            <v>RAYANNE SOARES FERNANDES CARDONA</v>
          </cell>
          <cell r="F979" t="str">
            <v>2 - Outros Profissionais da Saúde</v>
          </cell>
          <cell r="G979" t="str">
            <v>2516-05</v>
          </cell>
          <cell r="H979" t="str">
            <v>06/2024</v>
          </cell>
          <cell r="I979">
            <v>0</v>
          </cell>
          <cell r="J979">
            <v>457.34</v>
          </cell>
          <cell r="L979">
            <v>0</v>
          </cell>
          <cell r="M979">
            <v>0</v>
          </cell>
          <cell r="O979">
            <v>2.15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RAYRA LAISSA LIMA ALBUQUERQUE</v>
          </cell>
          <cell r="F980" t="str">
            <v>2 - Outros Profissionais da Saúde</v>
          </cell>
          <cell r="G980" t="str">
            <v>5211-30</v>
          </cell>
          <cell r="H980" t="str">
            <v>06/2024</v>
          </cell>
          <cell r="I980">
            <v>0</v>
          </cell>
          <cell r="J980">
            <v>204.62</v>
          </cell>
          <cell r="L980">
            <v>0</v>
          </cell>
          <cell r="M980">
            <v>0</v>
          </cell>
          <cell r="O980">
            <v>2.15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RAYSSA FELIX DA SILVA</v>
          </cell>
          <cell r="F981" t="str">
            <v>2 - Outros Profissionais da Saúde</v>
          </cell>
          <cell r="G981" t="str">
            <v>3222-05</v>
          </cell>
          <cell r="H981" t="str">
            <v>06/2024</v>
          </cell>
          <cell r="I981">
            <v>0</v>
          </cell>
          <cell r="J981">
            <v>356.07</v>
          </cell>
          <cell r="L981">
            <v>0</v>
          </cell>
          <cell r="M981">
            <v>0</v>
          </cell>
          <cell r="O981">
            <v>17.2</v>
          </cell>
          <cell r="R981">
            <v>126.65</v>
          </cell>
          <cell r="S981">
            <v>84.72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RAYSSA SAYONARA FEITOA DA SILVA</v>
          </cell>
          <cell r="F982" t="str">
            <v>1 - Médico</v>
          </cell>
          <cell r="G982" t="str">
            <v>2251-25</v>
          </cell>
          <cell r="H982" t="str">
            <v>06/2024</v>
          </cell>
          <cell r="I982">
            <v>0</v>
          </cell>
          <cell r="J982">
            <v>0</v>
          </cell>
          <cell r="L982">
            <v>0</v>
          </cell>
          <cell r="M982">
            <v>0</v>
          </cell>
          <cell r="O982">
            <v>2.15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RAYZA MIRELLY SILVA DUTRA DE AMORIM</v>
          </cell>
          <cell r="F983" t="str">
            <v>2 - Outros Profissionais da Saúde</v>
          </cell>
          <cell r="G983" t="str">
            <v>5211-30</v>
          </cell>
          <cell r="H983" t="str">
            <v>06/2024</v>
          </cell>
          <cell r="I983">
            <v>0</v>
          </cell>
          <cell r="J983">
            <v>144.56</v>
          </cell>
          <cell r="L983">
            <v>0</v>
          </cell>
          <cell r="M983">
            <v>0</v>
          </cell>
          <cell r="O983">
            <v>2.15</v>
          </cell>
          <cell r="R983">
            <v>126.65</v>
          </cell>
          <cell r="S983">
            <v>87.19</v>
          </cell>
          <cell r="U983">
            <v>75.55</v>
          </cell>
          <cell r="X983" t="str">
            <v>AUXÍLIO CRECHE</v>
          </cell>
        </row>
        <row r="984">
          <cell r="C984" t="str">
            <v>HOSPITAL MIGUEL ARRAES - CG. Nº 023/2022</v>
          </cell>
          <cell r="E984" t="str">
            <v>REBECA LEAL CAMPOS DE MENESES</v>
          </cell>
          <cell r="F984" t="str">
            <v>2 - Outros Profissionais da Saúde</v>
          </cell>
          <cell r="G984" t="str">
            <v>2235-05</v>
          </cell>
          <cell r="H984" t="str">
            <v>06/2024</v>
          </cell>
          <cell r="I984">
            <v>0</v>
          </cell>
          <cell r="J984">
            <v>141.11000000000001</v>
          </cell>
          <cell r="L984">
            <v>0</v>
          </cell>
          <cell r="M984">
            <v>0</v>
          </cell>
          <cell r="O984">
            <v>2.15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REBECA MARIA DE ALMEIDA LUNA</v>
          </cell>
          <cell r="F985" t="str">
            <v>2 - Outros Profissionais da Saúde</v>
          </cell>
          <cell r="G985" t="str">
            <v>2516-05</v>
          </cell>
          <cell r="H985" t="str">
            <v>06/2024</v>
          </cell>
          <cell r="I985">
            <v>0</v>
          </cell>
          <cell r="J985">
            <v>257.06</v>
          </cell>
          <cell r="L985">
            <v>0</v>
          </cell>
          <cell r="M985">
            <v>0</v>
          </cell>
          <cell r="O985">
            <v>2.15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REBECA VAZ VIEIRA DE CASTRO</v>
          </cell>
          <cell r="F986" t="str">
            <v>2 - Outros Profissionais da Saúde</v>
          </cell>
          <cell r="G986" t="str">
            <v>2235-05</v>
          </cell>
          <cell r="H986" t="str">
            <v>06/2024</v>
          </cell>
          <cell r="I986">
            <v>0</v>
          </cell>
          <cell r="J986">
            <v>565.85</v>
          </cell>
          <cell r="L986">
            <v>0</v>
          </cell>
          <cell r="M986">
            <v>0</v>
          </cell>
          <cell r="O986">
            <v>2.15</v>
          </cell>
          <cell r="S986">
            <v>0</v>
          </cell>
          <cell r="U986">
            <v>120.26</v>
          </cell>
          <cell r="X986" t="str">
            <v>AUXÍLIO CRECHE</v>
          </cell>
        </row>
        <row r="987">
          <cell r="C987" t="str">
            <v>HOSPITAL MIGUEL ARRAES - CG. Nº 023/2022</v>
          </cell>
          <cell r="E987" t="str">
            <v>REBEKA TORRES DE OLIVEIRA SILVA</v>
          </cell>
          <cell r="F987" t="str">
            <v>2 - Outros Profissionais da Saúde</v>
          </cell>
          <cell r="G987" t="str">
            <v>2235-05</v>
          </cell>
          <cell r="H987" t="str">
            <v>06/2024</v>
          </cell>
          <cell r="I987">
            <v>0</v>
          </cell>
          <cell r="J987">
            <v>671.32</v>
          </cell>
          <cell r="L987">
            <v>0</v>
          </cell>
          <cell r="M987">
            <v>0</v>
          </cell>
          <cell r="O987">
            <v>2.15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REGINA CELI MOURA DE MORAIS</v>
          </cell>
          <cell r="F988" t="str">
            <v>2 - Outros Profissionais da Saúde</v>
          </cell>
          <cell r="G988" t="str">
            <v>3222-05</v>
          </cell>
          <cell r="H988" t="str">
            <v>06/2024</v>
          </cell>
          <cell r="I988">
            <v>0</v>
          </cell>
          <cell r="J988">
            <v>137.91999999999999</v>
          </cell>
          <cell r="L988">
            <v>0</v>
          </cell>
          <cell r="M988">
            <v>0</v>
          </cell>
          <cell r="O988">
            <v>4.5199999999999996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REGINA GOMES DA SILVA</v>
          </cell>
          <cell r="F989" t="str">
            <v>2 - Outros Profissionais da Saúde</v>
          </cell>
          <cell r="G989" t="str">
            <v>5211-30</v>
          </cell>
          <cell r="H989" t="str">
            <v>06/2024</v>
          </cell>
          <cell r="I989">
            <v>0</v>
          </cell>
          <cell r="J989">
            <v>150.77000000000001</v>
          </cell>
          <cell r="L989">
            <v>139.75</v>
          </cell>
          <cell r="M989">
            <v>31.14</v>
          </cell>
          <cell r="O989">
            <v>4.5199999999999996</v>
          </cell>
          <cell r="R989">
            <v>249.65</v>
          </cell>
          <cell r="S989">
            <v>93.42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REGINELLE SOUSA TERTO JACOB</v>
          </cell>
          <cell r="F990" t="str">
            <v>1 - Médico</v>
          </cell>
          <cell r="G990" t="str">
            <v>2251-25</v>
          </cell>
          <cell r="H990" t="str">
            <v>06/2024</v>
          </cell>
          <cell r="I990">
            <v>0</v>
          </cell>
          <cell r="J990">
            <v>1019.9</v>
          </cell>
          <cell r="L990">
            <v>0</v>
          </cell>
          <cell r="M990">
            <v>0</v>
          </cell>
          <cell r="O990">
            <v>2.15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REGIRLEIDE PEREIRA DA SILVA</v>
          </cell>
          <cell r="F991" t="str">
            <v>3 - Administrativo</v>
          </cell>
          <cell r="G991" t="str">
            <v>2234-45</v>
          </cell>
          <cell r="H991" t="str">
            <v>06/2024</v>
          </cell>
          <cell r="I991">
            <v>0</v>
          </cell>
          <cell r="J991">
            <v>1024.94</v>
          </cell>
          <cell r="L991">
            <v>139.75</v>
          </cell>
          <cell r="M991">
            <v>30</v>
          </cell>
          <cell r="O991">
            <v>2.15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REIZA CARLA DE ANDRADE VERCOZA</v>
          </cell>
          <cell r="F992" t="str">
            <v>3 - Administrativo</v>
          </cell>
          <cell r="G992" t="str">
            <v>4110-10</v>
          </cell>
          <cell r="H992" t="str">
            <v>06/2024</v>
          </cell>
          <cell r="I992">
            <v>0</v>
          </cell>
          <cell r="J992">
            <v>237.55</v>
          </cell>
          <cell r="L992">
            <v>139.75</v>
          </cell>
          <cell r="M992">
            <v>30</v>
          </cell>
          <cell r="O992">
            <v>2.15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REJANE DE SOUZA BRAGA</v>
          </cell>
          <cell r="F993" t="str">
            <v>2 - Outros Profissionais da Saúde</v>
          </cell>
          <cell r="G993" t="str">
            <v>3222-05</v>
          </cell>
          <cell r="H993" t="str">
            <v>06/2024</v>
          </cell>
          <cell r="I993">
            <v>0</v>
          </cell>
          <cell r="J993">
            <v>363.84</v>
          </cell>
          <cell r="L993">
            <v>0</v>
          </cell>
          <cell r="M993">
            <v>0</v>
          </cell>
          <cell r="O993">
            <v>4.5199999999999996</v>
          </cell>
          <cell r="R993">
            <v>126.65</v>
          </cell>
          <cell r="S993">
            <v>84.72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REJILANE MELO FALCAO</v>
          </cell>
          <cell r="F994" t="str">
            <v>2 - Outros Profissionais da Saúde</v>
          </cell>
          <cell r="G994" t="str">
            <v>2234-05</v>
          </cell>
          <cell r="H994" t="str">
            <v>06/2024</v>
          </cell>
          <cell r="I994">
            <v>0</v>
          </cell>
          <cell r="J994">
            <v>370.04</v>
          </cell>
          <cell r="L994">
            <v>0</v>
          </cell>
          <cell r="M994">
            <v>0</v>
          </cell>
          <cell r="O994">
            <v>2.15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RELYDA KEZIA DO NASCIMENTO SOARES</v>
          </cell>
          <cell r="F995" t="str">
            <v>2 - Outros Profissionais da Saúde</v>
          </cell>
          <cell r="G995" t="str">
            <v>3241-15</v>
          </cell>
          <cell r="H995" t="str">
            <v>06/2024</v>
          </cell>
          <cell r="I995">
            <v>0</v>
          </cell>
          <cell r="J995">
            <v>551.99</v>
          </cell>
          <cell r="L995">
            <v>139.75</v>
          </cell>
          <cell r="M995">
            <v>21.69</v>
          </cell>
          <cell r="O995">
            <v>2.15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RENAN LEITTE LIMA</v>
          </cell>
          <cell r="F996" t="str">
            <v>2 - Outros Profissionais da Saúde</v>
          </cell>
          <cell r="G996" t="str">
            <v>5152-05</v>
          </cell>
          <cell r="H996" t="str">
            <v>06/2024</v>
          </cell>
          <cell r="I996">
            <v>0</v>
          </cell>
          <cell r="J996">
            <v>220.57</v>
          </cell>
          <cell r="L996">
            <v>139.75</v>
          </cell>
          <cell r="M996">
            <v>30</v>
          </cell>
          <cell r="O996">
            <v>4.5199999999999996</v>
          </cell>
          <cell r="R996">
            <v>159.45000000000002</v>
          </cell>
          <cell r="S996">
            <v>84.72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RENATA ALBUQUERQUE DA SILVA</v>
          </cell>
          <cell r="F997" t="str">
            <v>2 - Outros Profissionais da Saúde</v>
          </cell>
          <cell r="G997" t="str">
            <v>2235-05</v>
          </cell>
          <cell r="H997" t="str">
            <v>06/2024</v>
          </cell>
          <cell r="I997">
            <v>0</v>
          </cell>
          <cell r="J997">
            <v>618.94000000000005</v>
          </cell>
          <cell r="L997">
            <v>139.75</v>
          </cell>
          <cell r="M997">
            <v>3.59</v>
          </cell>
          <cell r="O997">
            <v>2.15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RENATA ASSUNCAO MARTINS DE OLIVEIRA</v>
          </cell>
          <cell r="F998" t="str">
            <v>2 - Outros Profissionais da Saúde</v>
          </cell>
          <cell r="G998" t="str">
            <v>2235-05</v>
          </cell>
          <cell r="H998" t="str">
            <v>06/2024</v>
          </cell>
          <cell r="I998">
            <v>0</v>
          </cell>
          <cell r="J998">
            <v>658.21</v>
          </cell>
          <cell r="L998">
            <v>139.75</v>
          </cell>
          <cell r="M998">
            <v>3.59</v>
          </cell>
          <cell r="O998">
            <v>4.5199999999999996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RENATA BELMIRO DA SILVA NEVES</v>
          </cell>
          <cell r="F999" t="str">
            <v>2 - Outros Profissionais da Saúde</v>
          </cell>
          <cell r="G999" t="str">
            <v>5152-15</v>
          </cell>
          <cell r="H999" t="str">
            <v>06/2024</v>
          </cell>
          <cell r="I999">
            <v>0</v>
          </cell>
          <cell r="J999">
            <v>156.6</v>
          </cell>
          <cell r="L999">
            <v>139.75</v>
          </cell>
          <cell r="M999">
            <v>30</v>
          </cell>
          <cell r="O999">
            <v>2.15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 xml:space="preserve">RENATA CRISTINA FREIRE DE SOUZA </v>
          </cell>
          <cell r="F1000" t="str">
            <v>2 - Outros Profissionais da Saúde</v>
          </cell>
          <cell r="G1000" t="str">
            <v>3222-05</v>
          </cell>
          <cell r="H1000" t="str">
            <v>06/2024</v>
          </cell>
          <cell r="I1000">
            <v>0</v>
          </cell>
          <cell r="J1000">
            <v>386.47</v>
          </cell>
          <cell r="L1000">
            <v>0</v>
          </cell>
          <cell r="M1000">
            <v>0</v>
          </cell>
          <cell r="O1000">
            <v>2.15</v>
          </cell>
          <cell r="R1000">
            <v>118.45</v>
          </cell>
          <cell r="S1000">
            <v>84.72</v>
          </cell>
          <cell r="U1000">
            <v>69.41</v>
          </cell>
          <cell r="X1000" t="str">
            <v>AUXÍLIO CRECHE</v>
          </cell>
        </row>
        <row r="1001">
          <cell r="C1001" t="str">
            <v>HOSPITAL MIGUEL ARRAES - CG. Nº 023/2022</v>
          </cell>
          <cell r="E1001" t="str">
            <v>RENATA DA SILVA SANTOS</v>
          </cell>
          <cell r="F1001" t="str">
            <v>2 - Outros Profissionais da Saúde</v>
          </cell>
          <cell r="G1001" t="str">
            <v>3222-05</v>
          </cell>
          <cell r="H1001" t="str">
            <v>06/2024</v>
          </cell>
          <cell r="I1001">
            <v>0</v>
          </cell>
          <cell r="J1001">
            <v>402.66</v>
          </cell>
          <cell r="L1001">
            <v>0</v>
          </cell>
          <cell r="M1001">
            <v>0</v>
          </cell>
          <cell r="O1001">
            <v>4.5199999999999996</v>
          </cell>
          <cell r="R1001">
            <v>249.65</v>
          </cell>
          <cell r="S1001">
            <v>76.81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RENATA DE ARRUDA CARDOSO</v>
          </cell>
          <cell r="F1002" t="str">
            <v>2 - Outros Profissionais da Saúde</v>
          </cell>
          <cell r="G1002" t="str">
            <v>2236-05</v>
          </cell>
          <cell r="H1002" t="str">
            <v>06/2024</v>
          </cell>
          <cell r="I1002">
            <v>0</v>
          </cell>
          <cell r="J1002">
            <v>448.3</v>
          </cell>
          <cell r="L1002">
            <v>0</v>
          </cell>
          <cell r="M1002">
            <v>0</v>
          </cell>
          <cell r="O1002">
            <v>4.5199999999999996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RENATA DOS SANTOS ALVES</v>
          </cell>
          <cell r="F1003" t="str">
            <v>2 - Outros Profissionais da Saúde</v>
          </cell>
          <cell r="G1003" t="str">
            <v>3222-05</v>
          </cell>
          <cell r="H1003" t="str">
            <v>06/2024</v>
          </cell>
          <cell r="I1003">
            <v>0</v>
          </cell>
          <cell r="J1003">
            <v>402.66</v>
          </cell>
          <cell r="L1003">
            <v>0</v>
          </cell>
          <cell r="M1003">
            <v>0</v>
          </cell>
          <cell r="O1003">
            <v>2.15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RENATA HENRIQUE PEREIRA</v>
          </cell>
          <cell r="F1004" t="str">
            <v>2 - Outros Profissionais da Saúde</v>
          </cell>
          <cell r="G1004" t="str">
            <v>2237-10</v>
          </cell>
          <cell r="H1004" t="str">
            <v>06/2024</v>
          </cell>
          <cell r="I1004">
            <v>0</v>
          </cell>
          <cell r="J1004">
            <v>427.98</v>
          </cell>
          <cell r="L1004">
            <v>0</v>
          </cell>
          <cell r="M1004">
            <v>0</v>
          </cell>
          <cell r="O1004">
            <v>2.15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RENATA MARIA MOURA CAJAZEIRAS</v>
          </cell>
          <cell r="F1005" t="str">
            <v>2 - Outros Profissionais da Saúde</v>
          </cell>
          <cell r="G1005" t="str">
            <v>2235-05</v>
          </cell>
          <cell r="H1005" t="str">
            <v>06/2024</v>
          </cell>
          <cell r="I1005">
            <v>0</v>
          </cell>
          <cell r="J1005">
            <v>393.87</v>
          </cell>
          <cell r="L1005">
            <v>0</v>
          </cell>
          <cell r="M1005">
            <v>0</v>
          </cell>
          <cell r="O1005">
            <v>2.15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RENATA PEREIRA DA SILVA</v>
          </cell>
          <cell r="F1006" t="str">
            <v>3 - Administrativo</v>
          </cell>
          <cell r="G1006" t="str">
            <v>5135-05</v>
          </cell>
          <cell r="H1006" t="str">
            <v>06/2024</v>
          </cell>
          <cell r="I1006">
            <v>0</v>
          </cell>
          <cell r="J1006">
            <v>223.22</v>
          </cell>
          <cell r="L1006">
            <v>0</v>
          </cell>
          <cell r="M1006">
            <v>0</v>
          </cell>
          <cell r="O1006">
            <v>2.15</v>
          </cell>
          <cell r="R1006">
            <v>110.25</v>
          </cell>
          <cell r="S1006">
            <v>79.430000000000007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RENATA RIVICA DOS SANTOS</v>
          </cell>
          <cell r="F1007" t="str">
            <v>2 - Outros Profissionais da Saúde</v>
          </cell>
          <cell r="G1007" t="str">
            <v>2235-05</v>
          </cell>
          <cell r="H1007" t="str">
            <v>06/2024</v>
          </cell>
          <cell r="I1007">
            <v>0</v>
          </cell>
          <cell r="J1007">
            <v>613.72</v>
          </cell>
          <cell r="L1007">
            <v>139.75</v>
          </cell>
          <cell r="M1007">
            <v>3.59</v>
          </cell>
          <cell r="O1007">
            <v>2.15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RENATA VANESSA SOUSA DE OLIVEIRA</v>
          </cell>
          <cell r="F1008" t="str">
            <v>3 - Administrativo</v>
          </cell>
          <cell r="G1008" t="str">
            <v>2521-05</v>
          </cell>
          <cell r="H1008" t="str">
            <v>06/2024</v>
          </cell>
          <cell r="I1008">
            <v>0</v>
          </cell>
          <cell r="J1008">
            <v>484.65</v>
          </cell>
          <cell r="L1008">
            <v>0</v>
          </cell>
          <cell r="M1008">
            <v>0</v>
          </cell>
          <cell r="O1008">
            <v>2.15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RENATA VIEIRA DE ALMEIDA</v>
          </cell>
          <cell r="F1009" t="str">
            <v>2 - Outros Profissionais da Saúde</v>
          </cell>
          <cell r="G1009" t="str">
            <v>3222-05</v>
          </cell>
          <cell r="H1009" t="str">
            <v>06/2024</v>
          </cell>
          <cell r="I1009">
            <v>0</v>
          </cell>
          <cell r="J1009">
            <v>373.11</v>
          </cell>
          <cell r="L1009">
            <v>0</v>
          </cell>
          <cell r="M1009">
            <v>0</v>
          </cell>
          <cell r="O1009">
            <v>2.15</v>
          </cell>
          <cell r="R1009">
            <v>126.65</v>
          </cell>
          <cell r="S1009">
            <v>75.680000000000007</v>
          </cell>
          <cell r="U1009">
            <v>60.16</v>
          </cell>
          <cell r="X1009" t="str">
            <v>AUXÍLIO CRECHE</v>
          </cell>
        </row>
        <row r="1010">
          <cell r="C1010" t="str">
            <v>HOSPITAL MIGUEL ARRAES - CG. Nº 023/2022</v>
          </cell>
          <cell r="E1010" t="str">
            <v>RHALDNEY GUEDES DA SILVA</v>
          </cell>
          <cell r="F1010" t="str">
            <v>2 - Outros Profissionais da Saúde</v>
          </cell>
          <cell r="G1010" t="str">
            <v>2235-05</v>
          </cell>
          <cell r="H1010" t="str">
            <v>06/2024</v>
          </cell>
          <cell r="I1010">
            <v>0</v>
          </cell>
          <cell r="J1010">
            <v>540.37</v>
          </cell>
          <cell r="L1010">
            <v>0</v>
          </cell>
          <cell r="M1010">
            <v>0</v>
          </cell>
          <cell r="O1010">
            <v>2.15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RHUAN GABRIEL BISPO DO MONTE</v>
          </cell>
          <cell r="F1011" t="str">
            <v>3 - Administrativo</v>
          </cell>
          <cell r="G1011" t="str">
            <v>4110-10</v>
          </cell>
          <cell r="H1011" t="str">
            <v>06/2024</v>
          </cell>
          <cell r="I1011">
            <v>0</v>
          </cell>
          <cell r="J1011">
            <v>20.59</v>
          </cell>
          <cell r="L1011">
            <v>0</v>
          </cell>
          <cell r="M1011">
            <v>0</v>
          </cell>
          <cell r="O1011">
            <v>2.15</v>
          </cell>
          <cell r="R1011">
            <v>192.25</v>
          </cell>
          <cell r="S1011">
            <v>42.36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RICARDO ALVES DA SILVA</v>
          </cell>
          <cell r="F1012" t="str">
            <v>3 - Administrativo</v>
          </cell>
          <cell r="G1012" t="str">
            <v>5142-25</v>
          </cell>
          <cell r="H1012" t="str">
            <v>06/2024</v>
          </cell>
          <cell r="I1012">
            <v>0</v>
          </cell>
          <cell r="J1012">
            <v>200.38</v>
          </cell>
          <cell r="L1012">
            <v>139.75</v>
          </cell>
          <cell r="M1012">
            <v>28.24</v>
          </cell>
          <cell r="O1012">
            <v>4.5199999999999996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RICARDO SANTANA DOS SANTOS</v>
          </cell>
          <cell r="F1013" t="str">
            <v>2 - Outros Profissionais da Saúde</v>
          </cell>
          <cell r="G1013" t="str">
            <v>3226-05</v>
          </cell>
          <cell r="H1013" t="str">
            <v>06/2024</v>
          </cell>
          <cell r="I1013">
            <v>0</v>
          </cell>
          <cell r="J1013">
            <v>219.96</v>
          </cell>
          <cell r="L1013">
            <v>139.75</v>
          </cell>
          <cell r="M1013">
            <v>30</v>
          </cell>
          <cell r="O1013">
            <v>2.15</v>
          </cell>
          <cell r="R1013">
            <v>249.65</v>
          </cell>
          <cell r="S1013">
            <v>84.72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RICELY DE ARAUJO SILVA FERREIRA</v>
          </cell>
          <cell r="F1014" t="str">
            <v>3 - Administrativo</v>
          </cell>
          <cell r="G1014" t="str">
            <v>4110-10</v>
          </cell>
          <cell r="H1014" t="str">
            <v>06/2024</v>
          </cell>
          <cell r="I1014">
            <v>0</v>
          </cell>
          <cell r="J1014">
            <v>280.44</v>
          </cell>
          <cell r="L1014">
            <v>0</v>
          </cell>
          <cell r="M1014">
            <v>0</v>
          </cell>
          <cell r="O1014">
            <v>2.15</v>
          </cell>
          <cell r="R1014">
            <v>159.45000000000002</v>
          </cell>
          <cell r="S1014">
            <v>140.4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RILDESA MARIA DOS ANJOS SILVA</v>
          </cell>
          <cell r="F1015" t="str">
            <v>2 - Outros Profissionais da Saúde</v>
          </cell>
          <cell r="G1015" t="str">
            <v>3222-05</v>
          </cell>
          <cell r="H1015" t="str">
            <v>06/2024</v>
          </cell>
          <cell r="I1015">
            <v>0</v>
          </cell>
          <cell r="J1015">
            <v>431.96</v>
          </cell>
          <cell r="L1015">
            <v>0</v>
          </cell>
          <cell r="M1015">
            <v>0</v>
          </cell>
          <cell r="O1015">
            <v>2.15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RINALDO ANTONIO DE AGUIAR</v>
          </cell>
          <cell r="F1016" t="str">
            <v>3 - Administrativo</v>
          </cell>
          <cell r="G1016" t="str">
            <v>9511-05</v>
          </cell>
          <cell r="H1016" t="str">
            <v>06/2024</v>
          </cell>
          <cell r="I1016">
            <v>0</v>
          </cell>
          <cell r="J1016">
            <v>295.39999999999998</v>
          </cell>
          <cell r="L1016">
            <v>0</v>
          </cell>
          <cell r="M1016">
            <v>0</v>
          </cell>
          <cell r="O1016">
            <v>2.15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RISONETE CARLA CAMPOS DOS SANTOS</v>
          </cell>
          <cell r="F1017" t="str">
            <v>2 - Outros Profissionais da Saúde</v>
          </cell>
          <cell r="G1017" t="str">
            <v>3222-05</v>
          </cell>
          <cell r="H1017" t="str">
            <v>06/2024</v>
          </cell>
          <cell r="I1017">
            <v>0</v>
          </cell>
          <cell r="J1017">
            <v>376.08</v>
          </cell>
          <cell r="L1017">
            <v>0</v>
          </cell>
          <cell r="M1017">
            <v>0</v>
          </cell>
          <cell r="O1017">
            <v>4.5199999999999996</v>
          </cell>
          <cell r="R1017">
            <v>126.65</v>
          </cell>
          <cell r="S1017">
            <v>84.72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RITA DE CASSIA LIRA DA SILVA CAVALCANTE</v>
          </cell>
          <cell r="F1018" t="str">
            <v>2 - Outros Profissionais da Saúde</v>
          </cell>
          <cell r="G1018" t="str">
            <v>3222-05</v>
          </cell>
          <cell r="H1018" t="str">
            <v>06/2024</v>
          </cell>
          <cell r="I1018">
            <v>0</v>
          </cell>
          <cell r="J1018">
            <v>352.54</v>
          </cell>
          <cell r="L1018">
            <v>0</v>
          </cell>
          <cell r="M1018">
            <v>0</v>
          </cell>
          <cell r="O1018">
            <v>2.15</v>
          </cell>
          <cell r="R1018">
            <v>237.35</v>
          </cell>
          <cell r="S1018">
            <v>84.72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RITA DE CASSIA OLIVEIRA DO NASCIMENTO SILVA</v>
          </cell>
          <cell r="F1019" t="str">
            <v>2 - Outros Profissionais da Saúde</v>
          </cell>
          <cell r="G1019" t="str">
            <v>5152-05</v>
          </cell>
          <cell r="H1019" t="str">
            <v>06/2024</v>
          </cell>
          <cell r="I1019">
            <v>0</v>
          </cell>
          <cell r="J1019">
            <v>239.99</v>
          </cell>
          <cell r="L1019">
            <v>0</v>
          </cell>
          <cell r="M1019">
            <v>0</v>
          </cell>
          <cell r="O1019">
            <v>2.15</v>
          </cell>
          <cell r="R1019">
            <v>126.65</v>
          </cell>
          <cell r="S1019">
            <v>84.72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RITA DE CASSIA REIS DE LIMA</v>
          </cell>
          <cell r="F1020" t="str">
            <v>2 - Outros Profissionais da Saúde</v>
          </cell>
          <cell r="G1020" t="str">
            <v>2235-05</v>
          </cell>
          <cell r="H1020" t="str">
            <v>06/2024</v>
          </cell>
          <cell r="I1020">
            <v>0</v>
          </cell>
          <cell r="J1020">
            <v>72.64</v>
          </cell>
          <cell r="L1020">
            <v>0</v>
          </cell>
          <cell r="M1020">
            <v>0</v>
          </cell>
          <cell r="O1020">
            <v>2.15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RITA DO NASCIMENTO CUNHA MONTEIRO</v>
          </cell>
          <cell r="F1021" t="str">
            <v>2 - Outros Profissionais da Saúde</v>
          </cell>
          <cell r="G1021" t="str">
            <v>3222-05</v>
          </cell>
          <cell r="H1021" t="str">
            <v>06/2024</v>
          </cell>
          <cell r="I1021">
            <v>0</v>
          </cell>
          <cell r="J1021">
            <v>350.65</v>
          </cell>
          <cell r="L1021">
            <v>0</v>
          </cell>
          <cell r="M1021">
            <v>0</v>
          </cell>
          <cell r="O1021">
            <v>17.2</v>
          </cell>
          <cell r="R1021">
            <v>249.65</v>
          </cell>
          <cell r="S1021">
            <v>84.72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RIVALDO DE PONTES SILVA FILHO</v>
          </cell>
          <cell r="F1022" t="str">
            <v>3 - Administrativo</v>
          </cell>
          <cell r="G1022" t="str">
            <v>4110-10</v>
          </cell>
          <cell r="H1022" t="str">
            <v>06/2024</v>
          </cell>
          <cell r="I1022">
            <v>0</v>
          </cell>
          <cell r="J1022">
            <v>21.18</v>
          </cell>
          <cell r="L1022">
            <v>0</v>
          </cell>
          <cell r="M1022">
            <v>0</v>
          </cell>
          <cell r="O1022">
            <v>17.2</v>
          </cell>
          <cell r="R1022">
            <v>192.25</v>
          </cell>
          <cell r="S1022">
            <v>42.36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ROBERTA AMORIM DE ALMEIDA</v>
          </cell>
          <cell r="F1023" t="str">
            <v>2 - Outros Profissionais da Saúde</v>
          </cell>
          <cell r="G1023" t="str">
            <v>3222-05</v>
          </cell>
          <cell r="H1023" t="str">
            <v>06/2024</v>
          </cell>
          <cell r="I1023">
            <v>0</v>
          </cell>
          <cell r="J1023">
            <v>383.98</v>
          </cell>
          <cell r="L1023">
            <v>0</v>
          </cell>
          <cell r="M1023">
            <v>0</v>
          </cell>
          <cell r="O1023">
            <v>2.15</v>
          </cell>
          <cell r="R1023">
            <v>126.65</v>
          </cell>
          <cell r="S1023">
            <v>80.48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ROBERTA OLIMPIO DE MELO BATISTA</v>
          </cell>
          <cell r="F1024" t="str">
            <v>3 - Administrativo</v>
          </cell>
          <cell r="G1024" t="str">
            <v>4110-10</v>
          </cell>
          <cell r="H1024" t="str">
            <v>06/2024</v>
          </cell>
          <cell r="I1024">
            <v>0</v>
          </cell>
          <cell r="J1024">
            <v>249.86</v>
          </cell>
          <cell r="L1024">
            <v>0</v>
          </cell>
          <cell r="M1024">
            <v>0</v>
          </cell>
          <cell r="O1024">
            <v>4.5199999999999996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ROBERTA RODRIGUES DE OLIVEIRA</v>
          </cell>
          <cell r="F1025" t="str">
            <v>2 - Outros Profissionais da Saúde</v>
          </cell>
          <cell r="G1025" t="str">
            <v>2235-05</v>
          </cell>
          <cell r="H1025" t="str">
            <v>06/2024</v>
          </cell>
          <cell r="I1025">
            <v>0</v>
          </cell>
          <cell r="J1025">
            <v>544.87</v>
          </cell>
          <cell r="L1025">
            <v>139.75</v>
          </cell>
          <cell r="M1025">
            <v>3.59</v>
          </cell>
          <cell r="O1025">
            <v>2.15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ROBERTO CESAR DUARTE DE OLIVEIRA</v>
          </cell>
          <cell r="F1026" t="str">
            <v>2 - Outros Profissionais da Saúde</v>
          </cell>
          <cell r="G1026" t="str">
            <v>5151-10</v>
          </cell>
          <cell r="H1026" t="str">
            <v>06/2024</v>
          </cell>
          <cell r="I1026">
            <v>0</v>
          </cell>
          <cell r="J1026">
            <v>147.71</v>
          </cell>
          <cell r="L1026">
            <v>0</v>
          </cell>
          <cell r="M1026">
            <v>0</v>
          </cell>
          <cell r="O1026">
            <v>2.15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ROBERTO JOSE DA SILVA</v>
          </cell>
          <cell r="F1027" t="str">
            <v>3 - Administrativo</v>
          </cell>
          <cell r="G1027" t="str">
            <v>7233-10</v>
          </cell>
          <cell r="H1027" t="str">
            <v>06/2024</v>
          </cell>
          <cell r="I1027">
            <v>0</v>
          </cell>
          <cell r="J1027">
            <v>200.95</v>
          </cell>
          <cell r="L1027">
            <v>139.75</v>
          </cell>
          <cell r="M1027">
            <v>30</v>
          </cell>
          <cell r="O1027">
            <v>2.15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ROBSON PAULO DA SILVA</v>
          </cell>
          <cell r="F1028" t="str">
            <v>2 - Outros Profissionais da Saúde</v>
          </cell>
          <cell r="G1028" t="str">
            <v>3222-05</v>
          </cell>
          <cell r="H1028" t="str">
            <v>06/2024</v>
          </cell>
          <cell r="I1028">
            <v>0</v>
          </cell>
          <cell r="J1028">
            <v>366.16</v>
          </cell>
          <cell r="L1028">
            <v>0</v>
          </cell>
          <cell r="M1028">
            <v>0</v>
          </cell>
          <cell r="O1028">
            <v>4.5199999999999996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RODOLFO FERREIRA COZER</v>
          </cell>
          <cell r="F1029" t="str">
            <v>1 - Médico</v>
          </cell>
          <cell r="G1029" t="str">
            <v>2251-25</v>
          </cell>
          <cell r="H1029" t="str">
            <v>06/2024</v>
          </cell>
          <cell r="I1029">
            <v>0</v>
          </cell>
          <cell r="J1029">
            <v>807.98</v>
          </cell>
          <cell r="L1029">
            <v>0</v>
          </cell>
          <cell r="M1029">
            <v>0</v>
          </cell>
          <cell r="O1029">
            <v>2.15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RODRIGO DO REGO BARROS ARAUJO</v>
          </cell>
          <cell r="F1030" t="str">
            <v>1 - Médico</v>
          </cell>
          <cell r="G1030" t="str">
            <v>2251-25</v>
          </cell>
          <cell r="H1030" t="str">
            <v>06/2024</v>
          </cell>
          <cell r="I1030">
            <v>0</v>
          </cell>
          <cell r="J1030">
            <v>1090.6099999999999</v>
          </cell>
          <cell r="L1030">
            <v>0</v>
          </cell>
          <cell r="M1030">
            <v>0</v>
          </cell>
          <cell r="O1030">
            <v>2.15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RODRIGO JOSE DA SILVA</v>
          </cell>
          <cell r="F1031" t="str">
            <v>3 - Administrativo</v>
          </cell>
          <cell r="G1031" t="str">
            <v>5174-10</v>
          </cell>
          <cell r="H1031" t="str">
            <v>06/2024</v>
          </cell>
          <cell r="I1031">
            <v>0</v>
          </cell>
          <cell r="J1031">
            <v>116.72</v>
          </cell>
          <cell r="L1031">
            <v>139.75</v>
          </cell>
          <cell r="M1031">
            <v>28.24</v>
          </cell>
          <cell r="O1031">
            <v>2.15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RODRIGO RIOS PEREIRA</v>
          </cell>
          <cell r="F1032" t="str">
            <v>2 - Outros Profissionais da Saúde</v>
          </cell>
          <cell r="G1032" t="str">
            <v>2236-05</v>
          </cell>
          <cell r="H1032" t="str">
            <v>06/2024</v>
          </cell>
          <cell r="I1032">
            <v>0</v>
          </cell>
          <cell r="J1032">
            <v>358.27</v>
          </cell>
          <cell r="L1032">
            <v>0</v>
          </cell>
          <cell r="M1032">
            <v>0</v>
          </cell>
          <cell r="O1032">
            <v>2.15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ROGERIO JOSE DA SILVA</v>
          </cell>
          <cell r="F1033" t="str">
            <v>2 - Outros Profissionais da Saúde</v>
          </cell>
          <cell r="G1033" t="str">
            <v>3226-05</v>
          </cell>
          <cell r="H1033" t="str">
            <v>06/2024</v>
          </cell>
          <cell r="I1033">
            <v>0</v>
          </cell>
          <cell r="J1033">
            <v>241.12</v>
          </cell>
          <cell r="L1033">
            <v>0</v>
          </cell>
          <cell r="M1033">
            <v>0</v>
          </cell>
          <cell r="O1033">
            <v>2.15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ROMULO LUIZ DA SILVA</v>
          </cell>
          <cell r="F1034" t="str">
            <v>3 - Administrativo</v>
          </cell>
          <cell r="G1034" t="str">
            <v>5174-10</v>
          </cell>
          <cell r="H1034" t="str">
            <v>06/2024</v>
          </cell>
          <cell r="I1034">
            <v>0</v>
          </cell>
          <cell r="J1034">
            <v>204.72</v>
          </cell>
          <cell r="L1034">
            <v>0</v>
          </cell>
          <cell r="M1034">
            <v>0</v>
          </cell>
          <cell r="O1034">
            <v>2.15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ROSA MARIA DA SILVA HERMOGENES</v>
          </cell>
          <cell r="F1035" t="str">
            <v>3 - Administrativo</v>
          </cell>
          <cell r="G1035" t="str">
            <v>4110-10</v>
          </cell>
          <cell r="H1035" t="str">
            <v>06/2024</v>
          </cell>
          <cell r="I1035">
            <v>0</v>
          </cell>
          <cell r="J1035">
            <v>160.12</v>
          </cell>
          <cell r="L1035">
            <v>0</v>
          </cell>
          <cell r="M1035">
            <v>0</v>
          </cell>
          <cell r="O1035">
            <v>2.15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ROSALIA CARVALHO DOS SANTOS</v>
          </cell>
          <cell r="F1036" t="str">
            <v>2 - Outros Profissionais da Saúde</v>
          </cell>
          <cell r="G1036" t="str">
            <v>2235-05</v>
          </cell>
          <cell r="H1036" t="str">
            <v>06/2024</v>
          </cell>
          <cell r="I1036">
            <v>0</v>
          </cell>
          <cell r="J1036">
            <v>527.48</v>
          </cell>
          <cell r="L1036">
            <v>0</v>
          </cell>
          <cell r="M1036">
            <v>0</v>
          </cell>
          <cell r="O1036">
            <v>2.15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ROSANGELA LOPES FREIRE DIAS</v>
          </cell>
          <cell r="F1037" t="str">
            <v>2 - Outros Profissionais da Saúde</v>
          </cell>
          <cell r="G1037" t="str">
            <v>3222-05</v>
          </cell>
          <cell r="H1037" t="str">
            <v>06/2024</v>
          </cell>
          <cell r="I1037">
            <v>0</v>
          </cell>
          <cell r="J1037">
            <v>379.5</v>
          </cell>
          <cell r="L1037">
            <v>0</v>
          </cell>
          <cell r="M1037">
            <v>0</v>
          </cell>
          <cell r="O1037">
            <v>2.15</v>
          </cell>
          <cell r="R1037">
            <v>126.65</v>
          </cell>
          <cell r="S1037">
            <v>84.72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ROSANGELA MARIA DA SILVA</v>
          </cell>
          <cell r="F1038" t="str">
            <v>2 - Outros Profissionais da Saúde</v>
          </cell>
          <cell r="G1038" t="str">
            <v>3222-05</v>
          </cell>
          <cell r="H1038" t="str">
            <v>06/2024</v>
          </cell>
          <cell r="I1038">
            <v>0</v>
          </cell>
          <cell r="J1038">
            <v>373.15</v>
          </cell>
          <cell r="L1038">
            <v>0</v>
          </cell>
          <cell r="M1038">
            <v>0</v>
          </cell>
          <cell r="O1038">
            <v>2.15</v>
          </cell>
          <cell r="R1038">
            <v>126.65</v>
          </cell>
          <cell r="S1038">
            <v>84.72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ROSANIA MARIA OLIVEIRA NEVES</v>
          </cell>
          <cell r="F1039" t="str">
            <v>2 - Outros Profissionais da Saúde</v>
          </cell>
          <cell r="G1039" t="str">
            <v>3222-05</v>
          </cell>
          <cell r="H1039" t="str">
            <v>06/2024</v>
          </cell>
          <cell r="I1039">
            <v>0</v>
          </cell>
          <cell r="J1039">
            <v>382.9</v>
          </cell>
          <cell r="L1039">
            <v>0</v>
          </cell>
          <cell r="M1039">
            <v>0</v>
          </cell>
          <cell r="O1039">
            <v>2.15</v>
          </cell>
          <cell r="R1039">
            <v>126.65</v>
          </cell>
          <cell r="S1039">
            <v>84.72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ROSEANE RODRIGUES DA SILVA NASCIMENTO</v>
          </cell>
          <cell r="F1040" t="str">
            <v>3 - Administrativo</v>
          </cell>
          <cell r="G1040" t="str">
            <v>4110-10</v>
          </cell>
          <cell r="H1040" t="str">
            <v>06/2024</v>
          </cell>
          <cell r="I1040">
            <v>0</v>
          </cell>
          <cell r="J1040">
            <v>199.72</v>
          </cell>
          <cell r="L1040">
            <v>0</v>
          </cell>
          <cell r="M1040">
            <v>0</v>
          </cell>
          <cell r="O1040">
            <v>2.15</v>
          </cell>
          <cell r="S1040">
            <v>0</v>
          </cell>
          <cell r="U1040">
            <v>80.95</v>
          </cell>
          <cell r="X1040" t="str">
            <v>AUXÍLIO CRECHE</v>
          </cell>
        </row>
        <row r="1041">
          <cell r="C1041" t="str">
            <v>HOSPITAL MIGUEL ARRAES - CG. Nº 023/2022</v>
          </cell>
          <cell r="E1041" t="str">
            <v>ROSELLE RIBEIRO DE SENA</v>
          </cell>
          <cell r="F1041" t="str">
            <v>2 - Outros Profissionais da Saúde</v>
          </cell>
          <cell r="G1041" t="str">
            <v>3222-05</v>
          </cell>
          <cell r="H1041" t="str">
            <v>06/2024</v>
          </cell>
          <cell r="I1041">
            <v>0</v>
          </cell>
          <cell r="J1041">
            <v>524.71</v>
          </cell>
          <cell r="L1041">
            <v>0</v>
          </cell>
          <cell r="M1041">
            <v>0</v>
          </cell>
          <cell r="O1041">
            <v>2.15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ROSEMERY FERREIRA DEMETRIO</v>
          </cell>
          <cell r="F1042" t="str">
            <v>2 - Outros Profissionais da Saúde</v>
          </cell>
          <cell r="G1042" t="str">
            <v>3222-05</v>
          </cell>
          <cell r="H1042" t="str">
            <v>06/2024</v>
          </cell>
          <cell r="I1042">
            <v>0</v>
          </cell>
          <cell r="J1042">
            <v>391.03</v>
          </cell>
          <cell r="L1042">
            <v>0</v>
          </cell>
          <cell r="M1042">
            <v>0</v>
          </cell>
          <cell r="O1042">
            <v>2.15</v>
          </cell>
          <cell r="S1042">
            <v>0</v>
          </cell>
          <cell r="U1042">
            <v>69.41</v>
          </cell>
          <cell r="X1042" t="str">
            <v>AUXÍLIO CRECHE</v>
          </cell>
        </row>
        <row r="1043">
          <cell r="C1043" t="str">
            <v>HOSPITAL MIGUEL ARRAES - CG. Nº 023/2022</v>
          </cell>
          <cell r="E1043" t="str">
            <v>ROSENAIDE IRENE DE LIMA BENICIO</v>
          </cell>
          <cell r="F1043" t="str">
            <v>2 - Outros Profissionais da Saúde</v>
          </cell>
          <cell r="G1043" t="str">
            <v>3222-05</v>
          </cell>
          <cell r="H1043" t="str">
            <v>06/2024</v>
          </cell>
          <cell r="I1043">
            <v>0</v>
          </cell>
          <cell r="J1043">
            <v>361.96</v>
          </cell>
          <cell r="L1043">
            <v>0</v>
          </cell>
          <cell r="M1043">
            <v>0</v>
          </cell>
          <cell r="O1043">
            <v>2.15</v>
          </cell>
          <cell r="R1043">
            <v>126.65</v>
          </cell>
          <cell r="S1043">
            <v>84.72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ROSERLANDE DO NASCIMENTO SILVA</v>
          </cell>
          <cell r="F1044" t="str">
            <v>2 - Outros Profissionais da Saúde</v>
          </cell>
          <cell r="G1044" t="str">
            <v>3222-05</v>
          </cell>
          <cell r="H1044" t="str">
            <v>06/2024</v>
          </cell>
          <cell r="I1044">
            <v>0</v>
          </cell>
          <cell r="J1044">
            <v>376.08</v>
          </cell>
          <cell r="L1044">
            <v>0</v>
          </cell>
          <cell r="M1044">
            <v>0</v>
          </cell>
          <cell r="O1044">
            <v>2.15</v>
          </cell>
          <cell r="R1044">
            <v>216.85</v>
          </cell>
          <cell r="S1044">
            <v>84.72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ROSIANE DE OLIVEIRA FERREIRA</v>
          </cell>
          <cell r="F1045" t="str">
            <v>2 - Outros Profissionais da Saúde</v>
          </cell>
          <cell r="G1045" t="str">
            <v>3222-05</v>
          </cell>
          <cell r="H1045" t="str">
            <v>06/2024</v>
          </cell>
          <cell r="I1045">
            <v>0</v>
          </cell>
          <cell r="J1045">
            <v>290.73</v>
          </cell>
          <cell r="L1045">
            <v>0</v>
          </cell>
          <cell r="M1045">
            <v>0</v>
          </cell>
          <cell r="O1045">
            <v>4.5199999999999996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ROSIANE SEVERINA DOS SANTOS</v>
          </cell>
          <cell r="F1046" t="str">
            <v>2 - Outros Profissionais da Saúde</v>
          </cell>
          <cell r="G1046" t="str">
            <v>5211-30</v>
          </cell>
          <cell r="H1046" t="str">
            <v>06/2024</v>
          </cell>
          <cell r="I1046">
            <v>0</v>
          </cell>
          <cell r="J1046">
            <v>150.16999999999999</v>
          </cell>
          <cell r="L1046">
            <v>139.75</v>
          </cell>
          <cell r="M1046">
            <v>31.14</v>
          </cell>
          <cell r="O1046">
            <v>2.15</v>
          </cell>
          <cell r="R1046">
            <v>93.850000000000009</v>
          </cell>
          <cell r="S1046">
            <v>79.41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ROSIMERE MARIA DE LIMA</v>
          </cell>
          <cell r="F1047" t="str">
            <v>2 - Outros Profissionais da Saúde</v>
          </cell>
          <cell r="G1047" t="str">
            <v>3222-05</v>
          </cell>
          <cell r="H1047" t="str">
            <v>06/2024</v>
          </cell>
          <cell r="I1047">
            <v>0</v>
          </cell>
          <cell r="J1047">
            <v>294.56</v>
          </cell>
          <cell r="L1047">
            <v>0</v>
          </cell>
          <cell r="M1047">
            <v>0</v>
          </cell>
          <cell r="O1047">
            <v>2.15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ROSIMERE VICENTE CEZAR DE ALBUQUERQUE</v>
          </cell>
          <cell r="F1048" t="str">
            <v>3 - Administrativo</v>
          </cell>
          <cell r="G1048" t="str">
            <v>5134-30</v>
          </cell>
          <cell r="H1048" t="str">
            <v>06/2024</v>
          </cell>
          <cell r="I1048">
            <v>0</v>
          </cell>
          <cell r="J1048">
            <v>183.02</v>
          </cell>
          <cell r="L1048">
            <v>0</v>
          </cell>
          <cell r="M1048">
            <v>0</v>
          </cell>
          <cell r="O1048">
            <v>4.5199999999999996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ROSINEIDE OLIVEIRA PEREIRA MATOS</v>
          </cell>
          <cell r="F1049" t="str">
            <v>2 - Outros Profissionais da Saúde</v>
          </cell>
          <cell r="G1049" t="str">
            <v>3222-05</v>
          </cell>
          <cell r="H1049" t="str">
            <v>06/2024</v>
          </cell>
          <cell r="I1049">
            <v>0</v>
          </cell>
          <cell r="J1049">
            <v>354.72</v>
          </cell>
          <cell r="L1049">
            <v>0</v>
          </cell>
          <cell r="M1049">
            <v>0</v>
          </cell>
          <cell r="O1049">
            <v>2.15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ROSSANA OLIVEIRA CAVALCANTE</v>
          </cell>
          <cell r="F1050" t="str">
            <v>2 - Outros Profissionais da Saúde</v>
          </cell>
          <cell r="G1050" t="str">
            <v>3222-05</v>
          </cell>
          <cell r="H1050" t="str">
            <v>06/2024</v>
          </cell>
          <cell r="I1050">
            <v>0</v>
          </cell>
          <cell r="J1050">
            <v>287.87</v>
          </cell>
          <cell r="L1050">
            <v>0</v>
          </cell>
          <cell r="M1050">
            <v>0</v>
          </cell>
          <cell r="O1050">
            <v>4.5199999999999996</v>
          </cell>
          <cell r="R1050">
            <v>159.45000000000002</v>
          </cell>
          <cell r="S1050">
            <v>84.72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ROZANA DE LIMA</v>
          </cell>
          <cell r="F1051" t="str">
            <v>3 - Administrativo</v>
          </cell>
          <cell r="G1051" t="str">
            <v>1421-15</v>
          </cell>
          <cell r="H1051" t="str">
            <v>06/2024</v>
          </cell>
          <cell r="I1051">
            <v>0</v>
          </cell>
          <cell r="J1051">
            <v>889.32</v>
          </cell>
          <cell r="L1051">
            <v>0</v>
          </cell>
          <cell r="M1051">
            <v>0</v>
          </cell>
          <cell r="O1051">
            <v>2.15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RUBENS MENDES MIRANDA</v>
          </cell>
          <cell r="F1052" t="str">
            <v>3 - Administrativo</v>
          </cell>
          <cell r="G1052" t="str">
            <v>3172-10</v>
          </cell>
          <cell r="H1052" t="str">
            <v>06/2024</v>
          </cell>
          <cell r="I1052">
            <v>0</v>
          </cell>
          <cell r="J1052">
            <v>196.83</v>
          </cell>
          <cell r="L1052">
            <v>0</v>
          </cell>
          <cell r="M1052">
            <v>0</v>
          </cell>
          <cell r="O1052">
            <v>2.15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RUBIANNE LIMA DE SOUZA</v>
          </cell>
          <cell r="F1053" t="str">
            <v>2 - Outros Profissionais da Saúde</v>
          </cell>
          <cell r="G1053" t="str">
            <v>2235-05</v>
          </cell>
          <cell r="H1053" t="str">
            <v>06/2024</v>
          </cell>
          <cell r="I1053">
            <v>0</v>
          </cell>
          <cell r="J1053">
            <v>523.86</v>
          </cell>
          <cell r="L1053">
            <v>0</v>
          </cell>
          <cell r="M1053">
            <v>0</v>
          </cell>
          <cell r="O1053">
            <v>2.15</v>
          </cell>
          <cell r="S1053">
            <v>0</v>
          </cell>
          <cell r="U1053">
            <v>120.26</v>
          </cell>
          <cell r="X1053" t="str">
            <v>AUXÍLIO CRECHE</v>
          </cell>
        </row>
        <row r="1054">
          <cell r="C1054" t="str">
            <v>HOSPITAL MIGUEL ARRAES - CG. Nº 023/2022</v>
          </cell>
          <cell r="E1054" t="str">
            <v>RUTH ARRUDA FERREIRA</v>
          </cell>
          <cell r="F1054" t="str">
            <v>2 - Outros Profissionais da Saúde</v>
          </cell>
          <cell r="G1054" t="str">
            <v>3222-05</v>
          </cell>
          <cell r="H1054" t="str">
            <v>06/2024</v>
          </cell>
          <cell r="I1054">
            <v>0</v>
          </cell>
          <cell r="J1054">
            <v>385.59</v>
          </cell>
          <cell r="L1054">
            <v>0</v>
          </cell>
          <cell r="M1054">
            <v>0</v>
          </cell>
          <cell r="O1054">
            <v>2.15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SABRINA MAYARA DE ANDRADE LIMA</v>
          </cell>
          <cell r="F1055" t="str">
            <v>2 - Outros Profissionais da Saúde</v>
          </cell>
          <cell r="G1055" t="str">
            <v>3222-05</v>
          </cell>
          <cell r="H1055" t="str">
            <v>06/2024</v>
          </cell>
          <cell r="I1055">
            <v>0</v>
          </cell>
          <cell r="J1055">
            <v>340</v>
          </cell>
          <cell r="L1055">
            <v>0</v>
          </cell>
          <cell r="M1055">
            <v>0</v>
          </cell>
          <cell r="O1055">
            <v>2.15</v>
          </cell>
          <cell r="R1055">
            <v>126.65</v>
          </cell>
          <cell r="S1055">
            <v>84.72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SAMILE DOS SANTOS BARROS</v>
          </cell>
          <cell r="F1056" t="str">
            <v>2 - Outros Profissionais da Saúde</v>
          </cell>
          <cell r="G1056" t="str">
            <v>2236-05</v>
          </cell>
          <cell r="H1056" t="str">
            <v>06/2024</v>
          </cell>
          <cell r="I1056">
            <v>0</v>
          </cell>
          <cell r="J1056">
            <v>485.96</v>
          </cell>
          <cell r="L1056">
            <v>139.75</v>
          </cell>
          <cell r="M1056">
            <v>3.68</v>
          </cell>
          <cell r="O1056">
            <v>2.15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SAMUEL JORGE DA HORA</v>
          </cell>
          <cell r="F1057" t="str">
            <v>3 - Administrativo</v>
          </cell>
          <cell r="G1057" t="str">
            <v>7711-05</v>
          </cell>
          <cell r="H1057" t="str">
            <v>06/2024</v>
          </cell>
          <cell r="I1057">
            <v>0</v>
          </cell>
          <cell r="J1057">
            <v>147.12</v>
          </cell>
          <cell r="L1057">
            <v>0</v>
          </cell>
          <cell r="M1057">
            <v>0</v>
          </cell>
          <cell r="O1057">
            <v>2.15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SANDRA ALVES DE ASSIS</v>
          </cell>
          <cell r="F1058" t="str">
            <v>2 - Outros Profissionais da Saúde</v>
          </cell>
          <cell r="G1058" t="str">
            <v>2235-05</v>
          </cell>
          <cell r="H1058" t="str">
            <v>06/2024</v>
          </cell>
          <cell r="I1058">
            <v>0</v>
          </cell>
          <cell r="J1058">
            <v>602.27</v>
          </cell>
          <cell r="L1058">
            <v>139.75</v>
          </cell>
          <cell r="M1058">
            <v>3.59</v>
          </cell>
          <cell r="O1058">
            <v>2.15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SANDRA FELIPE SANTOS GOMES</v>
          </cell>
          <cell r="F1059" t="str">
            <v>3 - Administrativo</v>
          </cell>
          <cell r="G1059" t="str">
            <v>5134-30</v>
          </cell>
          <cell r="H1059" t="str">
            <v>06/2024</v>
          </cell>
          <cell r="I1059">
            <v>0</v>
          </cell>
          <cell r="J1059">
            <v>221.36</v>
          </cell>
          <cell r="L1059">
            <v>0</v>
          </cell>
          <cell r="M1059">
            <v>0</v>
          </cell>
          <cell r="O1059">
            <v>2.15</v>
          </cell>
          <cell r="R1059">
            <v>159.45000000000002</v>
          </cell>
          <cell r="S1059">
            <v>84.72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SANDRA KARLA DE CASTRO</v>
          </cell>
          <cell r="F1060" t="str">
            <v>2 - Outros Profissionais da Saúde</v>
          </cell>
          <cell r="G1060" t="str">
            <v>3222-05</v>
          </cell>
          <cell r="H1060" t="str">
            <v>06/2024</v>
          </cell>
          <cell r="I1060">
            <v>0</v>
          </cell>
          <cell r="J1060">
            <v>427.64</v>
          </cell>
          <cell r="L1060">
            <v>0</v>
          </cell>
          <cell r="M1060">
            <v>0</v>
          </cell>
          <cell r="O1060">
            <v>4.5199999999999996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SANDRA LINS SOUZA DE MORAIS E SILVA</v>
          </cell>
          <cell r="F1061" t="str">
            <v>3 - Administrativo</v>
          </cell>
          <cell r="G1061" t="str">
            <v>1422-05</v>
          </cell>
          <cell r="H1061" t="str">
            <v>06/2024</v>
          </cell>
          <cell r="I1061">
            <v>0</v>
          </cell>
          <cell r="J1061">
            <v>889.32</v>
          </cell>
          <cell r="L1061">
            <v>0</v>
          </cell>
          <cell r="M1061">
            <v>0</v>
          </cell>
          <cell r="O1061">
            <v>17.2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SANDRA LUCIA DA SILVA</v>
          </cell>
          <cell r="F1062" t="str">
            <v>2 - Outros Profissionais da Saúde</v>
          </cell>
          <cell r="G1062" t="str">
            <v>3222-05</v>
          </cell>
          <cell r="H1062" t="str">
            <v>06/2024</v>
          </cell>
          <cell r="I1062">
            <v>0</v>
          </cell>
          <cell r="J1062">
            <v>255.06</v>
          </cell>
          <cell r="L1062">
            <v>0</v>
          </cell>
          <cell r="M1062">
            <v>0</v>
          </cell>
          <cell r="O1062">
            <v>2.15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SANDRA LUCIA JANUARIO DA SILVA</v>
          </cell>
          <cell r="F1063" t="str">
            <v>2 - Outros Profissionais da Saúde</v>
          </cell>
          <cell r="G1063" t="str">
            <v>3222-05</v>
          </cell>
          <cell r="H1063" t="str">
            <v>06/2024</v>
          </cell>
          <cell r="I1063">
            <v>0</v>
          </cell>
          <cell r="J1063">
            <v>294.18</v>
          </cell>
          <cell r="L1063">
            <v>0</v>
          </cell>
          <cell r="M1063">
            <v>0</v>
          </cell>
          <cell r="O1063">
            <v>2.15</v>
          </cell>
          <cell r="R1063">
            <v>118.45</v>
          </cell>
          <cell r="S1063">
            <v>82.6</v>
          </cell>
          <cell r="U1063">
            <v>67.099999999999994</v>
          </cell>
          <cell r="X1063" t="str">
            <v>AUXÍLIO CRECHE</v>
          </cell>
        </row>
        <row r="1064">
          <cell r="C1064" t="str">
            <v>HOSPITAL MIGUEL ARRAES - CG. Nº 023/2022</v>
          </cell>
          <cell r="E1064" t="str">
            <v>SANDRA MARIA DE SOUZA</v>
          </cell>
          <cell r="F1064" t="str">
            <v>2 - Outros Profissionais da Saúde</v>
          </cell>
          <cell r="G1064" t="str">
            <v>3222-05</v>
          </cell>
          <cell r="H1064" t="str">
            <v>06/2024</v>
          </cell>
          <cell r="I1064">
            <v>0</v>
          </cell>
          <cell r="J1064">
            <v>355.89</v>
          </cell>
          <cell r="L1064">
            <v>0</v>
          </cell>
          <cell r="M1064">
            <v>0</v>
          </cell>
          <cell r="O1064">
            <v>2.15</v>
          </cell>
          <cell r="R1064">
            <v>188.15</v>
          </cell>
          <cell r="S1064">
            <v>79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SANDRA MARIA MARTINS PEREIRA ADELINO</v>
          </cell>
          <cell r="F1065" t="str">
            <v>2 - Outros Profissionais da Saúde</v>
          </cell>
          <cell r="G1065" t="str">
            <v>3222-05</v>
          </cell>
          <cell r="H1065" t="str">
            <v>06/2024</v>
          </cell>
          <cell r="I1065">
            <v>0</v>
          </cell>
          <cell r="J1065">
            <v>340.65</v>
          </cell>
          <cell r="L1065">
            <v>0</v>
          </cell>
          <cell r="M1065">
            <v>0</v>
          </cell>
          <cell r="O1065">
            <v>17.2</v>
          </cell>
          <cell r="R1065">
            <v>126.65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SANDRO CARLOS DE SOUZA</v>
          </cell>
          <cell r="F1066" t="str">
            <v>2 - Outros Profissionais da Saúde</v>
          </cell>
          <cell r="G1066" t="str">
            <v>3241-15</v>
          </cell>
          <cell r="H1066" t="str">
            <v>06/2024</v>
          </cell>
          <cell r="I1066">
            <v>0</v>
          </cell>
          <cell r="J1066">
            <v>359.06</v>
          </cell>
          <cell r="L1066">
            <v>139.75</v>
          </cell>
          <cell r="M1066">
            <v>12.05</v>
          </cell>
          <cell r="O1066">
            <v>2.15</v>
          </cell>
          <cell r="R1066">
            <v>85.65</v>
          </cell>
          <cell r="S1066">
            <v>75.27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SANDRO ROGERIO DE OLIVEIRA JUNIOR</v>
          </cell>
          <cell r="F1067" t="str">
            <v>2 - Outros Profissionais da Saúde</v>
          </cell>
          <cell r="G1067" t="str">
            <v>3222-05</v>
          </cell>
          <cell r="H1067" t="str">
            <v>06/2024</v>
          </cell>
          <cell r="I1067">
            <v>0</v>
          </cell>
          <cell r="J1067">
            <v>367.6</v>
          </cell>
          <cell r="L1067">
            <v>0</v>
          </cell>
          <cell r="M1067">
            <v>0</v>
          </cell>
          <cell r="O1067">
            <v>2.15</v>
          </cell>
          <cell r="R1067">
            <v>126.65</v>
          </cell>
          <cell r="S1067">
            <v>84.72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SANDY PEREIRA BRUNO</v>
          </cell>
          <cell r="F1068" t="str">
            <v>2 - Outros Profissionais da Saúde</v>
          </cell>
          <cell r="G1068" t="str">
            <v>2235-05</v>
          </cell>
          <cell r="H1068" t="str">
            <v>06/2024</v>
          </cell>
          <cell r="I1068">
            <v>0</v>
          </cell>
          <cell r="J1068">
            <v>571.64</v>
          </cell>
          <cell r="L1068">
            <v>139.75</v>
          </cell>
          <cell r="M1068">
            <v>3.59</v>
          </cell>
          <cell r="O1068">
            <v>17.2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SARA BEATRIZ ALVES DE SANTANA</v>
          </cell>
          <cell r="F1069" t="str">
            <v>1 - Médico</v>
          </cell>
          <cell r="G1069" t="str">
            <v>2251-25</v>
          </cell>
          <cell r="H1069" t="str">
            <v>06/2024</v>
          </cell>
          <cell r="I1069">
            <v>0</v>
          </cell>
          <cell r="J1069">
            <v>464.33</v>
          </cell>
          <cell r="L1069">
            <v>0</v>
          </cell>
          <cell r="M1069">
            <v>0</v>
          </cell>
          <cell r="O1069">
            <v>2.15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SARA VICENTE DE SANTANA SILVA</v>
          </cell>
          <cell r="F1070" t="str">
            <v>3 - Administrativo</v>
          </cell>
          <cell r="G1070" t="str">
            <v>5142-25</v>
          </cell>
          <cell r="H1070" t="str">
            <v>06/2024</v>
          </cell>
          <cell r="I1070">
            <v>0</v>
          </cell>
          <cell r="J1070">
            <v>207.93</v>
          </cell>
          <cell r="L1070">
            <v>0</v>
          </cell>
          <cell r="M1070">
            <v>0</v>
          </cell>
          <cell r="O1070">
            <v>2.15</v>
          </cell>
          <cell r="S1070">
            <v>0</v>
          </cell>
          <cell r="U1070">
            <v>5.4</v>
          </cell>
          <cell r="X1070" t="str">
            <v>AUXÍLIO CRECHE</v>
          </cell>
        </row>
        <row r="1071">
          <cell r="C1071" t="str">
            <v>HOSPITAL MIGUEL ARRAES - CG. Nº 023/2022</v>
          </cell>
          <cell r="E1071" t="str">
            <v>SARA VITORIA PEREIRA DE OLIVEIRA</v>
          </cell>
          <cell r="F1071" t="str">
            <v>2 - Outros Profissionais da Saúde</v>
          </cell>
          <cell r="G1071" t="str">
            <v>3222-05</v>
          </cell>
          <cell r="H1071" t="str">
            <v>06/2024</v>
          </cell>
          <cell r="I1071">
            <v>0</v>
          </cell>
          <cell r="J1071">
            <v>332.64</v>
          </cell>
          <cell r="L1071">
            <v>0</v>
          </cell>
          <cell r="M1071">
            <v>0</v>
          </cell>
          <cell r="O1071">
            <v>17.2</v>
          </cell>
          <cell r="R1071">
            <v>126.65</v>
          </cell>
          <cell r="S1071">
            <v>84.72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SARAH RIBEIRO PESSOA</v>
          </cell>
          <cell r="F1072" t="str">
            <v>3 - Administrativo</v>
          </cell>
          <cell r="G1072" t="str">
            <v>5135-05</v>
          </cell>
          <cell r="H1072" t="str">
            <v>06/2024</v>
          </cell>
          <cell r="I1072">
            <v>0</v>
          </cell>
          <cell r="J1072">
            <v>212.16</v>
          </cell>
          <cell r="L1072">
            <v>0</v>
          </cell>
          <cell r="M1072">
            <v>0</v>
          </cell>
          <cell r="O1072">
            <v>2.15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SARAH SOUZA DANTAS</v>
          </cell>
          <cell r="F1073" t="str">
            <v>1 - Médico</v>
          </cell>
          <cell r="G1073" t="str">
            <v>2251-25</v>
          </cell>
          <cell r="H1073" t="str">
            <v>06/2024</v>
          </cell>
          <cell r="I1073">
            <v>0</v>
          </cell>
          <cell r="J1073">
            <v>560.44000000000005</v>
          </cell>
          <cell r="L1073">
            <v>0</v>
          </cell>
          <cell r="M1073">
            <v>0</v>
          </cell>
          <cell r="O1073">
            <v>2.15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SAYMON LUCAS PEREIRA VIANA</v>
          </cell>
          <cell r="F1074" t="str">
            <v>3 - Administrativo</v>
          </cell>
          <cell r="G1074" t="str">
            <v>3172-10</v>
          </cell>
          <cell r="H1074" t="str">
            <v>06/2024</v>
          </cell>
          <cell r="I1074">
            <v>0</v>
          </cell>
          <cell r="J1074">
            <v>231.72</v>
          </cell>
          <cell r="L1074">
            <v>0</v>
          </cell>
          <cell r="M1074">
            <v>0</v>
          </cell>
          <cell r="O1074">
            <v>2.15</v>
          </cell>
          <cell r="S1074">
            <v>0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SEBASTIANA JOSEFA DE SANTANA</v>
          </cell>
          <cell r="F1075" t="str">
            <v>2 - Outros Profissionais da Saúde</v>
          </cell>
          <cell r="G1075" t="str">
            <v>3222-05</v>
          </cell>
          <cell r="H1075" t="str">
            <v>06/2024</v>
          </cell>
          <cell r="I1075">
            <v>0</v>
          </cell>
          <cell r="J1075">
            <v>381.85</v>
          </cell>
          <cell r="L1075">
            <v>0</v>
          </cell>
          <cell r="M1075">
            <v>0</v>
          </cell>
          <cell r="O1075">
            <v>2.15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SERGIO LUIS DA SILVA CALISTO</v>
          </cell>
          <cell r="F1076" t="str">
            <v>1 - Médico</v>
          </cell>
          <cell r="G1076" t="str">
            <v>2252-25</v>
          </cell>
          <cell r="H1076" t="str">
            <v>06/2024</v>
          </cell>
          <cell r="I1076">
            <v>0</v>
          </cell>
          <cell r="J1076">
            <v>470.46</v>
          </cell>
          <cell r="L1076">
            <v>0</v>
          </cell>
          <cell r="M1076">
            <v>0</v>
          </cell>
          <cell r="O1076">
            <v>2.15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SERGIO MURILO DA SILVA</v>
          </cell>
          <cell r="F1077" t="str">
            <v>2 - Outros Profissionais da Saúde</v>
          </cell>
          <cell r="G1077" t="str">
            <v>5151-10</v>
          </cell>
          <cell r="H1077" t="str">
            <v>06/2024</v>
          </cell>
          <cell r="I1077">
            <v>0</v>
          </cell>
          <cell r="J1077">
            <v>238.38</v>
          </cell>
          <cell r="L1077">
            <v>139.75</v>
          </cell>
          <cell r="M1077">
            <v>28.24</v>
          </cell>
          <cell r="O1077">
            <v>2.15</v>
          </cell>
          <cell r="R1077">
            <v>126.65</v>
          </cell>
          <cell r="S1077">
            <v>84.72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SERGIO ROBERTO DE SOUZA MEIRELES</v>
          </cell>
          <cell r="F1078" t="str">
            <v>3 - Administrativo</v>
          </cell>
          <cell r="G1078" t="str">
            <v>5142-25</v>
          </cell>
          <cell r="H1078" t="str">
            <v>06/2024</v>
          </cell>
          <cell r="I1078">
            <v>0</v>
          </cell>
          <cell r="J1078">
            <v>204.75</v>
          </cell>
          <cell r="L1078">
            <v>139.75</v>
          </cell>
          <cell r="M1078">
            <v>28.24</v>
          </cell>
          <cell r="O1078">
            <v>2.15</v>
          </cell>
          <cell r="S1078">
            <v>0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SERVIO FIDNEY BRANDAO DE MENEZES CORREIA</v>
          </cell>
          <cell r="F1079" t="str">
            <v>1 - Médico</v>
          </cell>
          <cell r="G1079" t="str">
            <v>2252-25</v>
          </cell>
          <cell r="H1079" t="str">
            <v>06/2024</v>
          </cell>
          <cell r="I1079">
            <v>0</v>
          </cell>
          <cell r="J1079">
            <v>1368.14</v>
          </cell>
          <cell r="L1079">
            <v>0</v>
          </cell>
          <cell r="M1079">
            <v>0</v>
          </cell>
          <cell r="O1079">
            <v>2.15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SEVERINA ANUNCIADA DA SILVA VIEIRA</v>
          </cell>
          <cell r="F1080" t="str">
            <v>2 - Outros Profissionais da Saúde</v>
          </cell>
          <cell r="G1080" t="str">
            <v>3222-05</v>
          </cell>
          <cell r="H1080" t="str">
            <v>06/2024</v>
          </cell>
          <cell r="I1080">
            <v>0</v>
          </cell>
          <cell r="J1080">
            <v>314.54000000000002</v>
          </cell>
          <cell r="L1080">
            <v>0</v>
          </cell>
          <cell r="M1080">
            <v>0</v>
          </cell>
          <cell r="O1080">
            <v>2.15</v>
          </cell>
          <cell r="R1080">
            <v>126.65</v>
          </cell>
          <cell r="S1080">
            <v>84.72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SEVERINA BRAZ DOS SANTOS</v>
          </cell>
          <cell r="F1081" t="str">
            <v>2 - Outros Profissionais da Saúde</v>
          </cell>
          <cell r="G1081" t="str">
            <v>3222-05</v>
          </cell>
          <cell r="H1081" t="str">
            <v>06/2024</v>
          </cell>
          <cell r="I1081">
            <v>0</v>
          </cell>
          <cell r="J1081">
            <v>384.55</v>
          </cell>
          <cell r="L1081">
            <v>0</v>
          </cell>
          <cell r="M1081">
            <v>0</v>
          </cell>
          <cell r="O1081">
            <v>2.15</v>
          </cell>
          <cell r="R1081">
            <v>126.65</v>
          </cell>
          <cell r="S1081">
            <v>84.72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SEVERINO ZEFERINO DE SOUZA FILHO</v>
          </cell>
          <cell r="F1082" t="str">
            <v>3 - Administrativo</v>
          </cell>
          <cell r="G1082" t="str">
            <v>9511-05</v>
          </cell>
          <cell r="H1082" t="str">
            <v>06/2024</v>
          </cell>
          <cell r="I1082">
            <v>0</v>
          </cell>
          <cell r="J1082">
            <v>206.08</v>
          </cell>
          <cell r="L1082">
            <v>0</v>
          </cell>
          <cell r="M1082">
            <v>0</v>
          </cell>
          <cell r="O1082">
            <v>2.15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SHEILA BRAGA DA SILVA</v>
          </cell>
          <cell r="F1083" t="str">
            <v>2 - Outros Profissionais da Saúde</v>
          </cell>
          <cell r="G1083" t="str">
            <v>3242-05</v>
          </cell>
          <cell r="H1083" t="str">
            <v>06/2024</v>
          </cell>
          <cell r="I1083">
            <v>0</v>
          </cell>
          <cell r="J1083">
            <v>251.38</v>
          </cell>
          <cell r="L1083">
            <v>0</v>
          </cell>
          <cell r="M1083">
            <v>0</v>
          </cell>
          <cell r="O1083">
            <v>2.15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SHEILA DE FREITAS SILVA</v>
          </cell>
          <cell r="F1084" t="str">
            <v>2 - Outros Profissionais da Saúde</v>
          </cell>
          <cell r="G1084" t="str">
            <v>3222-05</v>
          </cell>
          <cell r="H1084" t="str">
            <v>06/2024</v>
          </cell>
          <cell r="I1084">
            <v>0</v>
          </cell>
          <cell r="J1084">
            <v>369.15</v>
          </cell>
          <cell r="L1084">
            <v>0</v>
          </cell>
          <cell r="M1084">
            <v>0</v>
          </cell>
          <cell r="O1084">
            <v>2.15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SHEILA GOMES DA SILVA</v>
          </cell>
          <cell r="F1085" t="str">
            <v>2 - Outros Profissionais da Saúde</v>
          </cell>
          <cell r="G1085" t="str">
            <v>5211-30</v>
          </cell>
          <cell r="H1085" t="str">
            <v>06/2024</v>
          </cell>
          <cell r="I1085">
            <v>0</v>
          </cell>
          <cell r="J1085">
            <v>140.94999999999999</v>
          </cell>
          <cell r="L1085">
            <v>0</v>
          </cell>
          <cell r="M1085">
            <v>0</v>
          </cell>
          <cell r="O1085">
            <v>2.15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SHEILA PATRICIA BARBOSA DA SILVA OLIVEIRA</v>
          </cell>
          <cell r="F1086" t="str">
            <v>2 - Outros Profissionais da Saúde</v>
          </cell>
          <cell r="G1086" t="str">
            <v>5211-30</v>
          </cell>
          <cell r="H1086" t="str">
            <v>06/2024</v>
          </cell>
          <cell r="I1086">
            <v>0</v>
          </cell>
          <cell r="J1086">
            <v>199.13</v>
          </cell>
          <cell r="L1086">
            <v>139.75</v>
          </cell>
          <cell r="M1086">
            <v>31.14</v>
          </cell>
          <cell r="O1086">
            <v>2.15</v>
          </cell>
          <cell r="R1086">
            <v>159.45000000000002</v>
          </cell>
          <cell r="S1086">
            <v>93.42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SHELDA GABRIELLE GONCALVES DO NASCIMENTO</v>
          </cell>
          <cell r="F1087" t="str">
            <v>2 - Outros Profissionais da Saúde</v>
          </cell>
          <cell r="G1087" t="str">
            <v>5152-05</v>
          </cell>
          <cell r="H1087" t="str">
            <v>06/2024</v>
          </cell>
          <cell r="I1087">
            <v>0</v>
          </cell>
          <cell r="J1087">
            <v>195.68</v>
          </cell>
          <cell r="L1087">
            <v>0</v>
          </cell>
          <cell r="M1087">
            <v>0</v>
          </cell>
          <cell r="O1087">
            <v>2.15</v>
          </cell>
          <cell r="R1087">
            <v>126.65</v>
          </cell>
          <cell r="S1087">
            <v>82.46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SHELDON THIAGO OLIVEIRA DA HORA</v>
          </cell>
          <cell r="F1088" t="str">
            <v>3 - Administrativo</v>
          </cell>
          <cell r="G1088" t="str">
            <v>1421-05</v>
          </cell>
          <cell r="H1088" t="str">
            <v>06/2024</v>
          </cell>
          <cell r="I1088">
            <v>0</v>
          </cell>
          <cell r="J1088">
            <v>584.71</v>
          </cell>
          <cell r="L1088">
            <v>0</v>
          </cell>
          <cell r="M1088">
            <v>0</v>
          </cell>
          <cell r="O1088">
            <v>2.15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SHEYLANE ALEXANDRE DE SOUZA BRANDAO</v>
          </cell>
          <cell r="F1089" t="str">
            <v>3 - Administrativo</v>
          </cell>
          <cell r="G1089" t="str">
            <v>5174-10</v>
          </cell>
          <cell r="H1089" t="str">
            <v>06/2024</v>
          </cell>
          <cell r="I1089">
            <v>0</v>
          </cell>
          <cell r="J1089">
            <v>164.73</v>
          </cell>
          <cell r="L1089">
            <v>139.75</v>
          </cell>
          <cell r="M1089">
            <v>28.24</v>
          </cell>
          <cell r="O1089">
            <v>2.15</v>
          </cell>
          <cell r="S1089">
            <v>0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SHIRLEY KELLY DOS SANTOS SIMOES</v>
          </cell>
          <cell r="F1090" t="str">
            <v>2 - Outros Profissionais da Saúde</v>
          </cell>
          <cell r="G1090" t="str">
            <v>2237-10</v>
          </cell>
          <cell r="H1090" t="str">
            <v>06/2024</v>
          </cell>
          <cell r="I1090">
            <v>0</v>
          </cell>
          <cell r="J1090">
            <v>458.61</v>
          </cell>
          <cell r="L1090">
            <v>0</v>
          </cell>
          <cell r="M1090">
            <v>0</v>
          </cell>
          <cell r="O1090">
            <v>2.15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SHIVA DEVA DA CUNHA SARMENTO</v>
          </cell>
          <cell r="F1091" t="str">
            <v>2 - Outros Profissionais da Saúde</v>
          </cell>
          <cell r="G1091" t="str">
            <v>2516-05</v>
          </cell>
          <cell r="H1091" t="str">
            <v>06/2024</v>
          </cell>
          <cell r="I1091">
            <v>0</v>
          </cell>
          <cell r="J1091">
            <v>462.61</v>
          </cell>
          <cell r="L1091">
            <v>0</v>
          </cell>
          <cell r="M1091">
            <v>0</v>
          </cell>
          <cell r="O1091">
            <v>2.15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SILVANA RODRIGUES DA SILVA</v>
          </cell>
          <cell r="F1092" t="str">
            <v>3 - Administrativo</v>
          </cell>
          <cell r="G1092" t="str">
            <v>5134-30</v>
          </cell>
          <cell r="H1092" t="str">
            <v>06/2024</v>
          </cell>
          <cell r="I1092">
            <v>0</v>
          </cell>
          <cell r="J1092">
            <v>180.89</v>
          </cell>
          <cell r="L1092">
            <v>0</v>
          </cell>
          <cell r="M1092">
            <v>0</v>
          </cell>
          <cell r="O1092">
            <v>2.15</v>
          </cell>
          <cell r="R1092">
            <v>126.65</v>
          </cell>
          <cell r="S1092">
            <v>84.72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SILVANIA DOS SANTOS BARBOSA</v>
          </cell>
          <cell r="F1093" t="str">
            <v>2 - Outros Profissionais da Saúde</v>
          </cell>
          <cell r="G1093" t="str">
            <v>3222-05</v>
          </cell>
          <cell r="H1093" t="str">
            <v>06/2024</v>
          </cell>
          <cell r="I1093">
            <v>0</v>
          </cell>
          <cell r="J1093">
            <v>354.6</v>
          </cell>
          <cell r="L1093">
            <v>0</v>
          </cell>
          <cell r="M1093">
            <v>0</v>
          </cell>
          <cell r="O1093">
            <v>2.15</v>
          </cell>
          <cell r="R1093">
            <v>126.65</v>
          </cell>
          <cell r="S1093">
            <v>84.72</v>
          </cell>
          <cell r="U1093">
            <v>69.41</v>
          </cell>
          <cell r="X1093" t="str">
            <v>AUXÍLIO CRECHE</v>
          </cell>
        </row>
        <row r="1094">
          <cell r="C1094" t="str">
            <v>HOSPITAL MIGUEL ARRAES - CG. Nº 023/2022</v>
          </cell>
          <cell r="E1094" t="str">
            <v>SILVANIA FERREIRA MARQUES</v>
          </cell>
          <cell r="F1094" t="str">
            <v>2 - Outros Profissionais da Saúde</v>
          </cell>
          <cell r="G1094" t="str">
            <v>3222-05</v>
          </cell>
          <cell r="H1094" t="str">
            <v>06/2024</v>
          </cell>
          <cell r="I1094">
            <v>0</v>
          </cell>
          <cell r="J1094">
            <v>369.27</v>
          </cell>
          <cell r="L1094">
            <v>0</v>
          </cell>
          <cell r="M1094">
            <v>0</v>
          </cell>
          <cell r="O1094">
            <v>2.15</v>
          </cell>
          <cell r="R1094">
            <v>126.65</v>
          </cell>
          <cell r="S1094">
            <v>84.72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SILVIA MARIA DE OLIVEIRA</v>
          </cell>
          <cell r="F1095" t="str">
            <v>2 - Outros Profissionais da Saúde</v>
          </cell>
          <cell r="G1095" t="str">
            <v>5152-05</v>
          </cell>
          <cell r="H1095" t="str">
            <v>06/2024</v>
          </cell>
          <cell r="I1095">
            <v>0</v>
          </cell>
          <cell r="J1095">
            <v>222.9</v>
          </cell>
          <cell r="L1095">
            <v>0</v>
          </cell>
          <cell r="M1095">
            <v>0</v>
          </cell>
          <cell r="O1095">
            <v>4.5199999999999996</v>
          </cell>
          <cell r="R1095">
            <v>126.65</v>
          </cell>
          <cell r="S1095">
            <v>84.72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SILVIA RAFAELA CORDEIRO SOUZA DA PENHA</v>
          </cell>
          <cell r="F1096" t="str">
            <v>2 - Outros Profissionais da Saúde</v>
          </cell>
          <cell r="G1096" t="str">
            <v>5211-30</v>
          </cell>
          <cell r="H1096" t="str">
            <v>06/2024</v>
          </cell>
          <cell r="I1096">
            <v>0</v>
          </cell>
          <cell r="J1096">
            <v>210.35</v>
          </cell>
          <cell r="L1096">
            <v>139.75</v>
          </cell>
          <cell r="M1096">
            <v>31.14</v>
          </cell>
          <cell r="O1096">
            <v>2.15</v>
          </cell>
          <cell r="R1096">
            <v>126.65</v>
          </cell>
          <cell r="S1096">
            <v>93.42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SIMONE BARBOSA DE SOUZA</v>
          </cell>
          <cell r="F1097" t="str">
            <v>3 - Administrativo</v>
          </cell>
          <cell r="G1097" t="str">
            <v>5134-30</v>
          </cell>
          <cell r="H1097" t="str">
            <v>06/2024</v>
          </cell>
          <cell r="I1097">
            <v>0</v>
          </cell>
          <cell r="J1097">
            <v>202.8</v>
          </cell>
          <cell r="L1097">
            <v>0</v>
          </cell>
          <cell r="M1097">
            <v>0</v>
          </cell>
          <cell r="O1097">
            <v>2.15</v>
          </cell>
          <cell r="R1097">
            <v>126.65</v>
          </cell>
          <cell r="S1097">
            <v>84.72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SIMONE FERREIRA DE BARROS MIRANDA</v>
          </cell>
          <cell r="F1098" t="str">
            <v>2 - Outros Profissionais da Saúde</v>
          </cell>
          <cell r="G1098" t="str">
            <v>3222-05</v>
          </cell>
          <cell r="H1098" t="str">
            <v>06/2024</v>
          </cell>
          <cell r="I1098">
            <v>0</v>
          </cell>
          <cell r="J1098">
            <v>304.94</v>
          </cell>
          <cell r="L1098">
            <v>0</v>
          </cell>
          <cell r="M1098">
            <v>0</v>
          </cell>
          <cell r="O1098">
            <v>4.5199999999999996</v>
          </cell>
          <cell r="R1098">
            <v>126.65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SIMONE JOSETTE RODRIGUES PEDROSA</v>
          </cell>
          <cell r="F1099" t="str">
            <v>2 - Outros Profissionais da Saúde</v>
          </cell>
          <cell r="G1099" t="str">
            <v>3222-05</v>
          </cell>
          <cell r="H1099" t="str">
            <v>06/2024</v>
          </cell>
          <cell r="I1099">
            <v>0</v>
          </cell>
          <cell r="J1099">
            <v>389.82</v>
          </cell>
          <cell r="L1099">
            <v>0</v>
          </cell>
          <cell r="M1099">
            <v>0</v>
          </cell>
          <cell r="O1099">
            <v>2.15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SIMONE MARIA RIBEIRO</v>
          </cell>
          <cell r="F1100" t="str">
            <v>2 - Outros Profissionais da Saúde</v>
          </cell>
          <cell r="G1100" t="str">
            <v>3222-05</v>
          </cell>
          <cell r="H1100" t="str">
            <v>06/2024</v>
          </cell>
          <cell r="I1100">
            <v>0</v>
          </cell>
          <cell r="J1100">
            <v>313.54000000000002</v>
          </cell>
          <cell r="L1100">
            <v>0</v>
          </cell>
          <cell r="M1100">
            <v>0</v>
          </cell>
          <cell r="O1100">
            <v>2.15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SOLANGE MARIA NUNES GALVAO</v>
          </cell>
          <cell r="F1101" t="str">
            <v>2 - Outros Profissionais da Saúde</v>
          </cell>
          <cell r="G1101" t="str">
            <v>5211-30</v>
          </cell>
          <cell r="H1101" t="str">
            <v>06/2024</v>
          </cell>
          <cell r="I1101">
            <v>0</v>
          </cell>
          <cell r="J1101">
            <v>226.33</v>
          </cell>
          <cell r="L1101">
            <v>0</v>
          </cell>
          <cell r="M1101">
            <v>0</v>
          </cell>
          <cell r="O1101">
            <v>2.15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SORMANE DE CARVALHO BRITTO</v>
          </cell>
          <cell r="F1102" t="str">
            <v>3 - Administrativo</v>
          </cell>
          <cell r="G1102" t="str">
            <v>1312-05</v>
          </cell>
          <cell r="H1102" t="str">
            <v>06/2024</v>
          </cell>
          <cell r="I1102">
            <v>0</v>
          </cell>
          <cell r="J1102">
            <v>0</v>
          </cell>
          <cell r="K1102">
            <v>30219.68</v>
          </cell>
          <cell r="L1102">
            <v>0</v>
          </cell>
          <cell r="M1102">
            <v>0</v>
          </cell>
          <cell r="O1102">
            <v>2.15</v>
          </cell>
          <cell r="S1102">
            <v>0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STEPHANE DOS SANTOS PINHEIRO TERTULIANO</v>
          </cell>
          <cell r="F1103" t="str">
            <v>2 - Outros Profissionais da Saúde</v>
          </cell>
          <cell r="G1103" t="str">
            <v>2235-05</v>
          </cell>
          <cell r="H1103" t="str">
            <v>06/2024</v>
          </cell>
          <cell r="I1103">
            <v>0</v>
          </cell>
          <cell r="J1103">
            <v>494.39</v>
          </cell>
          <cell r="L1103">
            <v>139.75</v>
          </cell>
          <cell r="M1103">
            <v>2.79</v>
          </cell>
          <cell r="O1103">
            <v>2.15</v>
          </cell>
          <cell r="S1103">
            <v>0</v>
          </cell>
          <cell r="U1103">
            <v>120.26</v>
          </cell>
          <cell r="X1103" t="str">
            <v>AUXÍLIO CRECHE</v>
          </cell>
        </row>
        <row r="1104">
          <cell r="C1104" t="str">
            <v>HOSPITAL MIGUEL ARRAES - CG. Nº 023/2022</v>
          </cell>
          <cell r="E1104" t="str">
            <v>STEVE MENDES DOS SANTOS</v>
          </cell>
          <cell r="F1104" t="str">
            <v>3 - Administrativo</v>
          </cell>
          <cell r="G1104" t="str">
            <v>1312-05</v>
          </cell>
          <cell r="H1104" t="str">
            <v>06/2024</v>
          </cell>
          <cell r="I1104">
            <v>0</v>
          </cell>
          <cell r="J1104">
            <v>1961.13</v>
          </cell>
          <cell r="L1104">
            <v>0</v>
          </cell>
          <cell r="M1104">
            <v>0</v>
          </cell>
          <cell r="O1104">
            <v>2.15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SUELEIDE SOUZA DA COSTA</v>
          </cell>
          <cell r="F1105" t="str">
            <v>2 - Outros Profissionais da Saúde</v>
          </cell>
          <cell r="G1105" t="str">
            <v>3222-05</v>
          </cell>
          <cell r="H1105" t="str">
            <v>06/2024</v>
          </cell>
          <cell r="I1105">
            <v>0</v>
          </cell>
          <cell r="J1105">
            <v>466.93</v>
          </cell>
          <cell r="L1105">
            <v>0</v>
          </cell>
          <cell r="M1105">
            <v>0</v>
          </cell>
          <cell r="O1105">
            <v>2.15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SUELEN MARIA DA SILVA</v>
          </cell>
          <cell r="F1106" t="str">
            <v>2 - Outros Profissionais da Saúde</v>
          </cell>
          <cell r="G1106" t="str">
            <v>2235-05</v>
          </cell>
          <cell r="H1106" t="str">
            <v>06/2024</v>
          </cell>
          <cell r="I1106">
            <v>0</v>
          </cell>
          <cell r="J1106">
            <v>515.86</v>
          </cell>
          <cell r="L1106">
            <v>0</v>
          </cell>
          <cell r="M1106">
            <v>0</v>
          </cell>
          <cell r="O1106">
            <v>2.15</v>
          </cell>
          <cell r="R1106">
            <v>175.85</v>
          </cell>
          <cell r="S1106">
            <v>108.45</v>
          </cell>
          <cell r="U1106">
            <v>112.24</v>
          </cell>
          <cell r="X1106" t="str">
            <v>AUXÍLIO CRECHE</v>
          </cell>
        </row>
        <row r="1107">
          <cell r="C1107" t="str">
            <v>HOSPITAL MIGUEL ARRAES - CG. Nº 023/2022</v>
          </cell>
          <cell r="E1107" t="str">
            <v>SULAMITA FERNANDA DUARTE DA SILVA</v>
          </cell>
          <cell r="F1107" t="str">
            <v>2 - Outros Profissionais da Saúde</v>
          </cell>
          <cell r="G1107" t="str">
            <v>3222-05</v>
          </cell>
          <cell r="H1107" t="str">
            <v>06/2024</v>
          </cell>
          <cell r="I1107">
            <v>0</v>
          </cell>
          <cell r="J1107">
            <v>369.17</v>
          </cell>
          <cell r="L1107">
            <v>0</v>
          </cell>
          <cell r="M1107">
            <v>0</v>
          </cell>
          <cell r="O1107">
            <v>2.15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SUSANA FERREIRA MARQUES</v>
          </cell>
          <cell r="F1108" t="str">
            <v>3 - Administrativo</v>
          </cell>
          <cell r="G1108" t="str">
            <v>5163-45</v>
          </cell>
          <cell r="H1108" t="str">
            <v>06/2024</v>
          </cell>
          <cell r="I1108">
            <v>0</v>
          </cell>
          <cell r="J1108">
            <v>241.57</v>
          </cell>
          <cell r="L1108">
            <v>0</v>
          </cell>
          <cell r="M1108">
            <v>0</v>
          </cell>
          <cell r="O1108">
            <v>4.5199999999999996</v>
          </cell>
          <cell r="R1108">
            <v>126.65</v>
          </cell>
          <cell r="S1108">
            <v>84.72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SUZICLEIDE DE SOUZA LEAL</v>
          </cell>
          <cell r="F1109" t="str">
            <v>2 - Outros Profissionais da Saúde</v>
          </cell>
          <cell r="G1109" t="str">
            <v>3222-05</v>
          </cell>
          <cell r="H1109" t="str">
            <v>06/2024</v>
          </cell>
          <cell r="I1109">
            <v>0</v>
          </cell>
          <cell r="J1109">
            <v>289.48</v>
          </cell>
          <cell r="L1109">
            <v>0</v>
          </cell>
          <cell r="M1109">
            <v>0</v>
          </cell>
          <cell r="O1109">
            <v>2.15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TACIENE FERREIRA DA SILVA</v>
          </cell>
          <cell r="F1110" t="str">
            <v>3 - Administrativo</v>
          </cell>
          <cell r="G1110" t="str">
            <v>5134-30</v>
          </cell>
          <cell r="H1110" t="str">
            <v>06/2024</v>
          </cell>
          <cell r="I1110">
            <v>0</v>
          </cell>
          <cell r="J1110">
            <v>135.46</v>
          </cell>
          <cell r="L1110">
            <v>0</v>
          </cell>
          <cell r="M1110">
            <v>0</v>
          </cell>
          <cell r="O1110">
            <v>2.15</v>
          </cell>
          <cell r="R1110">
            <v>126.65</v>
          </cell>
          <cell r="S1110">
            <v>71.16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TAIENE FAGUNDES DA SILVA</v>
          </cell>
          <cell r="F1111" t="str">
            <v>2 - Outros Profissionais da Saúde</v>
          </cell>
          <cell r="G1111" t="str">
            <v>5152-05</v>
          </cell>
          <cell r="H1111" t="str">
            <v>06/2024</v>
          </cell>
          <cell r="I1111">
            <v>0</v>
          </cell>
          <cell r="J1111">
            <v>148.41</v>
          </cell>
          <cell r="L1111">
            <v>0</v>
          </cell>
          <cell r="M1111">
            <v>0</v>
          </cell>
          <cell r="O1111">
            <v>4.5199999999999996</v>
          </cell>
          <cell r="S1111">
            <v>0</v>
          </cell>
          <cell r="U1111">
            <v>71.14</v>
          </cell>
          <cell r="X1111" t="str">
            <v>AUXÍLIO CRECHE</v>
          </cell>
        </row>
        <row r="1112">
          <cell r="C1112" t="str">
            <v>HOSPITAL MIGUEL ARRAES - CG. Nº 023/2022</v>
          </cell>
          <cell r="E1112" t="str">
            <v>TAINARA DOS SANTOS SILVA</v>
          </cell>
          <cell r="F1112" t="str">
            <v>2 - Outros Profissionais da Saúde</v>
          </cell>
          <cell r="G1112" t="str">
            <v>3222-05</v>
          </cell>
          <cell r="H1112" t="str">
            <v>06/2024</v>
          </cell>
          <cell r="I1112">
            <v>0</v>
          </cell>
          <cell r="J1112">
            <v>372.39</v>
          </cell>
          <cell r="L1112">
            <v>0</v>
          </cell>
          <cell r="M1112">
            <v>0</v>
          </cell>
          <cell r="O1112">
            <v>2.15</v>
          </cell>
          <cell r="R1112">
            <v>85.65</v>
          </cell>
          <cell r="S1112">
            <v>84.72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TAIS FERREIRA DE LIMA</v>
          </cell>
          <cell r="F1113" t="str">
            <v>2 - Outros Profissionais da Saúde</v>
          </cell>
          <cell r="G1113" t="str">
            <v>3222-05</v>
          </cell>
          <cell r="H1113" t="str">
            <v>06/2024</v>
          </cell>
          <cell r="I1113">
            <v>0</v>
          </cell>
          <cell r="J1113">
            <v>392.87</v>
          </cell>
          <cell r="L1113">
            <v>0</v>
          </cell>
          <cell r="M1113">
            <v>0</v>
          </cell>
          <cell r="O1113">
            <v>2.15</v>
          </cell>
          <cell r="R1113">
            <v>175.85</v>
          </cell>
          <cell r="S1113">
            <v>80.48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TALITA POLYANA BARBOSA DE LIMA</v>
          </cell>
          <cell r="F1114" t="str">
            <v>3 - Administrativo</v>
          </cell>
          <cell r="G1114" t="str">
            <v>5174-10</v>
          </cell>
          <cell r="H1114" t="str">
            <v>06/2024</v>
          </cell>
          <cell r="I1114">
            <v>0</v>
          </cell>
          <cell r="J1114">
            <v>169.44</v>
          </cell>
          <cell r="L1114">
            <v>0</v>
          </cell>
          <cell r="M1114">
            <v>0</v>
          </cell>
          <cell r="O1114">
            <v>2.15</v>
          </cell>
          <cell r="R1114">
            <v>126.65</v>
          </cell>
          <cell r="S1114">
            <v>79.069999999999993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TATHIANNE RAYSSA LIMA VELOSO</v>
          </cell>
          <cell r="F1115" t="str">
            <v>2 - Outros Profissionais da Saúde</v>
          </cell>
          <cell r="G1115" t="str">
            <v>2235-05</v>
          </cell>
          <cell r="H1115" t="str">
            <v>06/2024</v>
          </cell>
          <cell r="I1115">
            <v>0</v>
          </cell>
          <cell r="J1115">
            <v>531.39</v>
          </cell>
          <cell r="L1115">
            <v>0</v>
          </cell>
          <cell r="M1115">
            <v>0</v>
          </cell>
          <cell r="O1115">
            <v>2.15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TATIANA ALVES BARRETO</v>
          </cell>
          <cell r="F1116" t="str">
            <v>2 - Outros Profissionais da Saúde</v>
          </cell>
          <cell r="G1116" t="str">
            <v>3222-05</v>
          </cell>
          <cell r="H1116" t="str">
            <v>06/2024</v>
          </cell>
          <cell r="I1116">
            <v>0</v>
          </cell>
          <cell r="J1116">
            <v>481.2</v>
          </cell>
          <cell r="L1116">
            <v>0</v>
          </cell>
          <cell r="M1116">
            <v>0</v>
          </cell>
          <cell r="O1116">
            <v>2.15</v>
          </cell>
          <cell r="S1116">
            <v>0</v>
          </cell>
          <cell r="U1116">
            <v>2.31</v>
          </cell>
          <cell r="X1116" t="str">
            <v>AUXÍLIO CRECHE</v>
          </cell>
        </row>
        <row r="1117">
          <cell r="C1117" t="str">
            <v>HOSPITAL MIGUEL ARRAES - CG. Nº 023/2022</v>
          </cell>
          <cell r="E1117" t="str">
            <v>TATIANA MARIA DE SOUZA LEITE</v>
          </cell>
          <cell r="F1117" t="str">
            <v>2 - Outros Profissionais da Saúde</v>
          </cell>
          <cell r="G1117" t="str">
            <v>3222-05</v>
          </cell>
          <cell r="H1117" t="str">
            <v>06/2024</v>
          </cell>
          <cell r="I1117">
            <v>0</v>
          </cell>
          <cell r="J1117">
            <v>362.82</v>
          </cell>
          <cell r="L1117">
            <v>0</v>
          </cell>
          <cell r="M1117">
            <v>0</v>
          </cell>
          <cell r="O1117">
            <v>2.15</v>
          </cell>
          <cell r="R1117">
            <v>126.65</v>
          </cell>
          <cell r="S1117">
            <v>84.72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TATIANE MYRELLE SAMPAIO GOMES</v>
          </cell>
          <cell r="F1118" t="str">
            <v>2 - Outros Profissionais da Saúde</v>
          </cell>
          <cell r="G1118" t="str">
            <v>2236-05</v>
          </cell>
          <cell r="H1118" t="str">
            <v>06/2024</v>
          </cell>
          <cell r="I1118">
            <v>0</v>
          </cell>
          <cell r="J1118">
            <v>289.20999999999998</v>
          </cell>
          <cell r="L1118">
            <v>0</v>
          </cell>
          <cell r="M1118">
            <v>0</v>
          </cell>
          <cell r="O1118">
            <v>2.15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TATIANY DA ROCHA SILVA</v>
          </cell>
          <cell r="F1119" t="str">
            <v>2 - Outros Profissionais da Saúde</v>
          </cell>
          <cell r="G1119" t="str">
            <v>5152-05</v>
          </cell>
          <cell r="H1119" t="str">
            <v>06/2024</v>
          </cell>
          <cell r="I1119">
            <v>0</v>
          </cell>
          <cell r="J1119">
            <v>161.52000000000001</v>
          </cell>
          <cell r="L1119">
            <v>0</v>
          </cell>
          <cell r="M1119">
            <v>0</v>
          </cell>
          <cell r="O1119">
            <v>17.2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TATIRA EMELY LIMA DOS SANTOS</v>
          </cell>
          <cell r="F1120" t="str">
            <v>2 - Outros Profissionais da Saúde</v>
          </cell>
          <cell r="G1120" t="str">
            <v>5211-30</v>
          </cell>
          <cell r="H1120" t="str">
            <v>06/2024</v>
          </cell>
          <cell r="I1120">
            <v>0</v>
          </cell>
          <cell r="J1120">
            <v>180.82</v>
          </cell>
          <cell r="L1120">
            <v>0</v>
          </cell>
          <cell r="M1120">
            <v>0</v>
          </cell>
          <cell r="O1120">
            <v>2.15</v>
          </cell>
          <cell r="R1120">
            <v>126.65</v>
          </cell>
          <cell r="S1120">
            <v>84.08</v>
          </cell>
          <cell r="U1120">
            <v>72.849999999999994</v>
          </cell>
          <cell r="X1120" t="str">
            <v>AUXÍLIO CRECHE</v>
          </cell>
        </row>
        <row r="1121">
          <cell r="C1121" t="str">
            <v>HOSPITAL MIGUEL ARRAES - CG. Nº 023/2022</v>
          </cell>
          <cell r="E1121" t="str">
            <v>TAYANA ARALI DE OLIVEIRA ARAUJO</v>
          </cell>
          <cell r="F1121" t="str">
            <v>2 - Outros Profissionais da Saúde</v>
          </cell>
          <cell r="G1121" t="str">
            <v>2234-05</v>
          </cell>
          <cell r="H1121" t="str">
            <v>06/2024</v>
          </cell>
          <cell r="I1121">
            <v>0</v>
          </cell>
          <cell r="J1121">
            <v>671.67</v>
          </cell>
          <cell r="L1121">
            <v>0</v>
          </cell>
          <cell r="M1121">
            <v>0</v>
          </cell>
          <cell r="O1121">
            <v>4.5199999999999996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TERCIA DIAS DA SILVA</v>
          </cell>
          <cell r="F1122" t="str">
            <v>2 - Outros Profissionais da Saúde</v>
          </cell>
          <cell r="G1122" t="str">
            <v>3222-05</v>
          </cell>
          <cell r="H1122" t="str">
            <v>06/2024</v>
          </cell>
          <cell r="I1122">
            <v>0</v>
          </cell>
          <cell r="J1122">
            <v>361.96</v>
          </cell>
          <cell r="L1122">
            <v>0</v>
          </cell>
          <cell r="M1122">
            <v>0</v>
          </cell>
          <cell r="O1122">
            <v>2.15</v>
          </cell>
          <cell r="R1122">
            <v>159.45000000000002</v>
          </cell>
          <cell r="S1122">
            <v>84.72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TEREZA CRISTINA DE BARROS FERREIRA BARBOSA</v>
          </cell>
          <cell r="F1123" t="str">
            <v>3 - Administrativo</v>
          </cell>
          <cell r="G1123" t="str">
            <v>4131-15</v>
          </cell>
          <cell r="H1123" t="str">
            <v>06/2024</v>
          </cell>
          <cell r="I1123">
            <v>0</v>
          </cell>
          <cell r="J1123">
            <v>333.68</v>
          </cell>
          <cell r="L1123">
            <v>139.75</v>
          </cell>
          <cell r="M1123">
            <v>30</v>
          </cell>
          <cell r="O1123">
            <v>2.15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THAIS ADRIANA DA SILVA</v>
          </cell>
          <cell r="F1124" t="str">
            <v>2 - Outros Profissionais da Saúde</v>
          </cell>
          <cell r="G1124" t="str">
            <v>2237-10</v>
          </cell>
          <cell r="H1124" t="str">
            <v>06/2024</v>
          </cell>
          <cell r="I1124">
            <v>0</v>
          </cell>
          <cell r="J1124">
            <v>437.53</v>
          </cell>
          <cell r="L1124">
            <v>0</v>
          </cell>
          <cell r="M1124">
            <v>0</v>
          </cell>
          <cell r="O1124">
            <v>2.15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THAIS ARAUJO NOBREGA</v>
          </cell>
          <cell r="F1125" t="str">
            <v>1 - Médico</v>
          </cell>
          <cell r="G1125" t="str">
            <v>2251-25</v>
          </cell>
          <cell r="H1125" t="str">
            <v>06/2024</v>
          </cell>
          <cell r="I1125">
            <v>0</v>
          </cell>
          <cell r="J1125">
            <v>389.71</v>
          </cell>
          <cell r="L1125">
            <v>0</v>
          </cell>
          <cell r="M1125">
            <v>0</v>
          </cell>
          <cell r="O1125">
            <v>4.5199999999999996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THAIS FERNANDA DE MOURA</v>
          </cell>
          <cell r="F1126" t="str">
            <v>2 - Outros Profissionais da Saúde</v>
          </cell>
          <cell r="G1126" t="str">
            <v>5152-05</v>
          </cell>
          <cell r="H1126" t="str">
            <v>06/2024</v>
          </cell>
          <cell r="I1126">
            <v>0</v>
          </cell>
          <cell r="J1126">
            <v>217.8</v>
          </cell>
          <cell r="L1126">
            <v>0</v>
          </cell>
          <cell r="M1126">
            <v>0</v>
          </cell>
          <cell r="O1126">
            <v>2.15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THAISE CHAVES CAVALCANTE FERREIRA</v>
          </cell>
          <cell r="F1127" t="str">
            <v>2 - Outros Profissionais da Saúde</v>
          </cell>
          <cell r="G1127" t="str">
            <v>2235-05</v>
          </cell>
          <cell r="H1127" t="str">
            <v>06/2024</v>
          </cell>
          <cell r="I1127">
            <v>0</v>
          </cell>
          <cell r="J1127">
            <v>529.52</v>
          </cell>
          <cell r="L1127">
            <v>139.75</v>
          </cell>
          <cell r="M1127">
            <v>3.59</v>
          </cell>
          <cell r="O1127">
            <v>2.15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THALLYTA RAYSSA LINS CAVALCANTI</v>
          </cell>
          <cell r="F1128" t="str">
            <v>3 - Administrativo</v>
          </cell>
          <cell r="G1128" t="str">
            <v>2526-05</v>
          </cell>
          <cell r="H1128" t="str">
            <v>06/2024</v>
          </cell>
          <cell r="I1128">
            <v>0</v>
          </cell>
          <cell r="J1128">
            <v>293.54000000000002</v>
          </cell>
          <cell r="L1128">
            <v>139.75</v>
          </cell>
          <cell r="M1128">
            <v>30</v>
          </cell>
          <cell r="O1128">
            <v>2.15</v>
          </cell>
          <cell r="S1128">
            <v>0</v>
          </cell>
          <cell r="U1128">
            <v>80.95</v>
          </cell>
          <cell r="X1128" t="str">
            <v>AUXÍLIO CRECHE</v>
          </cell>
        </row>
        <row r="1129">
          <cell r="C1129" t="str">
            <v>HOSPITAL MIGUEL ARRAES - CG. Nº 023/2022</v>
          </cell>
          <cell r="E1129" t="str">
            <v>THALYTA CARLA ARAUJO DA SILVA</v>
          </cell>
          <cell r="F1129" t="str">
            <v>2 - Outros Profissionais da Saúde</v>
          </cell>
          <cell r="G1129" t="str">
            <v>3222-05</v>
          </cell>
          <cell r="H1129" t="str">
            <v>06/2024</v>
          </cell>
          <cell r="I1129">
            <v>0</v>
          </cell>
          <cell r="J1129">
            <v>289.68</v>
          </cell>
          <cell r="L1129">
            <v>0</v>
          </cell>
          <cell r="M1129">
            <v>0</v>
          </cell>
          <cell r="O1129">
            <v>2.15</v>
          </cell>
          <cell r="S1129">
            <v>0</v>
          </cell>
          <cell r="U1129">
            <v>69.41</v>
          </cell>
          <cell r="X1129" t="str">
            <v>AUXÍLIO CRECHE</v>
          </cell>
        </row>
        <row r="1130">
          <cell r="C1130" t="str">
            <v>HOSPITAL MIGUEL ARRAES - CG. Nº 023/2022</v>
          </cell>
          <cell r="E1130" t="str">
            <v>THAMIRES SOUZA MACHADO DA SILVA</v>
          </cell>
          <cell r="F1130" t="str">
            <v>2 - Outros Profissionais da Saúde</v>
          </cell>
          <cell r="G1130" t="str">
            <v>3222-05</v>
          </cell>
          <cell r="H1130" t="str">
            <v>06/2024</v>
          </cell>
          <cell r="I1130">
            <v>0</v>
          </cell>
          <cell r="J1130">
            <v>345.89</v>
          </cell>
          <cell r="L1130">
            <v>0</v>
          </cell>
          <cell r="M1130">
            <v>0</v>
          </cell>
          <cell r="O1130">
            <v>2.15</v>
          </cell>
          <cell r="R1130">
            <v>102.05000000000001</v>
          </cell>
          <cell r="S1130">
            <v>84.72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THAMYRES SIQUEIRA FERRAZ SOARES</v>
          </cell>
          <cell r="F1131" t="str">
            <v>3 - Administrativo</v>
          </cell>
          <cell r="G1131" t="str">
            <v>2521-05</v>
          </cell>
          <cell r="H1131" t="str">
            <v>06/2024</v>
          </cell>
          <cell r="I1131">
            <v>0</v>
          </cell>
          <cell r="J1131">
            <v>382.52</v>
          </cell>
          <cell r="L1131">
            <v>0</v>
          </cell>
          <cell r="M1131">
            <v>0</v>
          </cell>
          <cell r="O1131">
            <v>2.15</v>
          </cell>
          <cell r="S1131">
            <v>0</v>
          </cell>
          <cell r="U1131">
            <v>80.95</v>
          </cell>
          <cell r="X1131" t="str">
            <v>AUXÍLIO CRECHE</v>
          </cell>
        </row>
        <row r="1132">
          <cell r="C1132" t="str">
            <v>HOSPITAL MIGUEL ARRAES - CG. Nº 023/2022</v>
          </cell>
          <cell r="E1132" t="str">
            <v>THAMYRIS MAYARA MATIAS</v>
          </cell>
          <cell r="F1132" t="str">
            <v>2 - Outros Profissionais da Saúde</v>
          </cell>
          <cell r="G1132" t="str">
            <v>2235-05</v>
          </cell>
          <cell r="H1132" t="str">
            <v>06/2024</v>
          </cell>
          <cell r="I1132">
            <v>0</v>
          </cell>
          <cell r="J1132">
            <v>538.41999999999996</v>
          </cell>
          <cell r="L1132">
            <v>0</v>
          </cell>
          <cell r="M1132">
            <v>0</v>
          </cell>
          <cell r="O1132">
            <v>2.15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THAMYRYS RODRIGUES DE SOUZA COSTA</v>
          </cell>
          <cell r="F1133" t="str">
            <v>2 - Outros Profissionais da Saúde</v>
          </cell>
          <cell r="G1133" t="str">
            <v>3222-05</v>
          </cell>
          <cell r="H1133" t="str">
            <v>06/2024</v>
          </cell>
          <cell r="I1133">
            <v>0</v>
          </cell>
          <cell r="J1133">
            <v>267.82</v>
          </cell>
          <cell r="L1133">
            <v>0</v>
          </cell>
          <cell r="M1133">
            <v>0</v>
          </cell>
          <cell r="O1133">
            <v>4.5199999999999996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THAYANA MARIA ALVES DE MACEDO</v>
          </cell>
          <cell r="F1134" t="str">
            <v>2 - Outros Profissionais da Saúde</v>
          </cell>
          <cell r="G1134" t="str">
            <v>3222-05</v>
          </cell>
          <cell r="H1134" t="str">
            <v>06/2024</v>
          </cell>
          <cell r="I1134">
            <v>0</v>
          </cell>
          <cell r="J1134">
            <v>378.16</v>
          </cell>
          <cell r="L1134">
            <v>0</v>
          </cell>
          <cell r="M1134">
            <v>0</v>
          </cell>
          <cell r="O1134">
            <v>2.15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THAYANNE MARIA RIBEIRO DA SILVA</v>
          </cell>
          <cell r="F1135" t="str">
            <v>3 - Administrativo</v>
          </cell>
          <cell r="G1135" t="str">
            <v>4110-10</v>
          </cell>
          <cell r="H1135" t="str">
            <v>06/2024</v>
          </cell>
          <cell r="I1135">
            <v>0</v>
          </cell>
          <cell r="J1135">
            <v>21.18</v>
          </cell>
          <cell r="L1135">
            <v>0</v>
          </cell>
          <cell r="M1135">
            <v>0</v>
          </cell>
          <cell r="O1135">
            <v>4.5199999999999996</v>
          </cell>
          <cell r="R1135">
            <v>175.85</v>
          </cell>
          <cell r="S1135">
            <v>39.54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THAYS LUANA SANTOS LIRA</v>
          </cell>
          <cell r="F1136" t="str">
            <v>2 - Outros Profissionais da Saúde</v>
          </cell>
          <cell r="G1136" t="str">
            <v>3222-05</v>
          </cell>
          <cell r="H1136" t="str">
            <v>06/2024</v>
          </cell>
          <cell r="I1136">
            <v>0</v>
          </cell>
          <cell r="J1136">
            <v>339.38</v>
          </cell>
          <cell r="L1136">
            <v>0</v>
          </cell>
          <cell r="M1136">
            <v>0</v>
          </cell>
          <cell r="O1136">
            <v>2.15</v>
          </cell>
          <cell r="R1136">
            <v>126.65</v>
          </cell>
          <cell r="S1136">
            <v>84.72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THAYSA MARINHO SOARES</v>
          </cell>
          <cell r="F1137" t="str">
            <v>2 - Outros Profissionais da Saúde</v>
          </cell>
          <cell r="G1137" t="str">
            <v>2237-10</v>
          </cell>
          <cell r="H1137" t="str">
            <v>06/2024</v>
          </cell>
          <cell r="I1137">
            <v>0</v>
          </cell>
          <cell r="J1137">
            <v>569.82000000000005</v>
          </cell>
          <cell r="L1137">
            <v>0</v>
          </cell>
          <cell r="M1137">
            <v>0</v>
          </cell>
          <cell r="O1137">
            <v>2.15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THAYZA RAYANNE RODRIGUES DA SILVA</v>
          </cell>
          <cell r="F1138" t="str">
            <v>3 - Administrativo</v>
          </cell>
          <cell r="G1138" t="str">
            <v>4110-10</v>
          </cell>
          <cell r="H1138" t="str">
            <v>06/2024</v>
          </cell>
          <cell r="I1138">
            <v>0</v>
          </cell>
          <cell r="J1138">
            <v>160.30000000000001</v>
          </cell>
          <cell r="L1138">
            <v>0</v>
          </cell>
          <cell r="M1138">
            <v>0</v>
          </cell>
          <cell r="O1138">
            <v>2.15</v>
          </cell>
          <cell r="R1138">
            <v>143.05000000000001</v>
          </cell>
          <cell r="S1138">
            <v>77.66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THEMISTOCLYS THESKO CORREIA FERREIRA</v>
          </cell>
          <cell r="F1139" t="str">
            <v>2 - Outros Profissionais da Saúde</v>
          </cell>
          <cell r="G1139" t="str">
            <v>2236-05</v>
          </cell>
          <cell r="H1139" t="str">
            <v>06/2024</v>
          </cell>
          <cell r="I1139">
            <v>0</v>
          </cell>
          <cell r="J1139">
            <v>244.19</v>
          </cell>
          <cell r="L1139">
            <v>0</v>
          </cell>
          <cell r="M1139">
            <v>0</v>
          </cell>
          <cell r="O1139">
            <v>2.15</v>
          </cell>
          <cell r="S1139">
            <v>0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THIAGO BRUNO FERNANDES</v>
          </cell>
          <cell r="F1140" t="str">
            <v>2 - Outros Profissionais da Saúde</v>
          </cell>
          <cell r="G1140" t="str">
            <v>5151-10</v>
          </cell>
          <cell r="H1140" t="str">
            <v>06/2024</v>
          </cell>
          <cell r="I1140">
            <v>0</v>
          </cell>
          <cell r="J1140">
            <v>199.15</v>
          </cell>
          <cell r="L1140">
            <v>139.75</v>
          </cell>
          <cell r="M1140">
            <v>28.24</v>
          </cell>
          <cell r="O1140">
            <v>2.15</v>
          </cell>
          <cell r="R1140">
            <v>126.65</v>
          </cell>
          <cell r="S1140">
            <v>75.680000000000007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THIAGO MARCOS PEIXOTO DE MENEZES PEREIRA</v>
          </cell>
          <cell r="F1141" t="str">
            <v>2 - Outros Profissionais da Saúde</v>
          </cell>
          <cell r="G1141" t="str">
            <v>2236-05</v>
          </cell>
          <cell r="H1141" t="str">
            <v>06/2024</v>
          </cell>
          <cell r="I1141">
            <v>0</v>
          </cell>
          <cell r="J1141">
            <v>262.97000000000003</v>
          </cell>
          <cell r="L1141">
            <v>0</v>
          </cell>
          <cell r="M1141">
            <v>0</v>
          </cell>
          <cell r="O1141">
            <v>2.15</v>
          </cell>
          <cell r="S1141">
            <v>0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THYAGO HENRIQUE DE PAULA SANTOS</v>
          </cell>
          <cell r="F1142" t="str">
            <v>3 - Administrativo</v>
          </cell>
          <cell r="G1142" t="str">
            <v>5174-10</v>
          </cell>
          <cell r="H1142" t="str">
            <v>06/2024</v>
          </cell>
          <cell r="I1142">
            <v>0</v>
          </cell>
          <cell r="J1142">
            <v>132.68</v>
          </cell>
          <cell r="L1142">
            <v>139.75</v>
          </cell>
          <cell r="M1142">
            <v>28.24</v>
          </cell>
          <cell r="O1142">
            <v>2.15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THYAGO RAFAEL IVO FIALHO</v>
          </cell>
          <cell r="F1143" t="str">
            <v>2 - Outros Profissionais da Saúde</v>
          </cell>
          <cell r="G1143" t="str">
            <v>3226-05</v>
          </cell>
          <cell r="H1143" t="str">
            <v>06/2024</v>
          </cell>
          <cell r="I1143">
            <v>0</v>
          </cell>
          <cell r="J1143">
            <v>229.91</v>
          </cell>
          <cell r="L1143">
            <v>0</v>
          </cell>
          <cell r="M1143">
            <v>0</v>
          </cell>
          <cell r="O1143">
            <v>2.15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TIAGO OLIVEIRA DA SILVA</v>
          </cell>
          <cell r="F1144" t="str">
            <v>2 - Outros Profissionais da Saúde</v>
          </cell>
          <cell r="G1144" t="str">
            <v>2234-05</v>
          </cell>
          <cell r="H1144" t="str">
            <v>06/2024</v>
          </cell>
          <cell r="I1144">
            <v>0</v>
          </cell>
          <cell r="J1144">
            <v>354.52</v>
          </cell>
          <cell r="L1144">
            <v>139.75</v>
          </cell>
          <cell r="M1144">
            <v>17.63</v>
          </cell>
          <cell r="O1144">
            <v>2.15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UBIRACI BARBOSA DA SILVA</v>
          </cell>
          <cell r="F1145" t="str">
            <v>3 - Administrativo</v>
          </cell>
          <cell r="G1145" t="str">
            <v>5142-25</v>
          </cell>
          <cell r="H1145" t="str">
            <v>06/2024</v>
          </cell>
          <cell r="I1145">
            <v>0</v>
          </cell>
          <cell r="J1145">
            <v>104.48</v>
          </cell>
          <cell r="L1145">
            <v>0</v>
          </cell>
          <cell r="M1145">
            <v>0</v>
          </cell>
          <cell r="O1145">
            <v>2.15</v>
          </cell>
          <cell r="S1145">
            <v>0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UBIRAJARA SOARES</v>
          </cell>
          <cell r="F1146" t="str">
            <v>3 - Administrativo</v>
          </cell>
          <cell r="G1146" t="str">
            <v>4110-10</v>
          </cell>
          <cell r="H1146" t="str">
            <v>06/2024</v>
          </cell>
          <cell r="I1146">
            <v>0</v>
          </cell>
          <cell r="J1146">
            <v>204.97</v>
          </cell>
          <cell r="L1146">
            <v>0</v>
          </cell>
          <cell r="M1146">
            <v>0</v>
          </cell>
          <cell r="O1146">
            <v>2.15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UIRES MANOEL DE ANDRADE</v>
          </cell>
          <cell r="F1147" t="str">
            <v>2 - Outros Profissionais da Saúde</v>
          </cell>
          <cell r="G1147" t="str">
            <v>3241-15</v>
          </cell>
          <cell r="H1147" t="str">
            <v>06/2024</v>
          </cell>
          <cell r="I1147">
            <v>0</v>
          </cell>
          <cell r="J1147">
            <v>451.63</v>
          </cell>
          <cell r="L1147">
            <v>139.75</v>
          </cell>
          <cell r="M1147">
            <v>21.69</v>
          </cell>
          <cell r="O1147">
            <v>2.15</v>
          </cell>
          <cell r="R1147">
            <v>167.65</v>
          </cell>
          <cell r="S1147">
            <v>75.27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UMBELINA ALVES DE OLIVEIRA</v>
          </cell>
          <cell r="F1148" t="str">
            <v>2 - Outros Profissionais da Saúde</v>
          </cell>
          <cell r="G1148" t="str">
            <v>3222-05</v>
          </cell>
          <cell r="H1148" t="str">
            <v>06/2024</v>
          </cell>
          <cell r="I1148">
            <v>0</v>
          </cell>
          <cell r="J1148">
            <v>285.63</v>
          </cell>
          <cell r="L1148">
            <v>0</v>
          </cell>
          <cell r="M1148">
            <v>0</v>
          </cell>
          <cell r="O1148">
            <v>2.15</v>
          </cell>
          <cell r="R1148">
            <v>126.65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VALCLEIDE MARIA DA SILVA</v>
          </cell>
          <cell r="F1149" t="str">
            <v>2 - Outros Profissionais da Saúde</v>
          </cell>
          <cell r="G1149" t="str">
            <v>3222-05</v>
          </cell>
          <cell r="H1149" t="str">
            <v>06/2024</v>
          </cell>
          <cell r="I1149">
            <v>0</v>
          </cell>
          <cell r="J1149">
            <v>376.08</v>
          </cell>
          <cell r="L1149">
            <v>0</v>
          </cell>
          <cell r="M1149">
            <v>0</v>
          </cell>
          <cell r="O1149">
            <v>2.15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VALDECI PEREIRA DA SILVA</v>
          </cell>
          <cell r="F1150" t="str">
            <v>3 - Administrativo</v>
          </cell>
          <cell r="G1150" t="str">
            <v>5163-45</v>
          </cell>
          <cell r="H1150" t="str">
            <v>06/2024</v>
          </cell>
          <cell r="I1150">
            <v>0</v>
          </cell>
          <cell r="J1150">
            <v>242.14</v>
          </cell>
          <cell r="L1150">
            <v>139.75</v>
          </cell>
          <cell r="M1150">
            <v>28.24</v>
          </cell>
          <cell r="O1150">
            <v>2.15</v>
          </cell>
          <cell r="R1150">
            <v>126.65</v>
          </cell>
          <cell r="S1150">
            <v>84.72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VALDERES DO NASCIMENTO FERREIRA</v>
          </cell>
          <cell r="F1151" t="str">
            <v>2 - Outros Profissionais da Saúde</v>
          </cell>
          <cell r="G1151" t="str">
            <v>3222-05</v>
          </cell>
          <cell r="H1151" t="str">
            <v>06/2024</v>
          </cell>
          <cell r="I1151">
            <v>0</v>
          </cell>
          <cell r="J1151">
            <v>367.6</v>
          </cell>
          <cell r="L1151">
            <v>0</v>
          </cell>
          <cell r="M1151">
            <v>0</v>
          </cell>
          <cell r="O1151">
            <v>2.15</v>
          </cell>
          <cell r="R1151">
            <v>126.65</v>
          </cell>
          <cell r="S1151">
            <v>84.72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VALDILENE MARIA DA SILVA</v>
          </cell>
          <cell r="F1152" t="str">
            <v>2 - Outros Profissionais da Saúde</v>
          </cell>
          <cell r="G1152" t="str">
            <v>5211-30</v>
          </cell>
          <cell r="H1152" t="str">
            <v>06/2024</v>
          </cell>
          <cell r="I1152">
            <v>0</v>
          </cell>
          <cell r="J1152">
            <v>185.19</v>
          </cell>
          <cell r="L1152">
            <v>0</v>
          </cell>
          <cell r="M1152">
            <v>0</v>
          </cell>
          <cell r="O1152">
            <v>2.15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VALERIA MARIA RUFINO</v>
          </cell>
          <cell r="F1153" t="str">
            <v>2 - Outros Profissionais da Saúde</v>
          </cell>
          <cell r="G1153" t="str">
            <v>3222-05</v>
          </cell>
          <cell r="H1153" t="str">
            <v>06/2024</v>
          </cell>
          <cell r="I1153">
            <v>0</v>
          </cell>
          <cell r="J1153">
            <v>350.11</v>
          </cell>
          <cell r="L1153">
            <v>0</v>
          </cell>
          <cell r="M1153">
            <v>0</v>
          </cell>
          <cell r="O1153">
            <v>4.5199999999999996</v>
          </cell>
          <cell r="R1153">
            <v>118.45</v>
          </cell>
          <cell r="S1153">
            <v>84.72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VALESCA CARLOS DE ALBUQUERQUE E SILVA</v>
          </cell>
          <cell r="F1154" t="str">
            <v>2 - Outros Profissionais da Saúde</v>
          </cell>
          <cell r="G1154" t="str">
            <v>3222-05</v>
          </cell>
          <cell r="H1154" t="str">
            <v>06/2024</v>
          </cell>
          <cell r="I1154">
            <v>0</v>
          </cell>
          <cell r="J1154">
            <v>349.03</v>
          </cell>
          <cell r="L1154">
            <v>0</v>
          </cell>
          <cell r="M1154">
            <v>0</v>
          </cell>
          <cell r="O1154">
            <v>2.15</v>
          </cell>
          <cell r="R1154">
            <v>118.45</v>
          </cell>
          <cell r="S1154">
            <v>71.16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VALESKA DE SOUZA BEZERRA</v>
          </cell>
          <cell r="F1155" t="str">
            <v>3 - Administrativo</v>
          </cell>
          <cell r="G1155" t="str">
            <v>3542-05</v>
          </cell>
          <cell r="H1155" t="str">
            <v>06/2024</v>
          </cell>
          <cell r="I1155">
            <v>0</v>
          </cell>
          <cell r="J1155">
            <v>22.12</v>
          </cell>
          <cell r="L1155">
            <v>0</v>
          </cell>
          <cell r="M1155">
            <v>0</v>
          </cell>
          <cell r="O1155">
            <v>2.15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VALQUIRIA BERNARDO DA SILVA</v>
          </cell>
          <cell r="F1156" t="str">
            <v>2 - Outros Profissionais da Saúde</v>
          </cell>
          <cell r="G1156" t="str">
            <v>3222-05</v>
          </cell>
          <cell r="H1156" t="str">
            <v>06/2024</v>
          </cell>
          <cell r="I1156">
            <v>0</v>
          </cell>
          <cell r="J1156">
            <v>301.70999999999998</v>
          </cell>
          <cell r="L1156">
            <v>0</v>
          </cell>
          <cell r="M1156">
            <v>0</v>
          </cell>
          <cell r="O1156">
            <v>2.15</v>
          </cell>
          <cell r="R1156">
            <v>126.65</v>
          </cell>
          <cell r="S1156">
            <v>84.72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VALTERNIZE BISPO ALVES VIANA</v>
          </cell>
          <cell r="F1157" t="str">
            <v>2 - Outros Profissionais da Saúde</v>
          </cell>
          <cell r="G1157" t="str">
            <v>3222-05</v>
          </cell>
          <cell r="H1157" t="str">
            <v>06/2024</v>
          </cell>
          <cell r="I1157">
            <v>0</v>
          </cell>
          <cell r="J1157">
            <v>348.79</v>
          </cell>
          <cell r="L1157">
            <v>0</v>
          </cell>
          <cell r="M1157">
            <v>0</v>
          </cell>
          <cell r="O1157">
            <v>2.15</v>
          </cell>
          <cell r="R1157">
            <v>126.65</v>
          </cell>
          <cell r="S1157">
            <v>84.72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VANDERSON JOSE ARAUJO DA SILVA</v>
          </cell>
          <cell r="F1158" t="str">
            <v>2 - Outros Profissionais da Saúde</v>
          </cell>
          <cell r="G1158" t="str">
            <v>3222-05</v>
          </cell>
          <cell r="H1158" t="str">
            <v>06/2024</v>
          </cell>
          <cell r="I1158">
            <v>0</v>
          </cell>
          <cell r="J1158">
            <v>70.39</v>
          </cell>
          <cell r="L1158">
            <v>0</v>
          </cell>
          <cell r="M1158">
            <v>0</v>
          </cell>
          <cell r="O1158">
            <v>2.15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VANESKA DE ANDRADE CAVALCANTI SANTOS</v>
          </cell>
          <cell r="F1159" t="str">
            <v>2 - Outros Profissionais da Saúde</v>
          </cell>
          <cell r="G1159" t="str">
            <v>2236-05</v>
          </cell>
          <cell r="H1159" t="str">
            <v>06/2024</v>
          </cell>
          <cell r="I1159">
            <v>0</v>
          </cell>
          <cell r="J1159">
            <v>265.69</v>
          </cell>
          <cell r="L1159">
            <v>0</v>
          </cell>
          <cell r="M1159">
            <v>0</v>
          </cell>
          <cell r="O1159">
            <v>2.15</v>
          </cell>
          <cell r="S1159">
            <v>0</v>
          </cell>
          <cell r="U1159">
            <v>2423.34</v>
          </cell>
          <cell r="X1159" t="str">
            <v>AUXÍLIO CRECHE</v>
          </cell>
        </row>
        <row r="1160">
          <cell r="C1160" t="str">
            <v>HOSPITAL MIGUEL ARRAES - CG. Nº 023/2022</v>
          </cell>
          <cell r="E1160" t="str">
            <v>VANESSA CAMPOS DAS NEVES FIGUEIROA</v>
          </cell>
          <cell r="F1160" t="str">
            <v>2 - Outros Profissionais da Saúde</v>
          </cell>
          <cell r="G1160" t="str">
            <v>3222-05</v>
          </cell>
          <cell r="H1160" t="str">
            <v>06/2024</v>
          </cell>
          <cell r="I1160">
            <v>0</v>
          </cell>
          <cell r="J1160">
            <v>346.89</v>
          </cell>
          <cell r="L1160">
            <v>0</v>
          </cell>
          <cell r="M1160">
            <v>0</v>
          </cell>
          <cell r="O1160">
            <v>2.15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VANESSA MARIA FERREIRA DA SILVA</v>
          </cell>
          <cell r="F1161" t="str">
            <v>3 - Administrativo</v>
          </cell>
          <cell r="G1161" t="str">
            <v>3912-10</v>
          </cell>
          <cell r="H1161" t="str">
            <v>06/2024</v>
          </cell>
          <cell r="I1161">
            <v>0</v>
          </cell>
          <cell r="J1161">
            <v>899.64</v>
          </cell>
          <cell r="K1161">
            <v>0</v>
          </cell>
          <cell r="L1161">
            <v>0</v>
          </cell>
          <cell r="M1161">
            <v>0</v>
          </cell>
          <cell r="O1161">
            <v>2.15</v>
          </cell>
          <cell r="S1161">
            <v>0</v>
          </cell>
          <cell r="U1161">
            <v>80.95</v>
          </cell>
          <cell r="X1161" t="str">
            <v>AUXÍLIO CRECHE</v>
          </cell>
        </row>
        <row r="1162">
          <cell r="C1162" t="str">
            <v>HOSPITAL MIGUEL ARRAES - CG. Nº 023/2022</v>
          </cell>
          <cell r="E1162" t="str">
            <v>VANESSA SALES DE ANDRADE CORREIA</v>
          </cell>
          <cell r="F1162" t="str">
            <v>2 - Outros Profissionais da Saúde</v>
          </cell>
          <cell r="G1162" t="str">
            <v>3222-05</v>
          </cell>
          <cell r="H1162" t="str">
            <v>06/2024</v>
          </cell>
          <cell r="I1162">
            <v>0</v>
          </cell>
          <cell r="J1162">
            <v>352.54</v>
          </cell>
          <cell r="L1162">
            <v>0</v>
          </cell>
          <cell r="M1162">
            <v>0</v>
          </cell>
          <cell r="O1162">
            <v>2.15</v>
          </cell>
          <cell r="R1162">
            <v>126.65</v>
          </cell>
          <cell r="S1162">
            <v>84.72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VANIA MARIA DE OLIVEIRA SANTOS</v>
          </cell>
          <cell r="F1163" t="str">
            <v>2 - Outros Profissionais da Saúde</v>
          </cell>
          <cell r="G1163" t="str">
            <v>3222-05</v>
          </cell>
          <cell r="H1163" t="str">
            <v>06/2024</v>
          </cell>
          <cell r="I1163">
            <v>0</v>
          </cell>
          <cell r="J1163">
            <v>383.42</v>
          </cell>
          <cell r="L1163">
            <v>0</v>
          </cell>
          <cell r="M1163">
            <v>0</v>
          </cell>
          <cell r="O1163">
            <v>2.15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VERA LUCIA GONCALVES DE LIMA</v>
          </cell>
          <cell r="F1164" t="str">
            <v>2 - Outros Profissionais da Saúde</v>
          </cell>
          <cell r="G1164" t="str">
            <v>3222-05</v>
          </cell>
          <cell r="H1164" t="str">
            <v>06/2024</v>
          </cell>
          <cell r="I1164">
            <v>0</v>
          </cell>
          <cell r="J1164">
            <v>369.49</v>
          </cell>
          <cell r="L1164">
            <v>0</v>
          </cell>
          <cell r="M1164">
            <v>0</v>
          </cell>
          <cell r="O1164">
            <v>2.15</v>
          </cell>
          <cell r="R1164">
            <v>118.45</v>
          </cell>
          <cell r="S1164">
            <v>84.72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VERONICA COSTA SILVA</v>
          </cell>
          <cell r="F1165" t="str">
            <v>2 - Outros Profissionais da Saúde</v>
          </cell>
          <cell r="G1165" t="str">
            <v>3222-05</v>
          </cell>
          <cell r="H1165" t="str">
            <v>06/2024</v>
          </cell>
          <cell r="I1165">
            <v>0</v>
          </cell>
          <cell r="J1165">
            <v>368.63</v>
          </cell>
          <cell r="L1165">
            <v>0</v>
          </cell>
          <cell r="M1165">
            <v>0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VERONICA EUGENIO DOS SANTOS</v>
          </cell>
          <cell r="F1166" t="str">
            <v>2 - Outros Profissionais da Saúde</v>
          </cell>
          <cell r="G1166" t="str">
            <v>3222-05</v>
          </cell>
          <cell r="H1166" t="str">
            <v>06/2024</v>
          </cell>
          <cell r="I1166">
            <v>0</v>
          </cell>
          <cell r="J1166">
            <v>373.25</v>
          </cell>
          <cell r="L1166">
            <v>0</v>
          </cell>
          <cell r="M1166">
            <v>0</v>
          </cell>
          <cell r="O1166">
            <v>2.15</v>
          </cell>
          <cell r="S1166">
            <v>0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VERONICA OLIVEIRA DA SILVA</v>
          </cell>
          <cell r="F1167" t="str">
            <v>2 - Outros Profissionais da Saúde</v>
          </cell>
          <cell r="G1167" t="str">
            <v>3222-05</v>
          </cell>
          <cell r="H1167" t="str">
            <v>06/2024</v>
          </cell>
          <cell r="I1167">
            <v>0</v>
          </cell>
          <cell r="J1167">
            <v>6.11</v>
          </cell>
          <cell r="L1167">
            <v>0</v>
          </cell>
          <cell r="M1167">
            <v>0</v>
          </cell>
          <cell r="O1167">
            <v>17.2</v>
          </cell>
          <cell r="S1167">
            <v>0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VICTORIA REGINA DOS SANTOS TRINDADE</v>
          </cell>
          <cell r="F1168" t="str">
            <v>2 - Outros Profissionais da Saúde</v>
          </cell>
          <cell r="G1168" t="str">
            <v>3222-05</v>
          </cell>
          <cell r="H1168" t="str">
            <v>06/2024</v>
          </cell>
          <cell r="I1168">
            <v>0</v>
          </cell>
          <cell r="J1168">
            <v>345.01</v>
          </cell>
          <cell r="L1168">
            <v>0</v>
          </cell>
          <cell r="M1168">
            <v>0</v>
          </cell>
          <cell r="S1168">
            <v>0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VILDETE PEREIRA MARQUES DA SILVA</v>
          </cell>
          <cell r="F1169" t="str">
            <v>2 - Outros Profissionais da Saúde</v>
          </cell>
          <cell r="G1169" t="str">
            <v>3222-05</v>
          </cell>
          <cell r="H1169" t="str">
            <v>06/2024</v>
          </cell>
          <cell r="I1169">
            <v>0</v>
          </cell>
          <cell r="J1169">
            <v>352.34</v>
          </cell>
          <cell r="L1169">
            <v>0</v>
          </cell>
          <cell r="M1169">
            <v>0</v>
          </cell>
          <cell r="O1169">
            <v>2.15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VILMA JOSEFA DA SILVA</v>
          </cell>
          <cell r="F1170" t="str">
            <v>2 - Outros Profissionais da Saúde</v>
          </cell>
          <cell r="G1170" t="str">
            <v>3222-05</v>
          </cell>
          <cell r="H1170" t="str">
            <v>06/2024</v>
          </cell>
          <cell r="I1170">
            <v>0</v>
          </cell>
          <cell r="J1170">
            <v>386.92</v>
          </cell>
          <cell r="L1170">
            <v>0</v>
          </cell>
          <cell r="M1170">
            <v>0</v>
          </cell>
          <cell r="O1170">
            <v>2.15</v>
          </cell>
          <cell r="S1170">
            <v>0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VILMA MARIA ALVES CESAR</v>
          </cell>
          <cell r="F1171" t="str">
            <v>2 - Outros Profissionais da Saúde</v>
          </cell>
          <cell r="G1171" t="str">
            <v>3222-05</v>
          </cell>
          <cell r="H1171" t="str">
            <v>06/2024</v>
          </cell>
          <cell r="I1171">
            <v>0</v>
          </cell>
          <cell r="J1171">
            <v>380.78</v>
          </cell>
          <cell r="L1171">
            <v>0</v>
          </cell>
          <cell r="M1171">
            <v>0</v>
          </cell>
          <cell r="O1171">
            <v>4.5199999999999996</v>
          </cell>
          <cell r="S1171">
            <v>0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VINICIUS CAVALCANTI GOMES</v>
          </cell>
          <cell r="F1172" t="str">
            <v>3 - Administrativo</v>
          </cell>
          <cell r="G1172" t="str">
            <v>3172-10</v>
          </cell>
          <cell r="H1172" t="str">
            <v>06/2024</v>
          </cell>
          <cell r="I1172">
            <v>0</v>
          </cell>
          <cell r="J1172">
            <v>7.09</v>
          </cell>
          <cell r="L1172">
            <v>0</v>
          </cell>
          <cell r="M1172">
            <v>0</v>
          </cell>
          <cell r="O1172">
            <v>2.15</v>
          </cell>
          <cell r="S1172">
            <v>0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VIRGILIO SATYRO DA NOBREGA SEGUNDO</v>
          </cell>
          <cell r="F1173" t="str">
            <v>1 - Médico</v>
          </cell>
          <cell r="G1173" t="str">
            <v>2251-25</v>
          </cell>
          <cell r="H1173" t="str">
            <v>06/2024</v>
          </cell>
          <cell r="I1173">
            <v>0</v>
          </cell>
          <cell r="J1173">
            <v>377.45</v>
          </cell>
          <cell r="L1173">
            <v>0</v>
          </cell>
          <cell r="M1173">
            <v>0</v>
          </cell>
          <cell r="O1173">
            <v>17.2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VITORIA REGINA ARAUJO RIBEIRO DA COSTA</v>
          </cell>
          <cell r="F1174" t="str">
            <v>2 - Outros Profissionais da Saúde</v>
          </cell>
          <cell r="G1174" t="str">
            <v>2237-10</v>
          </cell>
          <cell r="H1174" t="str">
            <v>06/2024</v>
          </cell>
          <cell r="I1174">
            <v>0</v>
          </cell>
          <cell r="J1174">
            <v>381.47</v>
          </cell>
          <cell r="L1174">
            <v>0</v>
          </cell>
          <cell r="M1174">
            <v>0</v>
          </cell>
          <cell r="O1174">
            <v>2.15</v>
          </cell>
          <cell r="S1174">
            <v>0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VIVIAN CELIA PAES DE MELO</v>
          </cell>
          <cell r="F1175" t="str">
            <v>3 - Administrativo</v>
          </cell>
          <cell r="G1175" t="str">
            <v>4110-10</v>
          </cell>
          <cell r="H1175" t="str">
            <v>06/2024</v>
          </cell>
          <cell r="I1175">
            <v>0</v>
          </cell>
          <cell r="J1175">
            <v>316.22000000000003</v>
          </cell>
          <cell r="L1175">
            <v>0</v>
          </cell>
          <cell r="M1175">
            <v>0</v>
          </cell>
          <cell r="O1175">
            <v>2.15</v>
          </cell>
          <cell r="R1175">
            <v>110.25</v>
          </cell>
          <cell r="S1175">
            <v>84.72</v>
          </cell>
          <cell r="U1175">
            <v>0</v>
          </cell>
        </row>
        <row r="1176">
          <cell r="C1176" t="str">
            <v>HOSPITAL MIGUEL ARRAES - CG. Nº 023/2022</v>
          </cell>
          <cell r="E1176" t="str">
            <v>VIVIANE PEREIRA DA SILVA</v>
          </cell>
          <cell r="F1176" t="str">
            <v>2 - Outros Profissionais da Saúde</v>
          </cell>
          <cell r="G1176" t="str">
            <v>5152-05</v>
          </cell>
          <cell r="H1176" t="str">
            <v>06/2024</v>
          </cell>
          <cell r="I1176">
            <v>0</v>
          </cell>
          <cell r="J1176">
            <v>186.55</v>
          </cell>
          <cell r="L1176">
            <v>0</v>
          </cell>
          <cell r="M1176">
            <v>0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VIVIANE PINHEIRO DA SILVA SOARES</v>
          </cell>
          <cell r="F1177" t="str">
            <v>2 - Outros Profissionais da Saúde</v>
          </cell>
          <cell r="G1177" t="str">
            <v>2235-05</v>
          </cell>
          <cell r="H1177" t="str">
            <v>06/2024</v>
          </cell>
          <cell r="I1177">
            <v>0</v>
          </cell>
          <cell r="J1177">
            <v>511.58</v>
          </cell>
          <cell r="L1177">
            <v>0</v>
          </cell>
          <cell r="M1177">
            <v>0</v>
          </cell>
          <cell r="O1177">
            <v>17.2</v>
          </cell>
          <cell r="S1177">
            <v>0</v>
          </cell>
          <cell r="U1177">
            <v>120.26</v>
          </cell>
          <cell r="X1177" t="str">
            <v>AUXÍLIO CRECHE</v>
          </cell>
        </row>
        <row r="1178">
          <cell r="C1178" t="str">
            <v>HOSPITAL MIGUEL ARRAES - CG. Nº 023/2022</v>
          </cell>
          <cell r="E1178" t="str">
            <v>VIVIANE RODRIGUES DE MELO RAIMUNDO DOS SANTOS</v>
          </cell>
          <cell r="F1178" t="str">
            <v>2 - Outros Profissionais da Saúde</v>
          </cell>
          <cell r="G1178" t="str">
            <v>3222-05</v>
          </cell>
          <cell r="H1178" t="str">
            <v>06/2024</v>
          </cell>
          <cell r="I1178">
            <v>0</v>
          </cell>
          <cell r="J1178">
            <v>264.20999999999998</v>
          </cell>
          <cell r="L1178">
            <v>0</v>
          </cell>
          <cell r="M1178">
            <v>0</v>
          </cell>
          <cell r="O1178">
            <v>2.15</v>
          </cell>
          <cell r="S1178">
            <v>0</v>
          </cell>
          <cell r="U1178">
            <v>0</v>
          </cell>
        </row>
        <row r="1179">
          <cell r="C1179" t="str">
            <v>HOSPITAL MIGUEL ARRAES - CG. Nº 023/2022</v>
          </cell>
          <cell r="E1179" t="str">
            <v>WALESKA TEIXEIRA RICARTE DE FREITAS</v>
          </cell>
          <cell r="F1179" t="str">
            <v>1 - Médico</v>
          </cell>
          <cell r="G1179" t="str">
            <v>2251-25</v>
          </cell>
          <cell r="H1179" t="str">
            <v>06/2024</v>
          </cell>
          <cell r="I1179">
            <v>0</v>
          </cell>
          <cell r="J1179">
            <v>491.43</v>
          </cell>
          <cell r="L1179">
            <v>0</v>
          </cell>
          <cell r="M1179">
            <v>0</v>
          </cell>
          <cell r="O1179">
            <v>2.15</v>
          </cell>
          <cell r="S1179">
            <v>0</v>
          </cell>
          <cell r="U1179">
            <v>0</v>
          </cell>
        </row>
        <row r="1180">
          <cell r="C1180" t="str">
            <v>HOSPITAL MIGUEL ARRAES - CG. Nº 023/2022</v>
          </cell>
          <cell r="E1180" t="str">
            <v>WALLACE NEVES DE SA</v>
          </cell>
          <cell r="F1180" t="str">
            <v>3 - Administrativo</v>
          </cell>
          <cell r="G1180" t="str">
            <v>2526-05</v>
          </cell>
          <cell r="H1180" t="str">
            <v>06/2024</v>
          </cell>
          <cell r="I1180">
            <v>0</v>
          </cell>
          <cell r="J1180">
            <v>256.51</v>
          </cell>
          <cell r="L1180">
            <v>0</v>
          </cell>
          <cell r="M1180">
            <v>0</v>
          </cell>
          <cell r="O1180">
            <v>4.5199999999999996</v>
          </cell>
          <cell r="R1180">
            <v>126.65</v>
          </cell>
          <cell r="S1180">
            <v>123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WANA CRISTINA LOPES E SILVA</v>
          </cell>
          <cell r="F1181" t="str">
            <v>2 - Outros Profissionais da Saúde</v>
          </cell>
          <cell r="G1181" t="str">
            <v>2516-05</v>
          </cell>
          <cell r="H1181" t="str">
            <v>06/2024</v>
          </cell>
          <cell r="I1181">
            <v>0</v>
          </cell>
          <cell r="J1181">
            <v>294.7</v>
          </cell>
          <cell r="L1181">
            <v>0</v>
          </cell>
          <cell r="M1181">
            <v>0</v>
          </cell>
          <cell r="O1181">
            <v>4.5199999999999996</v>
          </cell>
          <cell r="S1181">
            <v>0</v>
          </cell>
          <cell r="U1181">
            <v>0</v>
          </cell>
        </row>
        <row r="1182">
          <cell r="C1182" t="str">
            <v>HOSPITAL MIGUEL ARRAES - CG. Nº 023/2022</v>
          </cell>
          <cell r="E1182" t="str">
            <v>WANCLEIA ALVES CORREIA</v>
          </cell>
          <cell r="F1182" t="str">
            <v>2 - Outros Profissionais da Saúde</v>
          </cell>
          <cell r="G1182" t="str">
            <v>2236-05</v>
          </cell>
          <cell r="H1182" t="str">
            <v>06/2024</v>
          </cell>
          <cell r="I1182">
            <v>0</v>
          </cell>
          <cell r="J1182">
            <v>292.12</v>
          </cell>
          <cell r="L1182">
            <v>139.75</v>
          </cell>
          <cell r="M1182">
            <v>2.7</v>
          </cell>
          <cell r="S1182">
            <v>0</v>
          </cell>
          <cell r="U1182">
            <v>0</v>
          </cell>
        </row>
        <row r="1183">
          <cell r="C1183" t="str">
            <v>HOSPITAL MIGUEL ARRAES - CG. Nº 023/2022</v>
          </cell>
          <cell r="E1183" t="str">
            <v>WANDERLAINE DO NASCIMENTO DAMASCENO</v>
          </cell>
          <cell r="F1183" t="str">
            <v>1 - Médico</v>
          </cell>
          <cell r="G1183" t="str">
            <v>2251-25</v>
          </cell>
          <cell r="H1183" t="str">
            <v>06/2024</v>
          </cell>
          <cell r="I1183">
            <v>0</v>
          </cell>
          <cell r="J1183">
            <v>372.96</v>
          </cell>
          <cell r="L1183">
            <v>0</v>
          </cell>
          <cell r="M1183">
            <v>0</v>
          </cell>
          <cell r="O1183">
            <v>2.15</v>
          </cell>
          <cell r="S1183">
            <v>0</v>
          </cell>
          <cell r="U1183">
            <v>0</v>
          </cell>
        </row>
        <row r="1184">
          <cell r="C1184" t="str">
            <v>HOSPITAL MIGUEL ARRAES - CG. Nº 023/2022</v>
          </cell>
          <cell r="E1184" t="str">
            <v>WANDERSON MEDEIROS RODRIGUES</v>
          </cell>
          <cell r="F1184" t="str">
            <v>2 - Outros Profissionais da Saúde</v>
          </cell>
          <cell r="G1184" t="str">
            <v>3222-05</v>
          </cell>
          <cell r="H1184" t="str">
            <v>06/2024</v>
          </cell>
          <cell r="I1184">
            <v>0</v>
          </cell>
          <cell r="J1184">
            <v>374.42</v>
          </cell>
          <cell r="L1184">
            <v>0</v>
          </cell>
          <cell r="M1184">
            <v>0</v>
          </cell>
          <cell r="O1184">
            <v>2.15</v>
          </cell>
          <cell r="S1184">
            <v>0</v>
          </cell>
          <cell r="U1184">
            <v>0</v>
          </cell>
        </row>
        <row r="1185">
          <cell r="C1185" t="str">
            <v>HOSPITAL MIGUEL ARRAES - CG. Nº 023/2022</v>
          </cell>
          <cell r="E1185" t="str">
            <v>WEDJA MARIA SOUSA DA SILVA</v>
          </cell>
          <cell r="F1185" t="str">
            <v>2 - Outros Profissionais da Saúde</v>
          </cell>
          <cell r="G1185" t="str">
            <v>5211-30</v>
          </cell>
          <cell r="H1185" t="str">
            <v>06/2024</v>
          </cell>
          <cell r="I1185">
            <v>0</v>
          </cell>
          <cell r="J1185">
            <v>200.78</v>
          </cell>
          <cell r="L1185">
            <v>0</v>
          </cell>
          <cell r="M1185">
            <v>0</v>
          </cell>
          <cell r="O1185">
            <v>4.5199999999999996</v>
          </cell>
          <cell r="R1185">
            <v>126.65</v>
          </cell>
          <cell r="S1185">
            <v>87.19</v>
          </cell>
          <cell r="U1185">
            <v>0</v>
          </cell>
        </row>
        <row r="1186">
          <cell r="C1186" t="str">
            <v>HOSPITAL MIGUEL ARRAES - CG. Nº 023/2022</v>
          </cell>
          <cell r="E1186" t="str">
            <v>WEIDSON BRAYAN PINHEIRO MELO</v>
          </cell>
          <cell r="F1186" t="str">
            <v>2 - Outros Profissionais da Saúde</v>
          </cell>
          <cell r="G1186" t="str">
            <v>2236-05</v>
          </cell>
          <cell r="H1186" t="str">
            <v>06/2024</v>
          </cell>
          <cell r="I1186">
            <v>0</v>
          </cell>
          <cell r="J1186">
            <v>351.46</v>
          </cell>
          <cell r="L1186">
            <v>139.75</v>
          </cell>
          <cell r="M1186">
            <v>2.95</v>
          </cell>
          <cell r="O1186">
            <v>2.15</v>
          </cell>
          <cell r="S1186">
            <v>0</v>
          </cell>
          <cell r="U1186">
            <v>116.77</v>
          </cell>
          <cell r="X1186" t="str">
            <v>AUXÍLIO CRECHE</v>
          </cell>
        </row>
        <row r="1187">
          <cell r="C1187" t="str">
            <v>HOSPITAL MIGUEL ARRAES - CG. Nº 023/2022</v>
          </cell>
          <cell r="E1187" t="str">
            <v>WELLINGTON RENATO DA SILVA SANTOS</v>
          </cell>
          <cell r="F1187" t="str">
            <v>2 - Outros Profissionais da Saúde</v>
          </cell>
          <cell r="G1187" t="str">
            <v>2236-05</v>
          </cell>
          <cell r="H1187" t="str">
            <v>06/2024</v>
          </cell>
          <cell r="I1187">
            <v>0</v>
          </cell>
          <cell r="J1187">
            <v>301.20999999999998</v>
          </cell>
          <cell r="L1187">
            <v>139.75</v>
          </cell>
          <cell r="M1187">
            <v>2.4900000000000002</v>
          </cell>
          <cell r="S1187">
            <v>0</v>
          </cell>
          <cell r="U1187">
            <v>0</v>
          </cell>
        </row>
        <row r="1188">
          <cell r="C1188" t="str">
            <v>HOSPITAL MIGUEL ARRAES - CG. Nº 023/2022</v>
          </cell>
          <cell r="E1188" t="str">
            <v>WELMA DA SILVA LIMA</v>
          </cell>
          <cell r="F1188" t="str">
            <v>2 - Outros Profissionais da Saúde</v>
          </cell>
          <cell r="G1188" t="str">
            <v>3222-05</v>
          </cell>
          <cell r="H1188" t="str">
            <v>06/2024</v>
          </cell>
          <cell r="I1188">
            <v>0</v>
          </cell>
          <cell r="J1188">
            <v>189.64</v>
          </cell>
          <cell r="L1188">
            <v>0</v>
          </cell>
          <cell r="M1188">
            <v>0</v>
          </cell>
          <cell r="O1188">
            <v>2.15</v>
          </cell>
          <cell r="R1188">
            <v>126.65</v>
          </cell>
          <cell r="S1188">
            <v>84.72</v>
          </cell>
          <cell r="U1188">
            <v>0</v>
          </cell>
        </row>
        <row r="1189">
          <cell r="C1189" t="str">
            <v>HOSPITAL MIGUEL ARRAES - CG. Nº 023/2022</v>
          </cell>
          <cell r="E1189" t="str">
            <v>WENDELY CARLA NASCIMENTO DE LIMA</v>
          </cell>
          <cell r="F1189" t="str">
            <v>3 - Administrativo</v>
          </cell>
          <cell r="G1189" t="str">
            <v>4110-10</v>
          </cell>
          <cell r="H1189" t="str">
            <v>06/2024</v>
          </cell>
          <cell r="I1189">
            <v>0</v>
          </cell>
          <cell r="J1189">
            <v>285.86</v>
          </cell>
          <cell r="L1189">
            <v>139.75</v>
          </cell>
          <cell r="M1189">
            <v>33.43</v>
          </cell>
          <cell r="O1189">
            <v>2.15</v>
          </cell>
          <cell r="R1189">
            <v>159.45000000000002</v>
          </cell>
          <cell r="S1189">
            <v>100.28</v>
          </cell>
          <cell r="U1189">
            <v>0</v>
          </cell>
        </row>
        <row r="1190">
          <cell r="C1190" t="str">
            <v>HOSPITAL MIGUEL ARRAES - CG. Nº 023/2022</v>
          </cell>
          <cell r="E1190" t="str">
            <v>WERLANY INGRID DA SILVA BARBOSA</v>
          </cell>
          <cell r="F1190" t="str">
            <v>2 - Outros Profissionais da Saúde</v>
          </cell>
          <cell r="G1190" t="str">
            <v>2235-05</v>
          </cell>
          <cell r="H1190" t="str">
            <v>06/2024</v>
          </cell>
          <cell r="I1190">
            <v>0</v>
          </cell>
          <cell r="J1190">
            <v>508.01</v>
          </cell>
          <cell r="L1190">
            <v>0</v>
          </cell>
          <cell r="M1190">
            <v>0</v>
          </cell>
          <cell r="O1190">
            <v>4.5199999999999996</v>
          </cell>
          <cell r="S1190">
            <v>0</v>
          </cell>
          <cell r="U1190">
            <v>0</v>
          </cell>
        </row>
        <row r="1191">
          <cell r="C1191" t="str">
            <v>HOSPITAL MIGUEL ARRAES - CG. Nº 023/2022</v>
          </cell>
          <cell r="E1191" t="str">
            <v>WESLEY FERREIRA DA SILVA</v>
          </cell>
          <cell r="F1191" t="str">
            <v>3 - Administrativo</v>
          </cell>
          <cell r="G1191" t="str">
            <v>4110-10</v>
          </cell>
          <cell r="H1191" t="str">
            <v>06/2024</v>
          </cell>
          <cell r="I1191">
            <v>0</v>
          </cell>
          <cell r="J1191">
            <v>124.25</v>
          </cell>
          <cell r="L1191">
            <v>0</v>
          </cell>
          <cell r="M1191">
            <v>0</v>
          </cell>
          <cell r="O1191">
            <v>2.15</v>
          </cell>
          <cell r="R1191">
            <v>233.25</v>
          </cell>
          <cell r="S1191">
            <v>0</v>
          </cell>
          <cell r="U1191">
            <v>0</v>
          </cell>
        </row>
        <row r="1192">
          <cell r="C1192" t="str">
            <v>HOSPITAL MIGUEL ARRAES - CG. Nº 023/2022</v>
          </cell>
          <cell r="E1192" t="str">
            <v>WILIEDA MYRTES DAS NEVES</v>
          </cell>
          <cell r="F1192" t="str">
            <v>2 - Outros Profissionais da Saúde</v>
          </cell>
          <cell r="G1192" t="str">
            <v>3222-05</v>
          </cell>
          <cell r="H1192" t="str">
            <v>06/2024</v>
          </cell>
          <cell r="I1192">
            <v>0</v>
          </cell>
          <cell r="J1192">
            <v>341.93</v>
          </cell>
          <cell r="L1192">
            <v>0</v>
          </cell>
          <cell r="M1192">
            <v>0</v>
          </cell>
          <cell r="O1192">
            <v>4.5199999999999996</v>
          </cell>
          <cell r="S1192">
            <v>0</v>
          </cell>
          <cell r="U1192">
            <v>0</v>
          </cell>
        </row>
        <row r="1193">
          <cell r="C1193" t="str">
            <v>HOSPITAL MIGUEL ARRAES - CG. Nº 023/2022</v>
          </cell>
          <cell r="E1193" t="str">
            <v>WILLAMS FRANCISCO DA ROCHA</v>
          </cell>
          <cell r="F1193" t="str">
            <v>2 - Outros Profissionais da Saúde</v>
          </cell>
          <cell r="G1193" t="str">
            <v>2236-05</v>
          </cell>
          <cell r="H1193" t="str">
            <v>06/2024</v>
          </cell>
          <cell r="I1193">
            <v>0</v>
          </cell>
          <cell r="J1193">
            <v>476.21</v>
          </cell>
          <cell r="L1193">
            <v>139.75</v>
          </cell>
          <cell r="M1193">
            <v>3.68</v>
          </cell>
          <cell r="O1193">
            <v>2.15</v>
          </cell>
          <cell r="S1193">
            <v>0</v>
          </cell>
          <cell r="U1193">
            <v>0</v>
          </cell>
        </row>
        <row r="1194">
          <cell r="C1194" t="str">
            <v>HOSPITAL MIGUEL ARRAES - CG. Nº 023/2022</v>
          </cell>
          <cell r="E1194" t="str">
            <v>WILLAMS SILVA REGO</v>
          </cell>
          <cell r="F1194" t="str">
            <v>3 - Administrativo</v>
          </cell>
          <cell r="G1194" t="str">
            <v>5174-10</v>
          </cell>
          <cell r="H1194" t="str">
            <v>06/2024</v>
          </cell>
          <cell r="I1194">
            <v>0</v>
          </cell>
          <cell r="J1194">
            <v>185.52</v>
          </cell>
          <cell r="L1194">
            <v>139.76</v>
          </cell>
          <cell r="M1194">
            <v>28.24</v>
          </cell>
          <cell r="O1194">
            <v>2.15</v>
          </cell>
          <cell r="R1194">
            <v>249.65</v>
          </cell>
          <cell r="S1194">
            <v>69.47</v>
          </cell>
          <cell r="U1194">
            <v>0</v>
          </cell>
        </row>
        <row r="1195">
          <cell r="C1195" t="str">
            <v>HOSPITAL MIGUEL ARRAES - CG. Nº 023/2022</v>
          </cell>
          <cell r="E1195" t="str">
            <v>WILMA RODRIGUES BEZERRA DOS SANTOS</v>
          </cell>
          <cell r="F1195" t="str">
            <v>3 - Administrativo</v>
          </cell>
          <cell r="G1195" t="str">
            <v>4110-10</v>
          </cell>
          <cell r="H1195" t="str">
            <v>06/2024</v>
          </cell>
          <cell r="I1195">
            <v>0</v>
          </cell>
          <cell r="J1195">
            <v>212.92</v>
          </cell>
          <cell r="L1195">
            <v>0</v>
          </cell>
          <cell r="M1195">
            <v>0</v>
          </cell>
          <cell r="O1195">
            <v>2.15</v>
          </cell>
          <cell r="R1195">
            <v>126.65</v>
          </cell>
          <cell r="S1195">
            <v>84.72</v>
          </cell>
          <cell r="U1195">
            <v>0</v>
          </cell>
        </row>
        <row r="1196">
          <cell r="C1196" t="str">
            <v>HOSPITAL MIGUEL ARRAES - CG. Nº 023/2022</v>
          </cell>
          <cell r="E1196" t="str">
            <v>WISLLANY KAILLANY DA SILVA LIMA</v>
          </cell>
          <cell r="F1196" t="str">
            <v>3 - Administrativo</v>
          </cell>
          <cell r="G1196" t="str">
            <v>4110-10</v>
          </cell>
          <cell r="H1196" t="str">
            <v>06/2024</v>
          </cell>
          <cell r="I1196">
            <v>0</v>
          </cell>
          <cell r="J1196">
            <v>21.18</v>
          </cell>
          <cell r="L1196">
            <v>0</v>
          </cell>
          <cell r="M1196">
            <v>0</v>
          </cell>
          <cell r="O1196">
            <v>2.15</v>
          </cell>
          <cell r="R1196">
            <v>192.25</v>
          </cell>
          <cell r="S1196">
            <v>42.36</v>
          </cell>
          <cell r="U1196">
            <v>0</v>
          </cell>
        </row>
        <row r="1197">
          <cell r="C1197" t="str">
            <v>HOSPITAL MIGUEL ARRAES - CG. Nº 023/2022</v>
          </cell>
          <cell r="E1197" t="str">
            <v>WITALAUAN DOS SANTOS BRANDAO DE LIMA</v>
          </cell>
          <cell r="F1197" t="str">
            <v>3 - Administrativo</v>
          </cell>
          <cell r="G1197" t="str">
            <v>5135-05</v>
          </cell>
          <cell r="H1197" t="str">
            <v>06/2024</v>
          </cell>
          <cell r="I1197">
            <v>0</v>
          </cell>
          <cell r="J1197">
            <v>152.49</v>
          </cell>
          <cell r="L1197">
            <v>0</v>
          </cell>
          <cell r="M1197">
            <v>0</v>
          </cell>
          <cell r="R1197">
            <v>134.85</v>
          </cell>
          <cell r="S1197">
            <v>0</v>
          </cell>
          <cell r="U1197">
            <v>0</v>
          </cell>
        </row>
        <row r="1198">
          <cell r="C1198" t="str">
            <v>HOSPITAL MIGUEL ARRAES - CG. Nº 023/2022</v>
          </cell>
          <cell r="E1198" t="str">
            <v>WITOR HUGO DE MORAES CASTRO SOUSA LEITE</v>
          </cell>
          <cell r="F1198" t="str">
            <v>3 - Administrativo</v>
          </cell>
          <cell r="G1198" t="str">
            <v>3172-10</v>
          </cell>
          <cell r="H1198" t="str">
            <v>06/2024</v>
          </cell>
          <cell r="I1198">
            <v>0</v>
          </cell>
          <cell r="J1198">
            <v>342.58</v>
          </cell>
          <cell r="L1198">
            <v>0</v>
          </cell>
          <cell r="M1198">
            <v>0</v>
          </cell>
          <cell r="O1198">
            <v>2.15</v>
          </cell>
          <cell r="S1198">
            <v>0</v>
          </cell>
          <cell r="U1198">
            <v>0</v>
          </cell>
        </row>
        <row r="1199">
          <cell r="C1199" t="str">
            <v>HOSPITAL MIGUEL ARRAES - CG. Nº 023/2022</v>
          </cell>
          <cell r="E1199" t="str">
            <v>YASMIN BARBOSA ANDRADE DA HORA</v>
          </cell>
          <cell r="F1199" t="str">
            <v>2 - Outros Profissionais da Saúde</v>
          </cell>
          <cell r="G1199" t="str">
            <v>2237-10</v>
          </cell>
          <cell r="H1199" t="str">
            <v>06/2024</v>
          </cell>
          <cell r="I1199">
            <v>0</v>
          </cell>
          <cell r="J1199">
            <v>391.61</v>
          </cell>
          <cell r="L1199">
            <v>0</v>
          </cell>
          <cell r="M1199">
            <v>0</v>
          </cell>
          <cell r="O1199">
            <v>2.15</v>
          </cell>
          <cell r="S1199">
            <v>0</v>
          </cell>
          <cell r="U1199">
            <v>0</v>
          </cell>
        </row>
        <row r="1200">
          <cell r="C1200" t="str">
            <v>HOSPITAL MIGUEL ARRAES - CG. Nº 023/2022</v>
          </cell>
          <cell r="E1200" t="str">
            <v>YASMIN RIBEIRO DE ALBUQUERQUE MARINHO</v>
          </cell>
          <cell r="F1200" t="str">
            <v>2 - Outros Profissionais da Saúde</v>
          </cell>
          <cell r="G1200" t="str">
            <v>3222-05</v>
          </cell>
          <cell r="H1200" t="str">
            <v>06/2024</v>
          </cell>
          <cell r="I1200">
            <v>0</v>
          </cell>
          <cell r="J1200">
            <v>371.75</v>
          </cell>
          <cell r="L1200">
            <v>0</v>
          </cell>
          <cell r="M1200">
            <v>0</v>
          </cell>
          <cell r="O1200">
            <v>2.15</v>
          </cell>
          <cell r="R1200">
            <v>159.45000000000002</v>
          </cell>
          <cell r="S1200">
            <v>78.790000000000006</v>
          </cell>
          <cell r="U1200">
            <v>0</v>
          </cell>
        </row>
        <row r="1201">
          <cell r="C1201" t="str">
            <v>HOSPITAL MIGUEL ARRAES - CG. Nº 023/2022</v>
          </cell>
          <cell r="E1201" t="str">
            <v>YLKA ANNY COUTO OLIVEIRA BARBOZA</v>
          </cell>
          <cell r="F1201" t="str">
            <v>2 - Outros Profissionais da Saúde</v>
          </cell>
          <cell r="G1201" t="str">
            <v>2237-10</v>
          </cell>
          <cell r="H1201" t="str">
            <v>06/2024</v>
          </cell>
          <cell r="I1201">
            <v>0</v>
          </cell>
          <cell r="J1201">
            <v>436.8</v>
          </cell>
          <cell r="L1201">
            <v>0</v>
          </cell>
          <cell r="M1201">
            <v>0</v>
          </cell>
          <cell r="O1201">
            <v>2.15</v>
          </cell>
          <cell r="S1201">
            <v>0</v>
          </cell>
          <cell r="U1201">
            <v>0</v>
          </cell>
        </row>
        <row r="1202">
          <cell r="C1202" t="str">
            <v>HOSPITAL MIGUEL ARRAES - CG. Nº 023/2022</v>
          </cell>
          <cell r="E1202" t="str">
            <v>ZACARIAS MARCELINO GUIMARAES</v>
          </cell>
          <cell r="F1202" t="str">
            <v>3 - Administrativo</v>
          </cell>
          <cell r="G1202" t="str">
            <v>8485-20</v>
          </cell>
          <cell r="H1202" t="str">
            <v>06/2024</v>
          </cell>
          <cell r="I1202">
            <v>0</v>
          </cell>
          <cell r="J1202">
            <v>185.98</v>
          </cell>
          <cell r="L1202">
            <v>0</v>
          </cell>
          <cell r="M1202">
            <v>0</v>
          </cell>
          <cell r="O1202">
            <v>2.15</v>
          </cell>
          <cell r="R1202">
            <v>159.45000000000002</v>
          </cell>
          <cell r="S1202">
            <v>84.72</v>
          </cell>
          <cell r="U1202">
            <v>0</v>
          </cell>
        </row>
        <row r="1203">
          <cell r="C1203" t="str">
            <v>HOSPITAL MIGUEL ARRAES - CG. Nº 023/2022</v>
          </cell>
          <cell r="E1203" t="str">
            <v>ZENAIDE MARIA DOS SANTOS</v>
          </cell>
          <cell r="F1203" t="str">
            <v>2 - Outros Profissionais da Saúde</v>
          </cell>
          <cell r="G1203" t="str">
            <v>3222-05</v>
          </cell>
          <cell r="H1203" t="str">
            <v>06/2024</v>
          </cell>
          <cell r="I1203">
            <v>0</v>
          </cell>
          <cell r="J1203">
            <v>279.98</v>
          </cell>
          <cell r="L1203">
            <v>0</v>
          </cell>
          <cell r="M1203">
            <v>0</v>
          </cell>
          <cell r="O1203">
            <v>2.15</v>
          </cell>
          <cell r="R1203">
            <v>126.66</v>
          </cell>
          <cell r="S1203">
            <v>0</v>
          </cell>
          <cell r="U120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7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06/2024</v>
      </c>
      <c r="H3" s="14">
        <f>'[1]TCE - ANEXO III - Preencher'!I12</f>
        <v>0</v>
      </c>
      <c r="I3" s="14">
        <f>'[1]TCE - ANEXO III - Preencher'!J12</f>
        <v>177.91</v>
      </c>
      <c r="J3" s="14">
        <f>'[1]TCE - ANEXO III - Preencher'!K12</f>
        <v>0</v>
      </c>
      <c r="K3" s="15">
        <f>'[1]TCE - ANEXO III - Preencher'!L12</f>
        <v>139.75</v>
      </c>
      <c r="L3" s="15">
        <f>'[1]TCE - ANEXO III - Preencher'!M12</f>
        <v>31.14</v>
      </c>
      <c r="M3" s="15">
        <f>K3-L3</f>
        <v>108.61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118.44</v>
      </c>
      <c r="R3" s="15">
        <f>'[1]TCE - ANEXO III - Preencher'!S12</f>
        <v>93.42</v>
      </c>
      <c r="S3" s="16">
        <f>Q3-R3</f>
        <v>25.019999999999996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313.68999999999994</v>
      </c>
    </row>
    <row r="4" spans="1:28" x14ac:dyDescent="0.2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06/2024</v>
      </c>
      <c r="H4" s="14">
        <f>'[1]TCE - ANEXO III - Preencher'!I13</f>
        <v>0</v>
      </c>
      <c r="I4" s="14">
        <f>'[1]TCE - ANEXO III - Preencher'!J13</f>
        <v>1129.29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17.2</v>
      </c>
      <c r="O4" s="15">
        <f>'[1]TCE - ANEXO III - Preencher'!P13</f>
        <v>0</v>
      </c>
      <c r="P4" s="16">
        <f t="shared" ref="P4:P67" si="2">N4-O4</f>
        <v>17.2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1146.49</v>
      </c>
    </row>
    <row r="5" spans="1:28" x14ac:dyDescent="0.2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06/2024</v>
      </c>
      <c r="H5" s="14">
        <f>'[1]TCE - ANEXO III - Preencher'!I14</f>
        <v>0</v>
      </c>
      <c r="I5" s="14">
        <f>'[1]TCE - ANEXO III - Preencher'!J14</f>
        <v>286.95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126.64</v>
      </c>
      <c r="R5" s="15">
        <f>'[1]TCE - ANEXO III - Preencher'!S14</f>
        <v>84.72</v>
      </c>
      <c r="S5" s="16">
        <f t="shared" si="3"/>
        <v>41.92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400.42999999999995</v>
      </c>
    </row>
    <row r="6" spans="1:28" x14ac:dyDescent="0.2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06/2024</v>
      </c>
      <c r="H6" s="14">
        <f>'[1]TCE - ANEXO III - Preencher'!I15</f>
        <v>0</v>
      </c>
      <c r="I6" s="14">
        <f>'[1]TCE - ANEXO III - Preencher'!J15</f>
        <v>192.82</v>
      </c>
      <c r="J6" s="14">
        <f>'[1]TCE - ANEXO III - Preencher'!K15</f>
        <v>0</v>
      </c>
      <c r="K6" s="15">
        <f>'[1]TCE - ANEXO III - Preencher'!L15</f>
        <v>139.75</v>
      </c>
      <c r="L6" s="15">
        <f>'[1]TCE - ANEXO III - Preencher'!M15</f>
        <v>28.24</v>
      </c>
      <c r="M6" s="15">
        <f t="shared" si="1"/>
        <v>111.51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306.47999999999996</v>
      </c>
    </row>
    <row r="7" spans="1:28" x14ac:dyDescent="0.2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ADRIANA AUGUSTO DE FARIAS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06/2024</v>
      </c>
      <c r="H7" s="14">
        <f>'[1]TCE - ANEXO III - Preencher'!I16</f>
        <v>0</v>
      </c>
      <c r="I7" s="14">
        <f>'[1]TCE - ANEXO III - Preencher'!J16</f>
        <v>288.35000000000002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290.5</v>
      </c>
    </row>
    <row r="8" spans="1:28" x14ac:dyDescent="0.2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06/2024</v>
      </c>
      <c r="H8" s="14">
        <f>'[1]TCE - ANEXO III - Preencher'!I17</f>
        <v>0</v>
      </c>
      <c r="I8" s="14">
        <f>'[1]TCE - ANEXO III - Preencher'!J17</f>
        <v>181.46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110.24</v>
      </c>
      <c r="R8" s="15">
        <f>'[1]TCE - ANEXO III - Preencher'!S17</f>
        <v>57.89</v>
      </c>
      <c r="S8" s="16">
        <f t="shared" si="3"/>
        <v>52.349999999999994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235.96</v>
      </c>
    </row>
    <row r="9" spans="1:28" x14ac:dyDescent="0.2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CARVALHO BRAZ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06/2024</v>
      </c>
      <c r="H9" s="14">
        <f>'[1]TCE - ANEXO III - Preencher'!I18</f>
        <v>0</v>
      </c>
      <c r="I9" s="14">
        <f>'[1]TCE - ANEXO III - Preencher'!J18</f>
        <v>96.84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4.5199999999999996</v>
      </c>
      <c r="O9" s="15">
        <f>'[1]TCE - ANEXO III - Preencher'!P18</f>
        <v>0</v>
      </c>
      <c r="P9" s="16">
        <f t="shared" si="2"/>
        <v>4.5199999999999996</v>
      </c>
      <c r="Q9" s="15">
        <f>'[1]TCE - ANEXO III - Preencher'!R18</f>
        <v>79.239999999999995</v>
      </c>
      <c r="R9" s="15">
        <f>'[1]TCE - ANEXO III - Preencher'!S18</f>
        <v>0</v>
      </c>
      <c r="S9" s="16">
        <f t="shared" si="3"/>
        <v>79.239999999999995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180.6</v>
      </c>
    </row>
    <row r="10" spans="1:28" x14ac:dyDescent="0.2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06/2024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2.15</v>
      </c>
    </row>
    <row r="11" spans="1:28" x14ac:dyDescent="0.2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06/2024</v>
      </c>
      <c r="H11" s="14">
        <f>'[1]TCE - ANEXO III - Preencher'!I20</f>
        <v>0</v>
      </c>
      <c r="I11" s="14">
        <f>'[1]TCE - ANEXO III - Preencher'!J20</f>
        <v>349.52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351.66999999999996</v>
      </c>
    </row>
    <row r="12" spans="1:28" x14ac:dyDescent="0.2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06/2024</v>
      </c>
      <c r="H12" s="14">
        <f>'[1]TCE - ANEXO III - Preencher'!I21</f>
        <v>0</v>
      </c>
      <c r="I12" s="14">
        <f>'[1]TCE - ANEXO III - Preencher'!J21</f>
        <v>515.86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17.2</v>
      </c>
      <c r="O12" s="15">
        <f>'[1]TCE - ANEXO III - Preencher'!P21</f>
        <v>0</v>
      </c>
      <c r="P12" s="16">
        <f t="shared" si="2"/>
        <v>17.2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533.06000000000006</v>
      </c>
    </row>
    <row r="13" spans="1:28" x14ac:dyDescent="0.2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06/2024</v>
      </c>
      <c r="H13" s="14">
        <f>'[1]TCE - ANEXO III - Preencher'!I22</f>
        <v>0</v>
      </c>
      <c r="I13" s="14">
        <f>'[1]TCE - ANEXO III - Preencher'!J22</f>
        <v>469.21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4.5199999999999996</v>
      </c>
      <c r="O13" s="15">
        <f>'[1]TCE - ANEXO III - Preencher'!P22</f>
        <v>0</v>
      </c>
      <c r="P13" s="16">
        <f t="shared" si="2"/>
        <v>4.5199999999999996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112.24</v>
      </c>
      <c r="U13" s="15">
        <f>'[1]TCE - ANEXO III - Preencher'!V22</f>
        <v>0</v>
      </c>
      <c r="V13" s="16">
        <f t="shared" si="4"/>
        <v>112.24</v>
      </c>
      <c r="W13" s="17" t="str">
        <f>IF('[1]TCE - ANEXO III - Preencher'!X22="","",'[1]TCE - ANEXO III - Preencher'!X22)</f>
        <v>AUXÍLIO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585.96999999999991</v>
      </c>
    </row>
    <row r="14" spans="1:28" x14ac:dyDescent="0.2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ADRIANO PEREIRA ALVES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06/2024</v>
      </c>
      <c r="H14" s="14">
        <f>'[1]TCE - ANEXO III - Preencher'!I23</f>
        <v>0</v>
      </c>
      <c r="I14" s="14">
        <f>'[1]TCE - ANEXO III - Preencher'!J23</f>
        <v>168.85</v>
      </c>
      <c r="J14" s="14">
        <f>'[1]TCE - ANEXO III - Preencher'!K23</f>
        <v>0</v>
      </c>
      <c r="K14" s="15">
        <f>'[1]TCE - ANEXO III - Preencher'!L23</f>
        <v>139.75</v>
      </c>
      <c r="L14" s="15">
        <f>'[1]TCE - ANEXO III - Preencher'!M23</f>
        <v>28.24</v>
      </c>
      <c r="M14" s="15">
        <f t="shared" si="1"/>
        <v>111.51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282.51</v>
      </c>
    </row>
    <row r="15" spans="1:28" x14ac:dyDescent="0.2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JULLIANE DA SILVA ARRUDA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06/2024</v>
      </c>
      <c r="H15" s="14">
        <f>'[1]TCE - ANEXO III - Preencher'!I24</f>
        <v>0</v>
      </c>
      <c r="I15" s="14">
        <f>'[1]TCE - ANEXO III - Preencher'!J24</f>
        <v>315.07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126.64</v>
      </c>
      <c r="R15" s="15">
        <f>'[1]TCE - ANEXO III - Preencher'!S24</f>
        <v>84.72</v>
      </c>
      <c r="S15" s="16">
        <f t="shared" si="3"/>
        <v>41.92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359.14</v>
      </c>
    </row>
    <row r="16" spans="1:28" x14ac:dyDescent="0.2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RAFAELA DE OLIVEIRA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06/2024</v>
      </c>
      <c r="H16" s="14">
        <f>'[1]TCE - ANEXO III - Preencher'!I25</f>
        <v>0</v>
      </c>
      <c r="I16" s="14">
        <f>'[1]TCE - ANEXO III - Preencher'!J25</f>
        <v>368.93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371.08</v>
      </c>
    </row>
    <row r="17" spans="1:28" x14ac:dyDescent="0.2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ADRIENNE FELICIANA PAIVA DE MORAIS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06/2024</v>
      </c>
      <c r="H17" s="14">
        <f>'[1]TCE - ANEXO III - Preencher'!I26</f>
        <v>0</v>
      </c>
      <c r="I17" s="14">
        <f>'[1]TCE - ANEXO III - Preencher'!J26</f>
        <v>344.82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346.96999999999997</v>
      </c>
    </row>
    <row r="18" spans="1:28" x14ac:dyDescent="0.2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06/2024</v>
      </c>
      <c r="H18" s="14">
        <f>'[1]TCE - ANEXO III - Preencher'!I27</f>
        <v>0</v>
      </c>
      <c r="I18" s="14">
        <f>'[1]TCE - ANEXO III - Preencher'!J27</f>
        <v>357.65</v>
      </c>
      <c r="J18" s="14">
        <f>'[1]TCE - ANEXO III - Preencher'!K27</f>
        <v>0</v>
      </c>
      <c r="K18" s="15">
        <f>'[1]TCE - ANEXO III - Preencher'!L27</f>
        <v>139.75</v>
      </c>
      <c r="L18" s="15">
        <f>'[1]TCE - ANEXO III - Preencher'!M27</f>
        <v>30</v>
      </c>
      <c r="M18" s="15">
        <f t="shared" si="1"/>
        <v>109.75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469.54999999999995</v>
      </c>
    </row>
    <row r="19" spans="1:28" x14ac:dyDescent="0.2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06/2024</v>
      </c>
      <c r="H19" s="14">
        <f>'[1]TCE - ANEXO III - Preencher'!I28</f>
        <v>0</v>
      </c>
      <c r="I19" s="14">
        <f>'[1]TCE - ANEXO III - Preencher'!J28</f>
        <v>477.87</v>
      </c>
      <c r="J19" s="14">
        <f>'[1]TCE - ANEXO III - Preencher'!K28</f>
        <v>0</v>
      </c>
      <c r="K19" s="15">
        <f>'[1]TCE - ANEXO III - Preencher'!L28</f>
        <v>139.75</v>
      </c>
      <c r="L19" s="15">
        <f>'[1]TCE - ANEXO III - Preencher'!M28</f>
        <v>17.63</v>
      </c>
      <c r="M19" s="15">
        <f t="shared" si="1"/>
        <v>122.12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602.14</v>
      </c>
    </row>
    <row r="20" spans="1:28" x14ac:dyDescent="0.2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06/2024</v>
      </c>
      <c r="H20" s="14">
        <f>'[1]TCE - ANEXO III - Preencher'!I29</f>
        <v>0</v>
      </c>
      <c r="I20" s="14">
        <f>'[1]TCE - ANEXO III - Preencher'!J29</f>
        <v>583.27</v>
      </c>
      <c r="J20" s="14">
        <f>'[1]TCE - ANEXO III - Preencher'!K29</f>
        <v>0</v>
      </c>
      <c r="K20" s="15">
        <f>'[1]TCE - ANEXO III - Preencher'!L29</f>
        <v>139.75</v>
      </c>
      <c r="L20" s="15">
        <f>'[1]TCE - ANEXO III - Preencher'!M29</f>
        <v>2.79</v>
      </c>
      <c r="M20" s="15">
        <f t="shared" si="1"/>
        <v>136.96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159.44</v>
      </c>
      <c r="R20" s="15">
        <f>'[1]TCE - ANEXO III - Preencher'!S29</f>
        <v>0</v>
      </c>
      <c r="S20" s="16">
        <f t="shared" si="3"/>
        <v>159.44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884.19</v>
      </c>
    </row>
    <row r="21" spans="1:28" x14ac:dyDescent="0.2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06/2024</v>
      </c>
      <c r="H21" s="14">
        <f>'[1]TCE - ANEXO III - Preencher'!I30</f>
        <v>0</v>
      </c>
      <c r="I21" s="14">
        <f>'[1]TCE - ANEXO III - Preencher'!J30</f>
        <v>304.39999999999998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67.099999999999994</v>
      </c>
      <c r="U21" s="15">
        <f>'[1]TCE - ANEXO III - Preencher'!V30</f>
        <v>0</v>
      </c>
      <c r="V21" s="16">
        <f t="shared" si="4"/>
        <v>67.099999999999994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373.65</v>
      </c>
    </row>
    <row r="22" spans="1:28" x14ac:dyDescent="0.2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ALBERICO ALVES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06/2024</v>
      </c>
      <c r="H22" s="14">
        <f>'[1]TCE - ANEXO III - Preencher'!I31</f>
        <v>0</v>
      </c>
      <c r="I22" s="14">
        <f>'[1]TCE - ANEXO III - Preencher'!J31</f>
        <v>81.459999999999994</v>
      </c>
      <c r="J22" s="14">
        <f>'[1]TCE - ANEXO III - Preencher'!K31</f>
        <v>0</v>
      </c>
      <c r="K22" s="15">
        <f>'[1]TCE - ANEXO III - Preencher'!L31</f>
        <v>139.75</v>
      </c>
      <c r="L22" s="15">
        <f>'[1]TCE - ANEXO III - Preencher'!M31</f>
        <v>28.24</v>
      </c>
      <c r="M22" s="15">
        <f t="shared" si="1"/>
        <v>111.51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195.12</v>
      </c>
    </row>
    <row r="23" spans="1:28" x14ac:dyDescent="0.2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06/2024</v>
      </c>
      <c r="H23" s="14">
        <f>'[1]TCE - ANEXO III - Preencher'!I32</f>
        <v>0</v>
      </c>
      <c r="I23" s="14">
        <f>'[1]TCE - ANEXO III - Preencher'!J32</f>
        <v>502.44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504.59</v>
      </c>
    </row>
    <row r="24" spans="1:28" x14ac:dyDescent="0.2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06/2024</v>
      </c>
      <c r="H24" s="14">
        <f>'[1]TCE - ANEXO III - Preencher'!I33</f>
        <v>0</v>
      </c>
      <c r="I24" s="14">
        <f>'[1]TCE - ANEXO III - Preencher'!J33</f>
        <v>284.77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126.64</v>
      </c>
      <c r="R24" s="15">
        <f>'[1]TCE - ANEXO III - Preencher'!S33</f>
        <v>0</v>
      </c>
      <c r="S24" s="16">
        <f t="shared" si="3"/>
        <v>126.64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413.55999999999995</v>
      </c>
    </row>
    <row r="25" spans="1:28" x14ac:dyDescent="0.2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06/2024</v>
      </c>
      <c r="H25" s="14">
        <f>'[1]TCE - ANEXO III - Preencher'!I34</f>
        <v>0</v>
      </c>
      <c r="I25" s="14">
        <f>'[1]TCE - ANEXO III - Preencher'!J34</f>
        <v>177.75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126.64</v>
      </c>
      <c r="R25" s="15">
        <f>'[1]TCE - ANEXO III - Preencher'!S34</f>
        <v>84.72</v>
      </c>
      <c r="S25" s="16">
        <f t="shared" si="3"/>
        <v>41.92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221.82</v>
      </c>
    </row>
    <row r="26" spans="1:28" x14ac:dyDescent="0.2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06/2024</v>
      </c>
      <c r="H26" s="14">
        <f>'[1]TCE - ANEXO III - Preencher'!I35</f>
        <v>0</v>
      </c>
      <c r="I26" s="14">
        <f>'[1]TCE - ANEXO III - Preencher'!J35</f>
        <v>522.98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525.13</v>
      </c>
    </row>
    <row r="27" spans="1:28" x14ac:dyDescent="0.2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06/2024</v>
      </c>
      <c r="H27" s="14">
        <f>'[1]TCE - ANEXO III - Preencher'!I36</f>
        <v>0</v>
      </c>
      <c r="I27" s="14">
        <f>'[1]TCE - ANEXO III - Preencher'!J36</f>
        <v>209.78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211.93</v>
      </c>
    </row>
    <row r="28" spans="1:28" x14ac:dyDescent="0.2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ALECYA RILLARY DE LIMA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06/2024</v>
      </c>
      <c r="H28" s="14">
        <f>'[1]TCE - ANEXO III - Preencher'!I37</f>
        <v>0</v>
      </c>
      <c r="I28" s="14">
        <f>'[1]TCE - ANEXO III - Preencher'!J37</f>
        <v>168.39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170.54</v>
      </c>
    </row>
    <row r="29" spans="1:28" x14ac:dyDescent="0.2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PEREIRA DE SOUSA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06/2024</v>
      </c>
      <c r="H29" s="14">
        <f>'[1]TCE - ANEXO III - Preencher'!I38</f>
        <v>0</v>
      </c>
      <c r="I29" s="14">
        <f>'[1]TCE - ANEXO III - Preencher'!J38</f>
        <v>264.24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126.64</v>
      </c>
      <c r="R29" s="15">
        <f>'[1]TCE - ANEXO III - Preencher'!S38</f>
        <v>69.19</v>
      </c>
      <c r="S29" s="16">
        <f t="shared" si="3"/>
        <v>57.45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323.83999999999997</v>
      </c>
    </row>
    <row r="30" spans="1:28" x14ac:dyDescent="0.2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ALEXANDRA SOARES MOREIRA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06/2024</v>
      </c>
      <c r="H30" s="14">
        <f>'[1]TCE - ANEXO III - Preencher'!I39</f>
        <v>0</v>
      </c>
      <c r="I30" s="14">
        <f>'[1]TCE - ANEXO III - Preencher'!J39</f>
        <v>433.68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435.83</v>
      </c>
    </row>
    <row r="31" spans="1:28" x14ac:dyDescent="0.2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BENEDITO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06/2024</v>
      </c>
      <c r="H31" s="14">
        <f>'[1]TCE - ANEXO III - Preencher'!I40</f>
        <v>0</v>
      </c>
      <c r="I31" s="14">
        <f>'[1]TCE - ANEXO III - Preencher'!J40</f>
        <v>373.34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375.48999999999995</v>
      </c>
    </row>
    <row r="32" spans="1:28" x14ac:dyDescent="0.2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EUCLIDES LIMA DECOTE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06/2024</v>
      </c>
      <c r="H32" s="14">
        <f>'[1]TCE - ANEXO III - Preencher'!I41</f>
        <v>0</v>
      </c>
      <c r="I32" s="14">
        <f>'[1]TCE - ANEXO III - Preencher'!J41</f>
        <v>308.64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126.64</v>
      </c>
      <c r="R32" s="15">
        <f>'[1]TCE - ANEXO III - Preencher'!S41</f>
        <v>65.66</v>
      </c>
      <c r="S32" s="16">
        <f t="shared" si="3"/>
        <v>60.980000000000004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371.77</v>
      </c>
    </row>
    <row r="33" spans="1:28" x14ac:dyDescent="0.2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FRANCISCO COSTA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06/2024</v>
      </c>
      <c r="H33" s="14">
        <f>'[1]TCE - ANEXO III - Preencher'!I42</f>
        <v>0</v>
      </c>
      <c r="I33" s="14">
        <f>'[1]TCE - ANEXO III - Preencher'!J42</f>
        <v>208.95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118.44</v>
      </c>
      <c r="R33" s="15">
        <f>'[1]TCE - ANEXO III - Preencher'!S42</f>
        <v>69.89</v>
      </c>
      <c r="S33" s="16">
        <f t="shared" si="3"/>
        <v>48.55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259.64999999999998</v>
      </c>
    </row>
    <row r="34" spans="1:28" x14ac:dyDescent="0.2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MAGNUM TIGRE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2149-15</v>
      </c>
      <c r="G34" s="13" t="str">
        <f>IF('[1]TCE - ANEXO III - Preencher'!H43="","",'[1]TCE - ANEXO III - Preencher'!H43)</f>
        <v>06/2024</v>
      </c>
      <c r="H34" s="14">
        <f>'[1]TCE - ANEXO III - Preencher'!I43</f>
        <v>0</v>
      </c>
      <c r="I34" s="14">
        <f>'[1]TCE - ANEXO III - Preencher'!J43</f>
        <v>1026.03</v>
      </c>
      <c r="J34" s="14">
        <f>'[1]TCE - ANEXO III - Preencher'!K43</f>
        <v>0</v>
      </c>
      <c r="K34" s="15">
        <f>'[1]TCE - ANEXO III - Preencher'!L43</f>
        <v>139.75</v>
      </c>
      <c r="L34" s="15">
        <f>'[1]TCE - ANEXO III - Preencher'!M43</f>
        <v>30</v>
      </c>
      <c r="M34" s="15">
        <f t="shared" si="1"/>
        <v>109.75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1137.93</v>
      </c>
    </row>
    <row r="35" spans="1:28" x14ac:dyDescent="0.2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MESSIAS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06/2024</v>
      </c>
      <c r="H35" s="14">
        <f>'[1]TCE - ANEXO III - Preencher'!I44</f>
        <v>0</v>
      </c>
      <c r="I35" s="14">
        <f>'[1]TCE - ANEXO III - Preencher'!J44</f>
        <v>263.67</v>
      </c>
      <c r="J35" s="14">
        <f>'[1]TCE - ANEXO III - Preencher'!K44</f>
        <v>0</v>
      </c>
      <c r="K35" s="15">
        <f>'[1]TCE - ANEXO III - Preencher'!L44</f>
        <v>139.75</v>
      </c>
      <c r="L35" s="15">
        <f>'[1]TCE - ANEXO III - Preencher'!M44</f>
        <v>28.24</v>
      </c>
      <c r="M35" s="15">
        <f t="shared" si="1"/>
        <v>111.51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377.33</v>
      </c>
    </row>
    <row r="36" spans="1:28" x14ac:dyDescent="0.2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ALEXEYEVILA LEITE CAVALCANTE DO REGO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06/2024</v>
      </c>
      <c r="H36" s="14">
        <f>'[1]TCE - ANEXO III - Preencher'!I45</f>
        <v>0</v>
      </c>
      <c r="I36" s="14">
        <f>'[1]TCE - ANEXO III - Preencher'!J45</f>
        <v>129.99</v>
      </c>
      <c r="J36" s="14">
        <f>'[1]TCE - ANEXO III - Preencher'!K45</f>
        <v>0</v>
      </c>
      <c r="K36" s="15">
        <f>'[1]TCE - ANEXO III - Preencher'!L45</f>
        <v>139.75</v>
      </c>
      <c r="L36" s="15">
        <f>'[1]TCE - ANEXO III - Preencher'!M45</f>
        <v>33.43</v>
      </c>
      <c r="M36" s="15">
        <f t="shared" si="1"/>
        <v>106.32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159.44</v>
      </c>
      <c r="R36" s="15">
        <f>'[1]TCE - ANEXO III - Preencher'!S45</f>
        <v>86.91</v>
      </c>
      <c r="S36" s="16">
        <f t="shared" si="3"/>
        <v>72.53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310.99</v>
      </c>
    </row>
    <row r="37" spans="1:28" x14ac:dyDescent="0.2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ALVES MATIAS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06/2024</v>
      </c>
      <c r="H37" s="14">
        <f>'[1]TCE - ANEXO III - Preencher'!I46</f>
        <v>0</v>
      </c>
      <c r="I37" s="14">
        <f>'[1]TCE - ANEXO III - Preencher'!J46</f>
        <v>363.84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126.64</v>
      </c>
      <c r="R37" s="15">
        <f>'[1]TCE - ANEXO III - Preencher'!S46</f>
        <v>84.72</v>
      </c>
      <c r="S37" s="16">
        <f t="shared" si="3"/>
        <v>41.92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407.90999999999997</v>
      </c>
    </row>
    <row r="38" spans="1:28" x14ac:dyDescent="0.2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06/2024</v>
      </c>
      <c r="H38" s="14">
        <f>'[1]TCE - ANEXO III - Preencher'!I47</f>
        <v>0</v>
      </c>
      <c r="I38" s="14">
        <f>'[1]TCE - ANEXO III - Preencher'!J47</f>
        <v>376.43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378.58</v>
      </c>
    </row>
    <row r="39" spans="1:28" x14ac:dyDescent="0.2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06/2024</v>
      </c>
      <c r="H39" s="14">
        <f>'[1]TCE - ANEXO III - Preencher'!I48</f>
        <v>0</v>
      </c>
      <c r="I39" s="14">
        <f>'[1]TCE - ANEXO III - Preencher'!J48</f>
        <v>366.89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200.44</v>
      </c>
      <c r="R39" s="15">
        <f>'[1]TCE - ANEXO III - Preencher'!S48</f>
        <v>72.86</v>
      </c>
      <c r="S39" s="16">
        <f t="shared" si="3"/>
        <v>127.58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496.61999999999995</v>
      </c>
    </row>
    <row r="40" spans="1:28" x14ac:dyDescent="0.2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06/2024</v>
      </c>
      <c r="H40" s="14">
        <f>'[1]TCE - ANEXO III - Preencher'!I49</f>
        <v>0</v>
      </c>
      <c r="I40" s="14">
        <f>'[1]TCE - ANEXO III - Preencher'!J49</f>
        <v>569.96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4.5199999999999996</v>
      </c>
      <c r="O40" s="15">
        <f>'[1]TCE - ANEXO III - Preencher'!P49</f>
        <v>0</v>
      </c>
      <c r="P40" s="16">
        <f t="shared" si="2"/>
        <v>4.5199999999999996</v>
      </c>
      <c r="Q40" s="15">
        <f>'[1]TCE - ANEXO III - Preencher'!R49</f>
        <v>126.64</v>
      </c>
      <c r="R40" s="15">
        <f>'[1]TCE - ANEXO III - Preencher'!S49</f>
        <v>123</v>
      </c>
      <c r="S40" s="16">
        <f t="shared" si="3"/>
        <v>3.6400000000000006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578.12</v>
      </c>
    </row>
    <row r="41" spans="1:28" x14ac:dyDescent="0.2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LINS MAURICIO BATISTA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06/2024</v>
      </c>
      <c r="H41" s="14">
        <f>'[1]TCE - ANEXO III - Preencher'!I50</f>
        <v>0</v>
      </c>
      <c r="I41" s="14">
        <f>'[1]TCE - ANEXO III - Preencher'!J50</f>
        <v>377.08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394.28</v>
      </c>
    </row>
    <row r="42" spans="1:28" x14ac:dyDescent="0.2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ALINE CLAUDIA GOMES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2251-50</v>
      </c>
      <c r="G42" s="13" t="str">
        <f>IF('[1]TCE - ANEXO III - Preencher'!H51="","",'[1]TCE - ANEXO III - Preencher'!H51)</f>
        <v>06/2024</v>
      </c>
      <c r="H42" s="14">
        <f>'[1]TCE - ANEXO III - Preencher'!I51</f>
        <v>0</v>
      </c>
      <c r="I42" s="14">
        <f>'[1]TCE - ANEXO III - Preencher'!J51</f>
        <v>1148.69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1165.8900000000001</v>
      </c>
    </row>
    <row r="43" spans="1:28" x14ac:dyDescent="0.2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CREUZA DE SANTANA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2234-05</v>
      </c>
      <c r="G43" s="13" t="str">
        <f>IF('[1]TCE - ANEXO III - Preencher'!H52="","",'[1]TCE - ANEXO III - Preencher'!H52)</f>
        <v>06/2024</v>
      </c>
      <c r="H43" s="14">
        <f>'[1]TCE - ANEXO III - Preencher'!I52</f>
        <v>0</v>
      </c>
      <c r="I43" s="14">
        <f>'[1]TCE - ANEXO III - Preencher'!J52</f>
        <v>600.39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602.54</v>
      </c>
    </row>
    <row r="44" spans="1:28" x14ac:dyDescent="0.2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CRISTINA DE ARAUJO CAVALCANTI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06/2024</v>
      </c>
      <c r="H44" s="14">
        <f>'[1]TCE - ANEXO III - Preencher'!I53</f>
        <v>0</v>
      </c>
      <c r="I44" s="14">
        <f>'[1]TCE - ANEXO III - Preencher'!J53</f>
        <v>445.74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126.64</v>
      </c>
      <c r="R44" s="15">
        <f>'[1]TCE - ANEXO III - Preencher'!S53</f>
        <v>0</v>
      </c>
      <c r="S44" s="16">
        <f t="shared" si="3"/>
        <v>126.64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574.53</v>
      </c>
    </row>
    <row r="45" spans="1:28" x14ac:dyDescent="0.2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INES ANACLETO CORREIA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06/2024</v>
      </c>
      <c r="H45" s="14">
        <f>'[1]TCE - ANEXO III - Preencher'!I54</f>
        <v>0</v>
      </c>
      <c r="I45" s="14">
        <f>'[1]TCE - ANEXO III - Preencher'!J54</f>
        <v>549.11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108.23</v>
      </c>
      <c r="U45" s="15">
        <f>'[1]TCE - ANEXO III - Preencher'!V54</f>
        <v>0</v>
      </c>
      <c r="V45" s="16">
        <f t="shared" si="4"/>
        <v>108.23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661.86</v>
      </c>
    </row>
    <row r="46" spans="1:28" x14ac:dyDescent="0.2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MENDES DE ALBUQUERQUE MIRANDA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06/2024</v>
      </c>
      <c r="H46" s="14">
        <f>'[1]TCE - ANEXO III - Preencher'!I55</f>
        <v>0</v>
      </c>
      <c r="I46" s="14">
        <f>'[1]TCE - ANEXO III - Preencher'!J55</f>
        <v>583.37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4.5199999999999996</v>
      </c>
      <c r="O46" s="15">
        <f>'[1]TCE - ANEXO III - Preencher'!P55</f>
        <v>0</v>
      </c>
      <c r="P46" s="16">
        <f t="shared" si="2"/>
        <v>4.5199999999999996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587.89</v>
      </c>
    </row>
    <row r="47" spans="1:28" x14ac:dyDescent="0.2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REGI DE FREITAS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06/2024</v>
      </c>
      <c r="H47" s="14">
        <f>'[1]TCE - ANEXO III - Preencher'!I56</f>
        <v>0</v>
      </c>
      <c r="I47" s="14">
        <f>'[1]TCE - ANEXO III - Preencher'!J56</f>
        <v>336.4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62.47</v>
      </c>
      <c r="U47" s="15">
        <f>'[1]TCE - ANEXO III - Preencher'!V56</f>
        <v>0</v>
      </c>
      <c r="V47" s="16">
        <f t="shared" si="4"/>
        <v>62.47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401.02</v>
      </c>
    </row>
    <row r="48" spans="1:28" x14ac:dyDescent="0.2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ALLISSON DEYVSON DE LIMA PEREIRA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06/2024</v>
      </c>
      <c r="H48" s="14">
        <f>'[1]TCE - ANEXO III - Preencher'!I57</f>
        <v>0</v>
      </c>
      <c r="I48" s="14">
        <f>'[1]TCE - ANEXO III - Preencher'!J57</f>
        <v>225.84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4.5199999999999996</v>
      </c>
      <c r="O48" s="15">
        <f>'[1]TCE - ANEXO III - Preencher'!P57</f>
        <v>0</v>
      </c>
      <c r="P48" s="16">
        <f t="shared" si="2"/>
        <v>4.5199999999999996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230.36</v>
      </c>
    </row>
    <row r="49" spans="1:28" x14ac:dyDescent="0.2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ALLYSSON DE SENA PAIVA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 t="str">
        <f>IF('[1]TCE - ANEXO III - Preencher'!H58="","",'[1]TCE - ANEXO III - Preencher'!H58)</f>
        <v>06/2024</v>
      </c>
      <c r="H49" s="14">
        <f>'[1]TCE - ANEXO III - Preencher'!I58</f>
        <v>0</v>
      </c>
      <c r="I49" s="14">
        <f>'[1]TCE - ANEXO III - Preencher'!J58</f>
        <v>177.14</v>
      </c>
      <c r="J49" s="14">
        <f>'[1]TCE - ANEXO III - Preencher'!K58</f>
        <v>0</v>
      </c>
      <c r="K49" s="15">
        <f>'[1]TCE - ANEXO III - Preencher'!L58</f>
        <v>139.75</v>
      </c>
      <c r="L49" s="15">
        <f>'[1]TCE - ANEXO III - Preencher'!M58</f>
        <v>31.14</v>
      </c>
      <c r="M49" s="15">
        <f t="shared" si="1"/>
        <v>108.61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249.64</v>
      </c>
      <c r="R49" s="15">
        <f>'[1]TCE - ANEXO III - Preencher'!S58</f>
        <v>93.42</v>
      </c>
      <c r="S49" s="16">
        <f t="shared" si="3"/>
        <v>156.21999999999997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444.11999999999995</v>
      </c>
    </row>
    <row r="50" spans="1:28" x14ac:dyDescent="0.2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ALUIZIO DO REGO BARRETO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2234-15</v>
      </c>
      <c r="G50" s="13" t="str">
        <f>IF('[1]TCE - ANEXO III - Preencher'!H59="","",'[1]TCE - ANEXO III - Preencher'!H59)</f>
        <v>06/2024</v>
      </c>
      <c r="H50" s="14">
        <f>'[1]TCE - ANEXO III - Preencher'!I59</f>
        <v>0</v>
      </c>
      <c r="I50" s="14">
        <f>'[1]TCE - ANEXO III - Preencher'!J59</f>
        <v>588.64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590.79</v>
      </c>
    </row>
    <row r="51" spans="1:28" x14ac:dyDescent="0.2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ALVARO ROGERIO PIO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06/2024</v>
      </c>
      <c r="H51" s="14">
        <f>'[1]TCE - ANEXO III - Preencher'!I60</f>
        <v>0</v>
      </c>
      <c r="I51" s="14">
        <f>'[1]TCE - ANEXO III - Preencher'!J60</f>
        <v>145.11000000000001</v>
      </c>
      <c r="J51" s="14">
        <f>'[1]TCE - ANEXO III - Preencher'!K60</f>
        <v>0</v>
      </c>
      <c r="K51" s="15">
        <f>'[1]TCE - ANEXO III - Preencher'!L60</f>
        <v>139.75</v>
      </c>
      <c r="L51" s="15">
        <f>'[1]TCE - ANEXO III - Preencher'!M60</f>
        <v>28.24</v>
      </c>
      <c r="M51" s="15">
        <f t="shared" si="1"/>
        <v>111.51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126.64</v>
      </c>
      <c r="R51" s="15">
        <f>'[1]TCE - ANEXO III - Preencher'!S60</f>
        <v>79.069999999999993</v>
      </c>
      <c r="S51" s="16">
        <f t="shared" si="3"/>
        <v>47.570000000000007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306.33999999999997</v>
      </c>
    </row>
    <row r="52" spans="1:28" x14ac:dyDescent="0.2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ALYNE KARMEM DE LIMA BARBOZA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06/2024</v>
      </c>
      <c r="H52" s="14">
        <f>'[1]TCE - ANEXO III - Preencher'!I61</f>
        <v>0</v>
      </c>
      <c r="I52" s="14">
        <f>'[1]TCE - ANEXO III - Preencher'!J61</f>
        <v>585.29999999999995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4.5199999999999996</v>
      </c>
      <c r="O52" s="15">
        <f>'[1]TCE - ANEXO III - Preencher'!P61</f>
        <v>0</v>
      </c>
      <c r="P52" s="16">
        <f t="shared" si="2"/>
        <v>4.5199999999999996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589.81999999999994</v>
      </c>
    </row>
    <row r="53" spans="1:28" x14ac:dyDescent="0.2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ALEXANDRE BORGES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06/2024</v>
      </c>
      <c r="H53" s="14">
        <f>'[1]TCE - ANEXO III - Preencher'!I62</f>
        <v>0</v>
      </c>
      <c r="I53" s="14">
        <f>'[1]TCE - ANEXO III - Preencher'!J62</f>
        <v>754.92</v>
      </c>
      <c r="J53" s="14">
        <f>'[1]TCE - ANEXO III - Preencher'!K62</f>
        <v>0</v>
      </c>
      <c r="K53" s="15">
        <f>'[1]TCE - ANEXO III - Preencher'!L62</f>
        <v>139.75</v>
      </c>
      <c r="L53" s="15">
        <f>'[1]TCE - ANEXO III - Preencher'!M62</f>
        <v>3.59</v>
      </c>
      <c r="M53" s="15">
        <f t="shared" si="1"/>
        <v>136.16</v>
      </c>
      <c r="N53" s="15">
        <f>'[1]TCE - ANEXO III - Preencher'!O62</f>
        <v>4.5199999999999996</v>
      </c>
      <c r="O53" s="15">
        <f>'[1]TCE - ANEXO III - Preencher'!P62</f>
        <v>0</v>
      </c>
      <c r="P53" s="16">
        <f t="shared" si="2"/>
        <v>4.5199999999999996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895.59999999999991</v>
      </c>
    </row>
    <row r="54" spans="1:28" x14ac:dyDescent="0.2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CRISTINA RODRIGUES CAVALCANTE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06/2024</v>
      </c>
      <c r="H54" s="14">
        <f>'[1]TCE - ANEXO III - Preencher'!I63</f>
        <v>0</v>
      </c>
      <c r="I54" s="14">
        <f>'[1]TCE - ANEXO III - Preencher'!J63</f>
        <v>600.02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4.5199999999999996</v>
      </c>
      <c r="O54" s="15">
        <f>'[1]TCE - ANEXO III - Preencher'!P63</f>
        <v>0</v>
      </c>
      <c r="P54" s="16">
        <f t="shared" si="2"/>
        <v>4.5199999999999996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8.02</v>
      </c>
      <c r="U54" s="15">
        <f>'[1]TCE - ANEXO III - Preencher'!V63</f>
        <v>0</v>
      </c>
      <c r="V54" s="16">
        <f t="shared" si="4"/>
        <v>8.02</v>
      </c>
      <c r="W54" s="17" t="str">
        <f>IF('[1]TCE - ANEXO III - Preencher'!X63="","",'[1]TCE - ANEXO III - Preencher'!X63)</f>
        <v>AUXÍLIO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612.55999999999995</v>
      </c>
    </row>
    <row r="55" spans="1:28" x14ac:dyDescent="0.2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FELIX DA PAIXAO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06/2024</v>
      </c>
      <c r="H55" s="14">
        <f>'[1]TCE - ANEXO III - Preencher'!I64</f>
        <v>0</v>
      </c>
      <c r="I55" s="14">
        <f>'[1]TCE - ANEXO III - Preencher'!J64</f>
        <v>118.6</v>
      </c>
      <c r="J55" s="14">
        <f>'[1]TCE - ANEXO III - Preencher'!K64</f>
        <v>0</v>
      </c>
      <c r="K55" s="15">
        <f>'[1]TCE - ANEXO III - Preencher'!L64</f>
        <v>139.75</v>
      </c>
      <c r="L55" s="15">
        <f>'[1]TCE - ANEXO III - Preencher'!M64</f>
        <v>28.24</v>
      </c>
      <c r="M55" s="15">
        <f t="shared" si="1"/>
        <v>111.51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126.64</v>
      </c>
      <c r="R55" s="15">
        <f>'[1]TCE - ANEXO III - Preencher'!S64</f>
        <v>84.72</v>
      </c>
      <c r="S55" s="16">
        <f t="shared" si="3"/>
        <v>41.92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274.18</v>
      </c>
    </row>
    <row r="56" spans="1:28" x14ac:dyDescent="0.2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MACHADO DE MOURA FARIAS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06/2024</v>
      </c>
      <c r="H56" s="14">
        <f>'[1]TCE - ANEXO III - Preencher'!I65</f>
        <v>0</v>
      </c>
      <c r="I56" s="14">
        <f>'[1]TCE - ANEXO III - Preencher'!J65</f>
        <v>246.29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250.81</v>
      </c>
    </row>
    <row r="57" spans="1:28" x14ac:dyDescent="0.2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RAYANE DA SILVA GOMES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06/2024</v>
      </c>
      <c r="H57" s="14">
        <f>'[1]TCE - ANEXO III - Preencher'!I66</f>
        <v>0</v>
      </c>
      <c r="I57" s="14">
        <f>'[1]TCE - ANEXO III - Preencher'!J66</f>
        <v>707.94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710.09</v>
      </c>
    </row>
    <row r="58" spans="1:28" x14ac:dyDescent="0.2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ROBERTA DE MELO COSTA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06/2024</v>
      </c>
      <c r="H58" s="14">
        <f>'[1]TCE - ANEXO III - Preencher'!I67</f>
        <v>0</v>
      </c>
      <c r="I58" s="14">
        <f>'[1]TCE - ANEXO III - Preencher'!J67</f>
        <v>647.87</v>
      </c>
      <c r="J58" s="14">
        <f>'[1]TCE - ANEXO III - Preencher'!K67</f>
        <v>0</v>
      </c>
      <c r="K58" s="15">
        <f>'[1]TCE - ANEXO III - Preencher'!L67</f>
        <v>139.75</v>
      </c>
      <c r="L58" s="15">
        <f>'[1]TCE - ANEXO III - Preencher'!M67</f>
        <v>3.59</v>
      </c>
      <c r="M58" s="15">
        <f t="shared" si="1"/>
        <v>136.16</v>
      </c>
      <c r="N58" s="15">
        <f>'[1]TCE - ANEXO III - Preencher'!O67</f>
        <v>4.5199999999999996</v>
      </c>
      <c r="O58" s="15">
        <f>'[1]TCE - ANEXO III - Preencher'!P67</f>
        <v>0</v>
      </c>
      <c r="P58" s="16">
        <f t="shared" si="2"/>
        <v>4.5199999999999996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788.55</v>
      </c>
    </row>
    <row r="59" spans="1:28" x14ac:dyDescent="0.2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AMARA ANA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06/2024</v>
      </c>
      <c r="H59" s="14">
        <f>'[1]TCE - ANEXO III - Preencher'!I68</f>
        <v>0</v>
      </c>
      <c r="I59" s="14">
        <f>'[1]TCE - ANEXO III - Preencher'!J68</f>
        <v>397.41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399.56</v>
      </c>
    </row>
    <row r="60" spans="1:28" x14ac:dyDescent="0.2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AMARO CLEMENTE DE SOUZA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06/2024</v>
      </c>
      <c r="H60" s="14">
        <f>'[1]TCE - ANEXO III - Preencher'!I69</f>
        <v>0</v>
      </c>
      <c r="I60" s="14">
        <f>'[1]TCE - ANEXO III - Preencher'!J69</f>
        <v>204.27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206.42000000000002</v>
      </c>
    </row>
    <row r="61" spans="1:28" x14ac:dyDescent="0.2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AMELIA CANDIDA FERREIRA DE GOES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06/2024</v>
      </c>
      <c r="H61" s="14">
        <f>'[1]TCE - ANEXO III - Preencher'!I70</f>
        <v>0</v>
      </c>
      <c r="I61" s="14">
        <f>'[1]TCE - ANEXO III - Preencher'!J70</f>
        <v>388.49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390.64</v>
      </c>
    </row>
    <row r="62" spans="1:28" x14ac:dyDescent="0.2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AMINADAB HENRIQUE DE SANTANA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5142-25</v>
      </c>
      <c r="G62" s="13" t="str">
        <f>IF('[1]TCE - ANEXO III - Preencher'!H71="","",'[1]TCE - ANEXO III - Preencher'!H71)</f>
        <v>06/2024</v>
      </c>
      <c r="H62" s="14">
        <f>'[1]TCE - ANEXO III - Preencher'!I71</f>
        <v>0</v>
      </c>
      <c r="I62" s="14">
        <f>'[1]TCE - ANEXO III - Preencher'!J71</f>
        <v>223.86</v>
      </c>
      <c r="J62" s="14">
        <f>'[1]TCE - ANEXO III - Preencher'!K71</f>
        <v>0</v>
      </c>
      <c r="K62" s="15">
        <f>'[1]TCE - ANEXO III - Preencher'!L71</f>
        <v>139.75</v>
      </c>
      <c r="L62" s="15">
        <f>'[1]TCE - ANEXO III - Preencher'!M71</f>
        <v>28.24</v>
      </c>
      <c r="M62" s="15">
        <f t="shared" si="1"/>
        <v>111.51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126.64</v>
      </c>
      <c r="R62" s="15">
        <f>'[1]TCE - ANEXO III - Preencher'!S71</f>
        <v>84.72</v>
      </c>
      <c r="S62" s="16">
        <f t="shared" si="3"/>
        <v>41.92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379.44</v>
      </c>
    </row>
    <row r="63" spans="1:28" x14ac:dyDescent="0.2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ALICE CARNEIRO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06/2024</v>
      </c>
      <c r="H63" s="14">
        <f>'[1]TCE - ANEXO III - Preencher'!I72</f>
        <v>0</v>
      </c>
      <c r="I63" s="14">
        <f>'[1]TCE - ANEXO III - Preencher'!J72</f>
        <v>356.31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126.64</v>
      </c>
      <c r="R63" s="15">
        <f>'[1]TCE - ANEXO III - Preencher'!S72</f>
        <v>84.72</v>
      </c>
      <c r="S63" s="16">
        <f t="shared" si="3"/>
        <v>41.92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400.38</v>
      </c>
    </row>
    <row r="64" spans="1:28" x14ac:dyDescent="0.2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BEATRIZ BORGES DO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06/2024</v>
      </c>
      <c r="H64" s="14">
        <f>'[1]TCE - ANEXO III - Preencher'!I73</f>
        <v>0</v>
      </c>
      <c r="I64" s="14">
        <f>'[1]TCE - ANEXO III - Preencher'!J73</f>
        <v>21.18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23.33</v>
      </c>
    </row>
    <row r="65" spans="1:28" x14ac:dyDescent="0.2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BEATRIZ GONDIM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06/2024</v>
      </c>
      <c r="H65" s="14">
        <f>'[1]TCE - ANEXO III - Preencher'!I74</f>
        <v>0</v>
      </c>
      <c r="I65" s="14">
        <f>'[1]TCE - ANEXO III - Preencher'!J74</f>
        <v>310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312.14999999999998</v>
      </c>
    </row>
    <row r="66" spans="1:28" x14ac:dyDescent="0.2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CAROLINE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06/2024</v>
      </c>
      <c r="H66" s="14">
        <f>'[1]TCE - ANEXO III - Preencher'!I75</f>
        <v>0</v>
      </c>
      <c r="I66" s="14">
        <f>'[1]TCE - ANEXO III - Preencher'!J75</f>
        <v>183.42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185.57</v>
      </c>
    </row>
    <row r="67" spans="1:28" x14ac:dyDescent="0.2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CATARINA GUEDES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06/2024</v>
      </c>
      <c r="H67" s="14">
        <f>'[1]TCE - ANEXO III - Preencher'!I76</f>
        <v>0</v>
      </c>
      <c r="I67" s="14">
        <f>'[1]TCE - ANEXO III - Preencher'!J76</f>
        <v>187.55</v>
      </c>
      <c r="J67" s="14">
        <f>'[1]TCE - ANEXO III - Preencher'!K76</f>
        <v>0</v>
      </c>
      <c r="K67" s="15">
        <f>'[1]TCE - ANEXO III - Preencher'!L76</f>
        <v>139.75</v>
      </c>
      <c r="L67" s="15">
        <f>'[1]TCE - ANEXO III - Preencher'!M76</f>
        <v>28.24</v>
      </c>
      <c r="M67" s="15">
        <f t="shared" si="1"/>
        <v>111.51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249.64</v>
      </c>
      <c r="R67" s="15">
        <f>'[1]TCE - ANEXO III - Preencher'!S76</f>
        <v>79.64</v>
      </c>
      <c r="S67" s="16">
        <f t="shared" si="3"/>
        <v>170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471.21</v>
      </c>
    </row>
    <row r="68" spans="1:28" x14ac:dyDescent="0.2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CLAUDIA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 t="str">
        <f>IF('[1]TCE - ANEXO III - Preencher'!H77="","",'[1]TCE - ANEXO III - Preencher'!H77)</f>
        <v>06/2024</v>
      </c>
      <c r="H68" s="14">
        <f>'[1]TCE - ANEXO III - Preencher'!I77</f>
        <v>0</v>
      </c>
      <c r="I68" s="14">
        <f>'[1]TCE - ANEXO III - Preencher'!J77</f>
        <v>137.01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139.16</v>
      </c>
    </row>
    <row r="69" spans="1:28" x14ac:dyDescent="0.2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CLAUDIA OLIVEIRA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06/2024</v>
      </c>
      <c r="H69" s="14">
        <f>'[1]TCE - ANEXO III - Preencher'!I78</f>
        <v>0</v>
      </c>
      <c r="I69" s="14">
        <f>'[1]TCE - ANEXO III - Preencher'!J78</f>
        <v>192.41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102.04</v>
      </c>
      <c r="R69" s="15">
        <f>'[1]TCE - ANEXO III - Preencher'!S78</f>
        <v>76.67</v>
      </c>
      <c r="S69" s="16">
        <f t="shared" si="9"/>
        <v>25.370000000000005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219.93</v>
      </c>
    </row>
    <row r="70" spans="1:28" x14ac:dyDescent="0.2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CLAUDIA SILVA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06/2024</v>
      </c>
      <c r="H70" s="14">
        <f>'[1]TCE - ANEXO III - Preencher'!I79</f>
        <v>0</v>
      </c>
      <c r="I70" s="14">
        <f>'[1]TCE - ANEXO III - Preencher'!J79</f>
        <v>393.69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126.64</v>
      </c>
      <c r="R70" s="15">
        <f>'[1]TCE - ANEXO III - Preencher'!S79</f>
        <v>84.72</v>
      </c>
      <c r="S70" s="16">
        <f t="shared" si="9"/>
        <v>41.92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437.76</v>
      </c>
    </row>
    <row r="71" spans="1:28" x14ac:dyDescent="0.2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 xml:space="preserve">ANA CRISTINA BARROS DOS SANTOS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06/2024</v>
      </c>
      <c r="H71" s="14">
        <f>'[1]TCE - ANEXO III - Preencher'!I80</f>
        <v>0</v>
      </c>
      <c r="I71" s="14">
        <f>'[1]TCE - ANEXO III - Preencher'!J80</f>
        <v>378.51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126.64</v>
      </c>
      <c r="R71" s="15">
        <f>'[1]TCE - ANEXO III - Preencher'!S80</f>
        <v>78.790000000000006</v>
      </c>
      <c r="S71" s="16">
        <f t="shared" si="9"/>
        <v>47.849999999999994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428.51</v>
      </c>
    </row>
    <row r="72" spans="1:28" x14ac:dyDescent="0.2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CRISTINA BRASILEIRO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06/2024</v>
      </c>
      <c r="H72" s="14">
        <f>'[1]TCE - ANEXO III - Preencher'!I81</f>
        <v>0</v>
      </c>
      <c r="I72" s="14">
        <f>'[1]TCE - ANEXO III - Preencher'!J81</f>
        <v>591.63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593.78</v>
      </c>
    </row>
    <row r="73" spans="1:28" x14ac:dyDescent="0.2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CRISTINA DA SILVA VIEGAS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5211-30</v>
      </c>
      <c r="G73" s="13" t="str">
        <f>IF('[1]TCE - ANEXO III - Preencher'!H82="","",'[1]TCE - ANEXO III - Preencher'!H82)</f>
        <v>06/2024</v>
      </c>
      <c r="H73" s="14">
        <f>'[1]TCE - ANEXO III - Preencher'!I82</f>
        <v>0</v>
      </c>
      <c r="I73" s="14">
        <f>'[1]TCE - ANEXO III - Preencher'!J82</f>
        <v>202.71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4.5199999999999996</v>
      </c>
      <c r="O73" s="15">
        <f>'[1]TCE - ANEXO III - Preencher'!P82</f>
        <v>0</v>
      </c>
      <c r="P73" s="16">
        <f t="shared" si="8"/>
        <v>4.5199999999999996</v>
      </c>
      <c r="Q73" s="15">
        <f>'[1]TCE - ANEXO III - Preencher'!R82</f>
        <v>233.23999999999998</v>
      </c>
      <c r="R73" s="15">
        <f>'[1]TCE - ANEXO III - Preencher'!S82</f>
        <v>90.62</v>
      </c>
      <c r="S73" s="16">
        <f t="shared" si="9"/>
        <v>142.61999999999998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349.85</v>
      </c>
    </row>
    <row r="74" spans="1:28" x14ac:dyDescent="0.2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CRISTINA FERREIRA PIMENTA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4131-15</v>
      </c>
      <c r="G74" s="13" t="str">
        <f>IF('[1]TCE - ANEXO III - Preencher'!H83="","",'[1]TCE - ANEXO III - Preencher'!H83)</f>
        <v>06/2024</v>
      </c>
      <c r="H74" s="14">
        <f>'[1]TCE - ANEXO III - Preencher'!I83</f>
        <v>0</v>
      </c>
      <c r="I74" s="14">
        <f>'[1]TCE - ANEXO III - Preencher'!J83</f>
        <v>315.95</v>
      </c>
      <c r="J74" s="14">
        <f>'[1]TCE - ANEXO III - Preencher'!K83</f>
        <v>0</v>
      </c>
      <c r="K74" s="15">
        <f>'[1]TCE - ANEXO III - Preencher'!L83</f>
        <v>139.75</v>
      </c>
      <c r="L74" s="15">
        <f>'[1]TCE - ANEXO III - Preencher'!M83</f>
        <v>30</v>
      </c>
      <c r="M74" s="15">
        <f t="shared" si="7"/>
        <v>109.75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237.33999999999997</v>
      </c>
      <c r="R74" s="15">
        <f>'[1]TCE - ANEXO III - Preencher'!S83</f>
        <v>96.22</v>
      </c>
      <c r="S74" s="16">
        <f t="shared" si="9"/>
        <v>141.11999999999998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568.96999999999991</v>
      </c>
    </row>
    <row r="75" spans="1:28" x14ac:dyDescent="0.2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CYNTIA MATOS MOREIRA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06/2024</v>
      </c>
      <c r="H75" s="14">
        <f>'[1]TCE - ANEXO III - Preencher'!I84</f>
        <v>0</v>
      </c>
      <c r="I75" s="14">
        <f>'[1]TCE - ANEXO III - Preencher'!J84</f>
        <v>368.32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370.46999999999997</v>
      </c>
    </row>
    <row r="76" spans="1:28" x14ac:dyDescent="0.2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ELES BARBOSA DE BRITO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06/2024</v>
      </c>
      <c r="H76" s="14">
        <f>'[1]TCE - ANEXO III - Preencher'!I85</f>
        <v>0</v>
      </c>
      <c r="I76" s="14">
        <f>'[1]TCE - ANEXO III - Preencher'!J85</f>
        <v>342.93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249.64</v>
      </c>
      <c r="R76" s="15">
        <f>'[1]TCE - ANEXO III - Preencher'!S85</f>
        <v>84.72</v>
      </c>
      <c r="S76" s="16">
        <f t="shared" si="9"/>
        <v>164.92</v>
      </c>
      <c r="T76" s="15">
        <f>'[1]TCE - ANEXO III - Preencher'!U85</f>
        <v>69.41</v>
      </c>
      <c r="U76" s="15">
        <f>'[1]TCE - ANEXO III - Preencher'!V85</f>
        <v>0</v>
      </c>
      <c r="V76" s="16">
        <f t="shared" si="10"/>
        <v>69.41</v>
      </c>
      <c r="W76" s="17" t="str">
        <f>IF('[1]TCE - ANEXO III - Preencher'!X85="","",'[1]TCE - ANEXO III - Preencher'!X85)</f>
        <v>AUXÍLIO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579.41</v>
      </c>
    </row>
    <row r="77" spans="1:28" x14ac:dyDescent="0.2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FLAVIA FERNANDES SANTO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06/2024</v>
      </c>
      <c r="H77" s="14">
        <f>'[1]TCE - ANEXO III - Preencher'!I86</f>
        <v>0</v>
      </c>
      <c r="I77" s="14">
        <f>'[1]TCE - ANEXO III - Preencher'!J86</f>
        <v>356.31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358.46</v>
      </c>
    </row>
    <row r="78" spans="1:28" x14ac:dyDescent="0.2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GABRIELA LEAL DE MIRANDA VIEIRA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06/2024</v>
      </c>
      <c r="H78" s="14">
        <f>'[1]TCE - ANEXO III - Preencher'!I87</f>
        <v>0</v>
      </c>
      <c r="I78" s="14">
        <f>'[1]TCE - ANEXO III - Preencher'!J87</f>
        <v>305.87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308.02</v>
      </c>
    </row>
    <row r="79" spans="1:28" x14ac:dyDescent="0.2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KARINA RODRIGUES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06/2024</v>
      </c>
      <c r="H79" s="14">
        <f>'[1]TCE - ANEXO III - Preencher'!I88</f>
        <v>0</v>
      </c>
      <c r="I79" s="14">
        <f>'[1]TCE - ANEXO III - Preencher'!J88</f>
        <v>734.95</v>
      </c>
      <c r="J79" s="14">
        <f>'[1]TCE - ANEXO III - Preencher'!K88</f>
        <v>0</v>
      </c>
      <c r="K79" s="15">
        <f>'[1]TCE - ANEXO III - Preencher'!L88</f>
        <v>139.75</v>
      </c>
      <c r="L79" s="15">
        <f>'[1]TCE - ANEXO III - Preencher'!M88</f>
        <v>3.59</v>
      </c>
      <c r="M79" s="15">
        <f t="shared" si="7"/>
        <v>136.16</v>
      </c>
      <c r="N79" s="15">
        <f>'[1]TCE - ANEXO III - Preencher'!O88</f>
        <v>4.5199999999999996</v>
      </c>
      <c r="O79" s="15">
        <f>'[1]TCE - ANEXO III - Preencher'!P88</f>
        <v>0</v>
      </c>
      <c r="P79" s="16">
        <f t="shared" si="8"/>
        <v>4.5199999999999996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875.63</v>
      </c>
    </row>
    <row r="80" spans="1:28" x14ac:dyDescent="0.2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KARLA GONCALVES DE LIMA DE OLIVEIRA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06/2024</v>
      </c>
      <c r="H80" s="14">
        <f>'[1]TCE - ANEXO III - Preencher'!I89</f>
        <v>0</v>
      </c>
      <c r="I80" s="14">
        <f>'[1]TCE - ANEXO III - Preencher'!J89</f>
        <v>185.17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4.5199999999999996</v>
      </c>
      <c r="O80" s="15">
        <f>'[1]TCE - ANEXO III - Preencher'!P89</f>
        <v>0</v>
      </c>
      <c r="P80" s="16">
        <f t="shared" si="8"/>
        <v>4.5199999999999996</v>
      </c>
      <c r="Q80" s="15">
        <f>'[1]TCE - ANEXO III - Preencher'!R89</f>
        <v>126.64</v>
      </c>
      <c r="R80" s="15">
        <f>'[1]TCE - ANEXO III - Preencher'!S89</f>
        <v>84.72</v>
      </c>
      <c r="S80" s="16">
        <f t="shared" si="9"/>
        <v>41.92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231.61</v>
      </c>
    </row>
    <row r="81" spans="1:28" x14ac:dyDescent="0.2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KATARINA LIMA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 t="str">
        <f>IF('[1]TCE - ANEXO III - Preencher'!H90="","",'[1]TCE - ANEXO III - Preencher'!H90)</f>
        <v>06/2024</v>
      </c>
      <c r="H81" s="14">
        <f>'[1]TCE - ANEXO III - Preencher'!I90</f>
        <v>0</v>
      </c>
      <c r="I81" s="14">
        <f>'[1]TCE - ANEXO III - Preencher'!J90</f>
        <v>193.71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249.64</v>
      </c>
      <c r="R81" s="15">
        <f>'[1]TCE - ANEXO III - Preencher'!S90</f>
        <v>80.959999999999994</v>
      </c>
      <c r="S81" s="16">
        <f t="shared" si="9"/>
        <v>168.68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364.54</v>
      </c>
    </row>
    <row r="82" spans="1:28" x14ac:dyDescent="0.2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LUCIA DO ESPIRITO SANTO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06/2024</v>
      </c>
      <c r="H82" s="14">
        <f>'[1]TCE - ANEXO III - Preencher'!I91</f>
        <v>0</v>
      </c>
      <c r="I82" s="14">
        <f>'[1]TCE - ANEXO III - Preencher'!J91</f>
        <v>328.67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126.64</v>
      </c>
      <c r="R82" s="15">
        <f>'[1]TCE - ANEXO III - Preencher'!S91</f>
        <v>84.72</v>
      </c>
      <c r="S82" s="16">
        <f t="shared" si="9"/>
        <v>41.92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372.74</v>
      </c>
    </row>
    <row r="83" spans="1:28" x14ac:dyDescent="0.2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LUCIA VIEIRA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2238-10</v>
      </c>
      <c r="G83" s="13" t="str">
        <f>IF('[1]TCE - ANEXO III - Preencher'!H92="","",'[1]TCE - ANEXO III - Preencher'!H92)</f>
        <v>06/2024</v>
      </c>
      <c r="H83" s="14">
        <f>'[1]TCE - ANEXO III - Preencher'!I92</f>
        <v>0</v>
      </c>
      <c r="I83" s="14">
        <f>'[1]TCE - ANEXO III - Preencher'!J92</f>
        <v>360.51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362.65999999999997</v>
      </c>
    </row>
    <row r="84" spans="1:28" x14ac:dyDescent="0.2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LUIZA SANTOS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06/2024</v>
      </c>
      <c r="H84" s="14">
        <f>'[1]TCE - ANEXO III - Preencher'!I93</f>
        <v>0</v>
      </c>
      <c r="I84" s="14">
        <f>'[1]TCE - ANEXO III - Preencher'!J93</f>
        <v>21.18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192.23999999999998</v>
      </c>
      <c r="R84" s="15">
        <f>'[1]TCE - ANEXO III - Preencher'!S93</f>
        <v>42.36</v>
      </c>
      <c r="S84" s="16">
        <f t="shared" si="9"/>
        <v>149.88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173.20999999999998</v>
      </c>
    </row>
    <row r="85" spans="1:28" x14ac:dyDescent="0.2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LUIZA SOUZA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06/2024</v>
      </c>
      <c r="H85" s="14">
        <f>'[1]TCE - ANEXO III - Preencher'!I94</f>
        <v>0</v>
      </c>
      <c r="I85" s="14">
        <f>'[1]TCE - ANEXO III - Preencher'!J94</f>
        <v>361.81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363.96</v>
      </c>
    </row>
    <row r="86" spans="1:28" x14ac:dyDescent="0.2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MARGARETH LUPICINIO AMORIM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06/2024</v>
      </c>
      <c r="H86" s="14">
        <f>'[1]TCE - ANEXO III - Preencher'!I95</f>
        <v>0</v>
      </c>
      <c r="I86" s="14">
        <f>'[1]TCE - ANEXO III - Preencher'!J95</f>
        <v>369.51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371.65999999999997</v>
      </c>
    </row>
    <row r="87" spans="1:28" x14ac:dyDescent="0.2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MARGARETH SANTOS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06/2024</v>
      </c>
      <c r="H87" s="14">
        <f>'[1]TCE - ANEXO III - Preencher'!I96</f>
        <v>0</v>
      </c>
      <c r="I87" s="14">
        <f>'[1]TCE - ANEXO III - Preencher'!J96</f>
        <v>348.63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350.78</v>
      </c>
    </row>
    <row r="88" spans="1:28" x14ac:dyDescent="0.2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MARIA SABINO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06/2024</v>
      </c>
      <c r="H88" s="14">
        <f>'[1]TCE - ANEXO III - Preencher'!I97</f>
        <v>0</v>
      </c>
      <c r="I88" s="14">
        <f>'[1]TCE - ANEXO III - Preencher'!J97</f>
        <v>349.06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351.21</v>
      </c>
    </row>
    <row r="89" spans="1:28" x14ac:dyDescent="0.2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NERY VIEIRA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06/2024</v>
      </c>
      <c r="H89" s="14">
        <f>'[1]TCE - ANEXO III - Preencher'!I98</f>
        <v>0</v>
      </c>
      <c r="I89" s="14">
        <f>'[1]TCE - ANEXO III - Preencher'!J98</f>
        <v>544.41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546.55999999999995</v>
      </c>
    </row>
    <row r="90" spans="1:28" x14ac:dyDescent="0.2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PAULA ALVES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06/2024</v>
      </c>
      <c r="H90" s="14">
        <f>'[1]TCE - ANEXO III - Preencher'!I99</f>
        <v>0</v>
      </c>
      <c r="I90" s="14">
        <f>'[1]TCE - ANEXO III - Preencher'!J99</f>
        <v>293.69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4.5199999999999996</v>
      </c>
      <c r="O90" s="15">
        <f>'[1]TCE - ANEXO III - Preencher'!P99</f>
        <v>0</v>
      </c>
      <c r="P90" s="16">
        <f t="shared" si="8"/>
        <v>4.5199999999999996</v>
      </c>
      <c r="Q90" s="15">
        <f>'[1]TCE - ANEXO III - Preencher'!R99</f>
        <v>315.24</v>
      </c>
      <c r="R90" s="15">
        <f>'[1]TCE - ANEXO III - Preencher'!S99</f>
        <v>0</v>
      </c>
      <c r="S90" s="16">
        <f t="shared" si="9"/>
        <v>315.24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613.45000000000005</v>
      </c>
    </row>
    <row r="91" spans="1:28" x14ac:dyDescent="0.2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06/2024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2.15</v>
      </c>
    </row>
    <row r="92" spans="1:28" x14ac:dyDescent="0.2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FERREIRA LEMOS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 t="str">
        <f>IF('[1]TCE - ANEXO III - Preencher'!H101="","",'[1]TCE - ANEXO III - Preencher'!H101)</f>
        <v>06/2024</v>
      </c>
      <c r="H92" s="14">
        <f>'[1]TCE - ANEXO III - Preencher'!I101</f>
        <v>0</v>
      </c>
      <c r="I92" s="14">
        <f>'[1]TCE - ANEXO III - Preencher'!J101</f>
        <v>164.73</v>
      </c>
      <c r="J92" s="14">
        <f>'[1]TCE - ANEXO III - Preencher'!K101</f>
        <v>0</v>
      </c>
      <c r="K92" s="15">
        <f>'[1]TCE - ANEXO III - Preencher'!L101</f>
        <v>139.75</v>
      </c>
      <c r="L92" s="15">
        <f>'[1]TCE - ANEXO III - Preencher'!M101</f>
        <v>28.24</v>
      </c>
      <c r="M92" s="15">
        <f t="shared" si="7"/>
        <v>111.51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249.64</v>
      </c>
      <c r="R92" s="15">
        <f>'[1]TCE - ANEXO III - Preencher'!S101</f>
        <v>84.72</v>
      </c>
      <c r="S92" s="16">
        <f t="shared" si="9"/>
        <v>164.92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443.30999999999995</v>
      </c>
    </row>
    <row r="93" spans="1:28" x14ac:dyDescent="0.2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MACIEL CORDEIRO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 t="str">
        <f>IF('[1]TCE - ANEXO III - Preencher'!H102="","",'[1]TCE - ANEXO III - Preencher'!H102)</f>
        <v>06/2024</v>
      </c>
      <c r="H93" s="14">
        <f>'[1]TCE - ANEXO III - Preencher'!I102</f>
        <v>0</v>
      </c>
      <c r="I93" s="14">
        <f>'[1]TCE - ANEXO III - Preencher'!J102</f>
        <v>451.63</v>
      </c>
      <c r="J93" s="14">
        <f>'[1]TCE - ANEXO III - Preencher'!K102</f>
        <v>0</v>
      </c>
      <c r="K93" s="15">
        <f>'[1]TCE - ANEXO III - Preencher'!L102</f>
        <v>139.75</v>
      </c>
      <c r="L93" s="15">
        <f>'[1]TCE - ANEXO III - Preencher'!M102</f>
        <v>19.28</v>
      </c>
      <c r="M93" s="15">
        <f t="shared" si="7"/>
        <v>120.47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574.25</v>
      </c>
    </row>
    <row r="94" spans="1:28" x14ac:dyDescent="0.2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MIRANDA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06/2024</v>
      </c>
      <c r="H94" s="14">
        <f>'[1]TCE - ANEXO III - Preencher'!I103</f>
        <v>0</v>
      </c>
      <c r="I94" s="14">
        <f>'[1]TCE - ANEXO III - Preencher'!J103</f>
        <v>378.53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126.64</v>
      </c>
      <c r="R94" s="15">
        <f>'[1]TCE - ANEXO III - Preencher'!S103</f>
        <v>84.72</v>
      </c>
      <c r="S94" s="16">
        <f t="shared" si="9"/>
        <v>41.92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422.59999999999997</v>
      </c>
    </row>
    <row r="95" spans="1:28" x14ac:dyDescent="0.2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NEVES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06/2024</v>
      </c>
      <c r="H95" s="14">
        <f>'[1]TCE - ANEXO III - Preencher'!I104</f>
        <v>0</v>
      </c>
      <c r="I95" s="14">
        <f>'[1]TCE - ANEXO III - Preencher'!J104</f>
        <v>293.79000000000002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126.64</v>
      </c>
      <c r="R95" s="15">
        <f>'[1]TCE - ANEXO III - Preencher'!S104</f>
        <v>84.72</v>
      </c>
      <c r="S95" s="16">
        <f t="shared" si="9"/>
        <v>41.92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337.86</v>
      </c>
    </row>
    <row r="96" spans="1:28" x14ac:dyDescent="0.2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SILVA DE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5152-15</v>
      </c>
      <c r="G96" s="13" t="str">
        <f>IF('[1]TCE - ANEXO III - Preencher'!H105="","",'[1]TCE - ANEXO III - Preencher'!H105)</f>
        <v>06/2024</v>
      </c>
      <c r="H96" s="14">
        <f>'[1]TCE - ANEXO III - Preencher'!I105</f>
        <v>0</v>
      </c>
      <c r="I96" s="14">
        <f>'[1]TCE - ANEXO III - Preencher'!J105</f>
        <v>286.64</v>
      </c>
      <c r="J96" s="14">
        <f>'[1]TCE - ANEXO III - Preencher'!K105</f>
        <v>0</v>
      </c>
      <c r="K96" s="15">
        <f>'[1]TCE - ANEXO III - Preencher'!L105</f>
        <v>139.75</v>
      </c>
      <c r="L96" s="15">
        <f>'[1]TCE - ANEXO III - Preencher'!M105</f>
        <v>30</v>
      </c>
      <c r="M96" s="15">
        <f t="shared" si="7"/>
        <v>109.75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71.14</v>
      </c>
      <c r="U96" s="15">
        <f>'[1]TCE - ANEXO III - Preencher'!V105</f>
        <v>0</v>
      </c>
      <c r="V96" s="16">
        <f t="shared" si="10"/>
        <v>71.14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469.67999999999995</v>
      </c>
    </row>
    <row r="97" spans="1:28" x14ac:dyDescent="0.2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PRISCILA ALVES PAJUABA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06/2024</v>
      </c>
      <c r="H97" s="14">
        <f>'[1]TCE - ANEXO III - Preencher'!I106</f>
        <v>0</v>
      </c>
      <c r="I97" s="14">
        <f>'[1]TCE - ANEXO III - Preencher'!J106</f>
        <v>458.86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461.01</v>
      </c>
    </row>
    <row r="98" spans="1:28" x14ac:dyDescent="0.2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RAFAELA BARBOSA DA SILVA SENA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06/2024</v>
      </c>
      <c r="H98" s="14">
        <f>'[1]TCE - ANEXO III - Preencher'!I107</f>
        <v>0</v>
      </c>
      <c r="I98" s="14">
        <f>'[1]TCE - ANEXO III - Preencher'!J107</f>
        <v>569.41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120.26</v>
      </c>
      <c r="U98" s="15">
        <f>'[1]TCE - ANEXO III - Preencher'!V107</f>
        <v>0</v>
      </c>
      <c r="V98" s="16">
        <f t="shared" si="10"/>
        <v>120.26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691.81999999999994</v>
      </c>
    </row>
    <row r="99" spans="1:28" x14ac:dyDescent="0.2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RAQUEL TELES RODRIGUES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06/2024</v>
      </c>
      <c r="H99" s="14">
        <f>'[1]TCE - ANEXO III - Preencher'!I108</f>
        <v>0</v>
      </c>
      <c r="I99" s="14">
        <f>'[1]TCE - ANEXO III - Preencher'!J108</f>
        <v>798.58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4.5199999999999996</v>
      </c>
      <c r="O99" s="15">
        <f>'[1]TCE - ANEXO III - Preencher'!P108</f>
        <v>0</v>
      </c>
      <c r="P99" s="16">
        <f t="shared" si="8"/>
        <v>4.5199999999999996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803.1</v>
      </c>
    </row>
    <row r="100" spans="1:28" x14ac:dyDescent="0.2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TALITA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06/2024</v>
      </c>
      <c r="H100" s="14">
        <f>'[1]TCE - ANEXO III - Preencher'!I109</f>
        <v>0</v>
      </c>
      <c r="I100" s="14">
        <f>'[1]TCE - ANEXO III - Preencher'!J109</f>
        <v>341.05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17.2</v>
      </c>
      <c r="O100" s="15">
        <f>'[1]TCE - ANEXO III - Preencher'!P109</f>
        <v>0</v>
      </c>
      <c r="P100" s="16">
        <f t="shared" si="8"/>
        <v>17.2</v>
      </c>
      <c r="Q100" s="15">
        <f>'[1]TCE - ANEXO III - Preencher'!R109</f>
        <v>126.64</v>
      </c>
      <c r="R100" s="15">
        <f>'[1]TCE - ANEXO III - Preencher'!S109</f>
        <v>0</v>
      </c>
      <c r="S100" s="16">
        <f t="shared" si="9"/>
        <v>126.64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484.89</v>
      </c>
    </row>
    <row r="101" spans="1:28" x14ac:dyDescent="0.2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VALERIA GONCALVES TORRES INACIO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06/2024</v>
      </c>
      <c r="H101" s="14">
        <f>'[1]TCE - ANEXO III - Preencher'!I110</f>
        <v>0</v>
      </c>
      <c r="I101" s="14">
        <f>'[1]TCE - ANEXO III - Preencher'!J110</f>
        <v>394.79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396.94</v>
      </c>
    </row>
    <row r="102" spans="1:28" x14ac:dyDescent="0.2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VANESSA BATISTA DE ALMEIDA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06/2024</v>
      </c>
      <c r="H102" s="14">
        <f>'[1]TCE - ANEXO III - Preencher'!I111</f>
        <v>0</v>
      </c>
      <c r="I102" s="14">
        <f>'[1]TCE - ANEXO III - Preencher'!J111</f>
        <v>364.25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17.2</v>
      </c>
      <c r="O102" s="15">
        <f>'[1]TCE - ANEXO III - Preencher'!P111</f>
        <v>0</v>
      </c>
      <c r="P102" s="16">
        <f t="shared" si="8"/>
        <v>17.2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381.45</v>
      </c>
    </row>
    <row r="103" spans="1:28" x14ac:dyDescent="0.2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VIVIAN OLIVEIRA REINALDO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06/2024</v>
      </c>
      <c r="H103" s="14">
        <f>'[1]TCE - ANEXO III - Preencher'!I112</f>
        <v>0</v>
      </c>
      <c r="I103" s="14">
        <f>'[1]TCE - ANEXO III - Preencher'!J112</f>
        <v>486.4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488.54999999999995</v>
      </c>
    </row>
    <row r="104" spans="1:28" x14ac:dyDescent="0.2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ANAISES LOPES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06/2024</v>
      </c>
      <c r="H104" s="14">
        <f>'[1]TCE - ANEXO III - Preencher'!I113</f>
        <v>0</v>
      </c>
      <c r="I104" s="14">
        <f>'[1]TCE - ANEXO III - Preencher'!J113</f>
        <v>175.6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4.5199999999999996</v>
      </c>
      <c r="O104" s="15">
        <f>'[1]TCE - ANEXO III - Preencher'!P113</f>
        <v>0</v>
      </c>
      <c r="P104" s="16">
        <f t="shared" si="8"/>
        <v>4.5199999999999996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180.12</v>
      </c>
    </row>
    <row r="105" spans="1:28" x14ac:dyDescent="0.2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ANALDECI SANTIAGO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5163-45</v>
      </c>
      <c r="G105" s="13" t="str">
        <f>IF('[1]TCE - ANEXO III - Preencher'!H114="","",'[1]TCE - ANEXO III - Preencher'!H114)</f>
        <v>06/2024</v>
      </c>
      <c r="H105" s="14">
        <f>'[1]TCE - ANEXO III - Preencher'!I114</f>
        <v>0</v>
      </c>
      <c r="I105" s="14">
        <f>'[1]TCE - ANEXO III - Preencher'!J114</f>
        <v>167.52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249.64</v>
      </c>
      <c r="R105" s="15">
        <f>'[1]TCE - ANEXO III - Preencher'!S114</f>
        <v>80.77</v>
      </c>
      <c r="S105" s="16">
        <f t="shared" si="9"/>
        <v>168.87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338.54</v>
      </c>
    </row>
    <row r="106" spans="1:28" x14ac:dyDescent="0.2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ANATALIA TEIXEIRA DA SILVA RODRIGUES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06/2024</v>
      </c>
      <c r="H106" s="14">
        <f>'[1]TCE - ANEXO III - Preencher'!I115</f>
        <v>0</v>
      </c>
      <c r="I106" s="14">
        <f>'[1]TCE - ANEXO III - Preencher'!J115</f>
        <v>527.23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529.38</v>
      </c>
    </row>
    <row r="107" spans="1:28" x14ac:dyDescent="0.2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ANTONIO PIRES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06/2024</v>
      </c>
      <c r="H107" s="14">
        <f>'[1]TCE - ANEXO III - Preencher'!I116</f>
        <v>0</v>
      </c>
      <c r="I107" s="14">
        <f>'[1]TCE - ANEXO III - Preencher'!J116</f>
        <v>364.5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126.64</v>
      </c>
      <c r="R107" s="15">
        <f>'[1]TCE - ANEXO III - Preencher'!S116</f>
        <v>82.6</v>
      </c>
      <c r="S107" s="16">
        <f t="shared" si="9"/>
        <v>44.040000000000006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410.69</v>
      </c>
    </row>
    <row r="108" spans="1:28" x14ac:dyDescent="0.2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LUIS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06/2024</v>
      </c>
      <c r="H108" s="14">
        <f>'[1]TCE - ANEXO III - Preencher'!I117</f>
        <v>0</v>
      </c>
      <c r="I108" s="14">
        <f>'[1]TCE - ANEXO III - Preencher'!J117</f>
        <v>433.1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435.25</v>
      </c>
    </row>
    <row r="109" spans="1:28" x14ac:dyDescent="0.2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LUIZ CORREIA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9511-05</v>
      </c>
      <c r="G109" s="13" t="str">
        <f>IF('[1]TCE - ANEXO III - Preencher'!H118="","",'[1]TCE - ANEXO III - Preencher'!H118)</f>
        <v>06/2024</v>
      </c>
      <c r="H109" s="14">
        <f>'[1]TCE - ANEXO III - Preencher'!I118</f>
        <v>0</v>
      </c>
      <c r="I109" s="14">
        <f>'[1]TCE - ANEXO III - Preencher'!J118</f>
        <v>185.24</v>
      </c>
      <c r="J109" s="14">
        <f>'[1]TCE - ANEXO III - Preencher'!K118</f>
        <v>0</v>
      </c>
      <c r="K109" s="15">
        <f>'[1]TCE - ANEXO III - Preencher'!L118</f>
        <v>139.75</v>
      </c>
      <c r="L109" s="15">
        <f>'[1]TCE - ANEXO III - Preencher'!M118</f>
        <v>30</v>
      </c>
      <c r="M109" s="15">
        <f t="shared" si="7"/>
        <v>109.75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297.14</v>
      </c>
    </row>
    <row r="110" spans="1:28" x14ac:dyDescent="0.2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MATHEUS VIEIRA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 t="str">
        <f>IF('[1]TCE - ANEXO III - Preencher'!H119="","",'[1]TCE - ANEXO III - Preencher'!H119)</f>
        <v>06/2024</v>
      </c>
      <c r="H110" s="14">
        <f>'[1]TCE - ANEXO III - Preencher'!I119</f>
        <v>0</v>
      </c>
      <c r="I110" s="14">
        <f>'[1]TCE - ANEXO III - Preencher'!J119</f>
        <v>100.71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77.44</v>
      </c>
      <c r="R110" s="15">
        <f>'[1]TCE - ANEXO III - Preencher'!S119</f>
        <v>0</v>
      </c>
      <c r="S110" s="16">
        <f t="shared" si="9"/>
        <v>77.44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180.3</v>
      </c>
    </row>
    <row r="111" spans="1:28" x14ac:dyDescent="0.2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PAULINO COSTA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7233-10</v>
      </c>
      <c r="G111" s="13" t="str">
        <f>IF('[1]TCE - ANEXO III - Preencher'!H120="","",'[1]TCE - ANEXO III - Preencher'!H120)</f>
        <v>06/2024</v>
      </c>
      <c r="H111" s="14">
        <f>'[1]TCE - ANEXO III - Preencher'!I120</f>
        <v>0</v>
      </c>
      <c r="I111" s="14">
        <f>'[1]TCE - ANEXO III - Preencher'!J120</f>
        <v>212.31</v>
      </c>
      <c r="J111" s="14">
        <f>'[1]TCE - ANEXO III - Preencher'!K120</f>
        <v>0</v>
      </c>
      <c r="K111" s="15">
        <f>'[1]TCE - ANEXO III - Preencher'!L120</f>
        <v>139.75</v>
      </c>
      <c r="L111" s="15">
        <f>'[1]TCE - ANEXO III - Preencher'!M120</f>
        <v>30</v>
      </c>
      <c r="M111" s="15">
        <f t="shared" si="7"/>
        <v>109.75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324.20999999999998</v>
      </c>
    </row>
    <row r="112" spans="1:28" x14ac:dyDescent="0.2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RAMOS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 t="str">
        <f>IF('[1]TCE - ANEXO III - Preencher'!H121="","",'[1]TCE - ANEXO III - Preencher'!H121)</f>
        <v>06/2024</v>
      </c>
      <c r="H112" s="14">
        <f>'[1]TCE - ANEXO III - Preencher'!I121</f>
        <v>0</v>
      </c>
      <c r="I112" s="14">
        <f>'[1]TCE - ANEXO III - Preencher'!J121</f>
        <v>187.54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189.69</v>
      </c>
    </row>
    <row r="113" spans="1:28" x14ac:dyDescent="0.2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COSME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 t="str">
        <f>IF('[1]TCE - ANEXO III - Preencher'!H122="","",'[1]TCE - ANEXO III - Preencher'!H122)</f>
        <v>06/2024</v>
      </c>
      <c r="H113" s="14">
        <f>'[1]TCE - ANEXO III - Preencher'!I122</f>
        <v>0</v>
      </c>
      <c r="I113" s="14">
        <f>'[1]TCE - ANEXO III - Preencher'!J122</f>
        <v>317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249.64</v>
      </c>
      <c r="R113" s="15">
        <f>'[1]TCE - ANEXO III - Preencher'!S122</f>
        <v>84.72</v>
      </c>
      <c r="S113" s="16">
        <f t="shared" si="9"/>
        <v>164.92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484.06999999999994</v>
      </c>
    </row>
    <row r="114" spans="1:28" x14ac:dyDescent="0.2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CRISTINA DOS SANTOS MAIA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06/2024</v>
      </c>
      <c r="H114" s="14">
        <f>'[1]TCE - ANEXO III - Preencher'!I123</f>
        <v>0</v>
      </c>
      <c r="I114" s="14">
        <f>'[1]TCE - ANEXO III - Preencher'!J123</f>
        <v>629.79999999999995</v>
      </c>
      <c r="J114" s="14">
        <f>'[1]TCE - ANEXO III - Preencher'!K123</f>
        <v>0</v>
      </c>
      <c r="K114" s="15">
        <f>'[1]TCE - ANEXO III - Preencher'!L123</f>
        <v>139.75</v>
      </c>
      <c r="L114" s="15">
        <f>'[1]TCE - ANEXO III - Preencher'!M123</f>
        <v>3.59</v>
      </c>
      <c r="M114" s="15">
        <f t="shared" si="7"/>
        <v>136.16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768.1099999999999</v>
      </c>
    </row>
    <row r="115" spans="1:28" x14ac:dyDescent="0.2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CRISTINA VASCONCELOS DE CARVALHO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06/2024</v>
      </c>
      <c r="H115" s="14">
        <f>'[1]TCE - ANEXO III - Preencher'!I124</f>
        <v>0</v>
      </c>
      <c r="I115" s="14">
        <f>'[1]TCE - ANEXO III - Preencher'!J124</f>
        <v>18.350000000000001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4.5199999999999996</v>
      </c>
      <c r="O115" s="15">
        <f>'[1]TCE - ANEXO III - Preencher'!P124</f>
        <v>0</v>
      </c>
      <c r="P115" s="16">
        <f t="shared" si="8"/>
        <v>4.5199999999999996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22.87</v>
      </c>
    </row>
    <row r="116" spans="1:28" x14ac:dyDescent="0.2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MARIA SILVA DE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1312-10</v>
      </c>
      <c r="G116" s="13" t="str">
        <f>IF('[1]TCE - ANEXO III - Preencher'!H125="","",'[1]TCE - ANEXO III - Preencher'!H125)</f>
        <v>06/2024</v>
      </c>
      <c r="H116" s="14">
        <f>'[1]TCE - ANEXO III - Preencher'!I125</f>
        <v>0</v>
      </c>
      <c r="I116" s="14">
        <f>'[1]TCE - ANEXO III - Preencher'!J125</f>
        <v>851.13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853.28</v>
      </c>
    </row>
    <row r="117" spans="1:28" x14ac:dyDescent="0.2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PEREIRA PAZ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06/2024</v>
      </c>
      <c r="H117" s="14">
        <f>'[1]TCE - ANEXO III - Preencher'!I126</f>
        <v>0</v>
      </c>
      <c r="I117" s="14">
        <f>'[1]TCE - ANEXO III - Preencher'!J126</f>
        <v>365.61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367.76</v>
      </c>
    </row>
    <row r="118" spans="1:28" x14ac:dyDescent="0.2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ANDREA TRAJANO DE AZEVEDO RAMOS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06/2024</v>
      </c>
      <c r="H118" s="14">
        <f>'[1]TCE - ANEXO III - Preencher'!I127</f>
        <v>0</v>
      </c>
      <c r="I118" s="14">
        <f>'[1]TCE - ANEXO III - Preencher'!J127</f>
        <v>340.83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342.97999999999996</v>
      </c>
    </row>
    <row r="119" spans="1:28" x14ac:dyDescent="0.2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ANDREIA DE OLIVEIRA ALMEIDA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06/2024</v>
      </c>
      <c r="H119" s="14">
        <f>'[1]TCE - ANEXO III - Preencher'!I128</f>
        <v>0</v>
      </c>
      <c r="I119" s="14">
        <f>'[1]TCE - ANEXO III - Preencher'!J128</f>
        <v>454.83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456.97999999999996</v>
      </c>
    </row>
    <row r="120" spans="1:28" x14ac:dyDescent="0.2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ANDREINY STEFANY PIMENTEL PEREIRA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06/2024</v>
      </c>
      <c r="H120" s="14">
        <f>'[1]TCE - ANEXO III - Preencher'!I129</f>
        <v>0</v>
      </c>
      <c r="I120" s="14">
        <f>'[1]TCE - ANEXO III - Preencher'!J129</f>
        <v>407.13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4.5199999999999996</v>
      </c>
      <c r="O120" s="15">
        <f>'[1]TCE - ANEXO III - Preencher'!P129</f>
        <v>0</v>
      </c>
      <c r="P120" s="16">
        <f t="shared" si="8"/>
        <v>4.5199999999999996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411.65</v>
      </c>
    </row>
    <row r="121" spans="1:28" x14ac:dyDescent="0.2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CARLA SILVA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06/2024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4.5199999999999996</v>
      </c>
      <c r="O121" s="15">
        <f>'[1]TCE - ANEXO III - Preencher'!P130</f>
        <v>0</v>
      </c>
      <c r="P121" s="16">
        <f t="shared" si="8"/>
        <v>4.5199999999999996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4.5199999999999996</v>
      </c>
    </row>
    <row r="122" spans="1:28" x14ac:dyDescent="0.2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DE AGUIAR PAES BARRETO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06/2024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2.15</v>
      </c>
    </row>
    <row r="123" spans="1:28" x14ac:dyDescent="0.2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FERREIRA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06/2024</v>
      </c>
      <c r="H123" s="14">
        <f>'[1]TCE - ANEXO III - Preencher'!I132</f>
        <v>0</v>
      </c>
      <c r="I123" s="14">
        <f>'[1]TCE - ANEXO III - Preencher'!J132</f>
        <v>257.2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4.5199999999999996</v>
      </c>
      <c r="O123" s="15">
        <f>'[1]TCE - ANEXO III - Preencher'!P132</f>
        <v>0</v>
      </c>
      <c r="P123" s="16">
        <f t="shared" si="8"/>
        <v>4.5199999999999996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261.71999999999997</v>
      </c>
    </row>
    <row r="124" spans="1:28" x14ac:dyDescent="0.2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KARINA DA SILVA FERRAZ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06/2024</v>
      </c>
      <c r="H124" s="14">
        <f>'[1]TCE - ANEXO III - Preencher'!I133</f>
        <v>0</v>
      </c>
      <c r="I124" s="14">
        <f>'[1]TCE - ANEXO III - Preencher'!J133</f>
        <v>571.34</v>
      </c>
      <c r="J124" s="14">
        <f>'[1]TCE - ANEXO III - Preencher'!K133</f>
        <v>0</v>
      </c>
      <c r="K124" s="15">
        <f>'[1]TCE - ANEXO III - Preencher'!L133</f>
        <v>139.75</v>
      </c>
      <c r="L124" s="15">
        <f>'[1]TCE - ANEXO III - Preencher'!M133</f>
        <v>3.59</v>
      </c>
      <c r="M124" s="15">
        <f t="shared" si="7"/>
        <v>136.16</v>
      </c>
      <c r="N124" s="15">
        <f>'[1]TCE - ANEXO III - Preencher'!O133</f>
        <v>4.5199999999999996</v>
      </c>
      <c r="O124" s="15">
        <f>'[1]TCE - ANEXO III - Preencher'!P133</f>
        <v>0</v>
      </c>
      <c r="P124" s="16">
        <f t="shared" si="8"/>
        <v>4.5199999999999996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</v>
      </c>
      <c r="U124" s="15">
        <f>'[1]TCE - ANEXO III - Preencher'!V133</f>
        <v>0</v>
      </c>
      <c r="V124" s="16">
        <f t="shared" si="10"/>
        <v>120.26</v>
      </c>
      <c r="W124" s="17" t="str">
        <f>IF('[1]TCE - ANEXO III - Preencher'!X133="","",'[1]TCE - ANEXO III - Preencher'!X133)</f>
        <v>AUXÍLIO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832.28</v>
      </c>
    </row>
    <row r="125" spans="1:28" x14ac:dyDescent="0.2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ANDRESA RAFAELA FIGUEREDO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06/2024</v>
      </c>
      <c r="H125" s="14">
        <f>'[1]TCE - ANEXO III - Preencher'!I134</f>
        <v>0</v>
      </c>
      <c r="I125" s="14">
        <f>'[1]TCE - ANEXO III - Preencher'!J134</f>
        <v>583.16999999999996</v>
      </c>
      <c r="J125" s="14">
        <f>'[1]TCE - ANEXO III - Preencher'!K134</f>
        <v>0</v>
      </c>
      <c r="K125" s="15">
        <f>'[1]TCE - ANEXO III - Preencher'!L134</f>
        <v>139.75</v>
      </c>
      <c r="L125" s="15">
        <f>'[1]TCE - ANEXO III - Preencher'!M134</f>
        <v>3.59</v>
      </c>
      <c r="M125" s="15">
        <f t="shared" si="7"/>
        <v>136.16</v>
      </c>
      <c r="N125" s="15">
        <f>'[1]TCE - ANEXO III - Preencher'!O134</f>
        <v>4.5199999999999996</v>
      </c>
      <c r="O125" s="15">
        <f>'[1]TCE - ANEXO III - Preencher'!P134</f>
        <v>0</v>
      </c>
      <c r="P125" s="16">
        <f t="shared" si="8"/>
        <v>4.5199999999999996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723.84999999999991</v>
      </c>
    </row>
    <row r="126" spans="1:28" x14ac:dyDescent="0.2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MYCHELINE ROCHA CASTELO BRANCO DE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06/2024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4.5199999999999996</v>
      </c>
      <c r="O126" s="15">
        <f>'[1]TCE - ANEXO III - Preencher'!P135</f>
        <v>0</v>
      </c>
      <c r="P126" s="16">
        <f t="shared" si="8"/>
        <v>4.5199999999999996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4.5199999999999996</v>
      </c>
    </row>
    <row r="127" spans="1:28" x14ac:dyDescent="0.2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SOARES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06/2024</v>
      </c>
      <c r="H127" s="14">
        <f>'[1]TCE - ANEXO III - Preencher'!I136</f>
        <v>0</v>
      </c>
      <c r="I127" s="14">
        <f>'[1]TCE - ANEXO III - Preencher'!J136</f>
        <v>94.21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126.64</v>
      </c>
      <c r="R127" s="15">
        <f>'[1]TCE - ANEXO III - Preencher'!S136</f>
        <v>54.3</v>
      </c>
      <c r="S127" s="16">
        <f t="shared" si="9"/>
        <v>72.34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168.7</v>
      </c>
    </row>
    <row r="128" spans="1:28" x14ac:dyDescent="0.2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BARBOSA CAVALCANTI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06/2024</v>
      </c>
      <c r="H128" s="14">
        <f>'[1]TCE - ANEXO III - Preencher'!I137</f>
        <v>0</v>
      </c>
      <c r="I128" s="14">
        <f>'[1]TCE - ANEXO III - Preencher'!J137</f>
        <v>361.02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363.16999999999996</v>
      </c>
    </row>
    <row r="129" spans="1:28" x14ac:dyDescent="0.2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CLAUDIA MENDONCA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06/2024</v>
      </c>
      <c r="H129" s="14">
        <f>'[1]TCE - ANEXO III - Preencher'!I138</f>
        <v>0</v>
      </c>
      <c r="I129" s="14">
        <f>'[1]TCE - ANEXO III - Preencher'!J138</f>
        <v>376.08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126.64</v>
      </c>
      <c r="R129" s="15">
        <f>'[1]TCE - ANEXO III - Preencher'!S138</f>
        <v>82.6</v>
      </c>
      <c r="S129" s="16">
        <f t="shared" si="9"/>
        <v>44.040000000000006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422.27</v>
      </c>
    </row>
    <row r="130" spans="1:28" x14ac:dyDescent="0.2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GONCALVES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4131-15</v>
      </c>
      <c r="G130" s="13" t="str">
        <f>IF('[1]TCE - ANEXO III - Preencher'!H139="","",'[1]TCE - ANEXO III - Preencher'!H139)</f>
        <v>06/2024</v>
      </c>
      <c r="H130" s="14">
        <f>'[1]TCE - ANEXO III - Preencher'!I139</f>
        <v>0</v>
      </c>
      <c r="I130" s="14">
        <f>'[1]TCE - ANEXO III - Preencher'!J139</f>
        <v>208.48</v>
      </c>
      <c r="J130" s="14">
        <f>'[1]TCE - ANEXO III - Preencher'!K139</f>
        <v>0</v>
      </c>
      <c r="K130" s="15">
        <f>'[1]TCE - ANEXO III - Preencher'!L139</f>
        <v>139.75</v>
      </c>
      <c r="L130" s="15">
        <f>'[1]TCE - ANEXO III - Preencher'!M139</f>
        <v>30</v>
      </c>
      <c r="M130" s="15">
        <f t="shared" si="7"/>
        <v>109.75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159.44</v>
      </c>
      <c r="R130" s="15">
        <f>'[1]TCE - ANEXO III - Preencher'!S139</f>
        <v>0</v>
      </c>
      <c r="S130" s="16">
        <f t="shared" si="9"/>
        <v>159.44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479.82</v>
      </c>
    </row>
    <row r="131" spans="1:28" x14ac:dyDescent="0.2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ANDREZZA CAMILA DA SILVA MELO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06/2024</v>
      </c>
      <c r="H131" s="14">
        <f>'[1]TCE - ANEXO III - Preencher'!I140</f>
        <v>0</v>
      </c>
      <c r="I131" s="14">
        <f>'[1]TCE - ANEXO III - Preencher'!J140</f>
        <v>527.99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530.14</v>
      </c>
    </row>
    <row r="132" spans="1:28" x14ac:dyDescent="0.2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ANGELA BELO CABRAL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06/2024</v>
      </c>
      <c r="H132" s="14">
        <f>'[1]TCE - ANEXO III - Preencher'!I141</f>
        <v>0</v>
      </c>
      <c r="I132" s="14">
        <f>'[1]TCE - ANEXO III - Preencher'!J141</f>
        <v>390.22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4.5199999999999996</v>
      </c>
      <c r="O132" s="15">
        <f>'[1]TCE - ANEXO III - Preencher'!P141</f>
        <v>0</v>
      </c>
      <c r="P132" s="16">
        <f t="shared" ref="P132:P195" si="14">N132-O132</f>
        <v>4.5199999999999996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394.74</v>
      </c>
    </row>
    <row r="133" spans="1:28" x14ac:dyDescent="0.2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ANGELA MARIA FRANCISCO DA COSTA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5134-30</v>
      </c>
      <c r="G133" s="13" t="str">
        <f>IF('[1]TCE - ANEXO III - Preencher'!H142="","",'[1]TCE - ANEXO III - Preencher'!H142)</f>
        <v>06/2024</v>
      </c>
      <c r="H133" s="14">
        <f>'[1]TCE - ANEXO III - Preencher'!I142</f>
        <v>0</v>
      </c>
      <c r="I133" s="14">
        <f>'[1]TCE - ANEXO III - Preencher'!J142</f>
        <v>164.1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126.64</v>
      </c>
      <c r="R133" s="15">
        <f>'[1]TCE - ANEXO III - Preencher'!S142</f>
        <v>84.72</v>
      </c>
      <c r="S133" s="16">
        <f t="shared" si="15"/>
        <v>41.92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208.17000000000002</v>
      </c>
    </row>
    <row r="134" spans="1:28" x14ac:dyDescent="0.2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ANGELICA PEREIRA DA COSTA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06/2024</v>
      </c>
      <c r="H134" s="14">
        <f>'[1]TCE - ANEXO III - Preencher'!I143</f>
        <v>0</v>
      </c>
      <c r="I134" s="14">
        <f>'[1]TCE - ANEXO III - Preencher'!J143</f>
        <v>578.24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580.39</v>
      </c>
    </row>
    <row r="135" spans="1:28" x14ac:dyDescent="0.2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ANNA CAROLINA DE MELO RODRIGUES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2237-10</v>
      </c>
      <c r="G135" s="13" t="str">
        <f>IF('[1]TCE - ANEXO III - Preencher'!H144="","",'[1]TCE - ANEXO III - Preencher'!H144)</f>
        <v>06/2024</v>
      </c>
      <c r="H135" s="14">
        <f>'[1]TCE - ANEXO III - Preencher'!I144</f>
        <v>0</v>
      </c>
      <c r="I135" s="14">
        <f>'[1]TCE - ANEXO III - Preencher'!J144</f>
        <v>467.86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4.5199999999999996</v>
      </c>
      <c r="O135" s="15">
        <f>'[1]TCE - ANEXO III - Preencher'!P144</f>
        <v>0</v>
      </c>
      <c r="P135" s="16">
        <f t="shared" si="14"/>
        <v>4.5199999999999996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472.38</v>
      </c>
    </row>
    <row r="136" spans="1:28" x14ac:dyDescent="0.2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ANNA VITORIA DE ARAUJO MOURA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06/2024</v>
      </c>
      <c r="H136" s="14">
        <f>'[1]TCE - ANEXO III - Preencher'!I145</f>
        <v>0</v>
      </c>
      <c r="I136" s="14">
        <f>'[1]TCE - ANEXO III - Preencher'!J145</f>
        <v>1206.56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1208.71</v>
      </c>
    </row>
    <row r="137" spans="1:28" x14ac:dyDescent="0.2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ANTHONY SILVA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5142-25</v>
      </c>
      <c r="G137" s="13" t="str">
        <f>IF('[1]TCE - ANEXO III - Preencher'!H146="","",'[1]TCE - ANEXO III - Preencher'!H146)</f>
        <v>06/2024</v>
      </c>
      <c r="H137" s="14">
        <f>'[1]TCE - ANEXO III - Preencher'!I146</f>
        <v>0</v>
      </c>
      <c r="I137" s="14">
        <f>'[1]TCE - ANEXO III - Preencher'!J146</f>
        <v>11.29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13.44</v>
      </c>
    </row>
    <row r="138" spans="1:28" x14ac:dyDescent="0.2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ANTONIO EMANUEL GOMES DE MOURA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06/2024</v>
      </c>
      <c r="H138" s="14">
        <f>'[1]TCE - ANEXO III - Preencher'!I147</f>
        <v>0</v>
      </c>
      <c r="I138" s="14">
        <f>'[1]TCE - ANEXO III - Preencher'!J147</f>
        <v>416.57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17.2</v>
      </c>
      <c r="O138" s="15">
        <f>'[1]TCE - ANEXO III - Preencher'!P147</f>
        <v>0</v>
      </c>
      <c r="P138" s="16">
        <f t="shared" si="14"/>
        <v>17.2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433.77</v>
      </c>
    </row>
    <row r="139" spans="1:28" x14ac:dyDescent="0.2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ANTONIO FERREIRA DE SOUZA NETO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06/2024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2.15</v>
      </c>
    </row>
    <row r="140" spans="1:28" x14ac:dyDescent="0.2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HENRIQUE SANTANA CAVALCANTE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06/2024</v>
      </c>
      <c r="H140" s="14">
        <f>'[1]TCE - ANEXO III - Preencher'!I149</f>
        <v>0</v>
      </c>
      <c r="I140" s="14">
        <f>'[1]TCE - ANEXO III - Preencher'!J149</f>
        <v>443.33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4.5199999999999996</v>
      </c>
      <c r="O140" s="15">
        <f>'[1]TCE - ANEXO III - Preencher'!P149</f>
        <v>0</v>
      </c>
      <c r="P140" s="16">
        <f t="shared" si="14"/>
        <v>4.5199999999999996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447.84999999999997</v>
      </c>
    </row>
    <row r="141" spans="1:28" x14ac:dyDescent="0.2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JOSE OLIVEIRA DE ALBUQUERQUE QUEIROZ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2252-70</v>
      </c>
      <c r="G141" s="13" t="str">
        <f>IF('[1]TCE - ANEXO III - Preencher'!H150="","",'[1]TCE - ANEXO III - Preencher'!H150)</f>
        <v>06/2024</v>
      </c>
      <c r="H141" s="14">
        <f>'[1]TCE - ANEXO III - Preencher'!I150</f>
        <v>0</v>
      </c>
      <c r="I141" s="14">
        <f>'[1]TCE - ANEXO III - Preencher'!J150</f>
        <v>1192.6099999999999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17.2</v>
      </c>
      <c r="O141" s="15">
        <f>'[1]TCE - ANEXO III - Preencher'!P150</f>
        <v>0</v>
      </c>
      <c r="P141" s="16">
        <f t="shared" si="14"/>
        <v>17.2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1209.81</v>
      </c>
    </row>
    <row r="142" spans="1:28" x14ac:dyDescent="0.2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RICARDO DE SANTANA NUNES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5143-10</v>
      </c>
      <c r="G142" s="13" t="str">
        <f>IF('[1]TCE - ANEXO III - Preencher'!H151="","",'[1]TCE - ANEXO III - Preencher'!H151)</f>
        <v>06/2024</v>
      </c>
      <c r="H142" s="14">
        <f>'[1]TCE - ANEXO III - Preencher'!I151</f>
        <v>0</v>
      </c>
      <c r="I142" s="14">
        <f>'[1]TCE - ANEXO III - Preencher'!J151</f>
        <v>368.63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17.2</v>
      </c>
      <c r="O142" s="15">
        <f>'[1]TCE - ANEXO III - Preencher'!P151</f>
        <v>0</v>
      </c>
      <c r="P142" s="16">
        <f t="shared" si="14"/>
        <v>17.2</v>
      </c>
      <c r="Q142" s="15">
        <f>'[1]TCE - ANEXO III - Preencher'!R151</f>
        <v>126.64</v>
      </c>
      <c r="R142" s="15">
        <f>'[1]TCE - ANEXO III - Preencher'!S151</f>
        <v>123</v>
      </c>
      <c r="S142" s="16">
        <f t="shared" si="15"/>
        <v>3.6400000000000006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389.46999999999997</v>
      </c>
    </row>
    <row r="143" spans="1:28" x14ac:dyDescent="0.2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APOLIANA DA SILVA BARBOSA ALVES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06/2024</v>
      </c>
      <c r="H143" s="14">
        <f>'[1]TCE - ANEXO III - Preencher'!I152</f>
        <v>0</v>
      </c>
      <c r="I143" s="14">
        <f>'[1]TCE - ANEXO III - Preencher'!J152</f>
        <v>359.91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362.06</v>
      </c>
    </row>
    <row r="144" spans="1:28" x14ac:dyDescent="0.2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ARELANIA MARIA DE CASTRO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06/2024</v>
      </c>
      <c r="H144" s="14">
        <f>'[1]TCE - ANEXO III - Preencher'!I153</f>
        <v>0</v>
      </c>
      <c r="I144" s="14">
        <f>'[1]TCE - ANEXO III - Preencher'!J153</f>
        <v>115.67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117.82000000000001</v>
      </c>
    </row>
    <row r="145" spans="1:28" x14ac:dyDescent="0.2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ARETA SILVA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06/2024</v>
      </c>
      <c r="H145" s="14">
        <f>'[1]TCE - ANEXO III - Preencher'!I154</f>
        <v>0</v>
      </c>
      <c r="I145" s="14">
        <f>'[1]TCE - ANEXO III - Preencher'!J154</f>
        <v>476.21</v>
      </c>
      <c r="J145" s="14">
        <f>'[1]TCE - ANEXO III - Preencher'!K154</f>
        <v>0</v>
      </c>
      <c r="K145" s="15">
        <f>'[1]TCE - ANEXO III - Preencher'!L154</f>
        <v>139.75</v>
      </c>
      <c r="L145" s="15">
        <f>'[1]TCE - ANEXO III - Preencher'!M154</f>
        <v>3.59</v>
      </c>
      <c r="M145" s="15">
        <f t="shared" si="13"/>
        <v>136.16</v>
      </c>
      <c r="N145" s="15">
        <f>'[1]TCE - ANEXO III - Preencher'!O154</f>
        <v>4.5199999999999996</v>
      </c>
      <c r="O145" s="15">
        <f>'[1]TCE - ANEXO III - Preencher'!P154</f>
        <v>0</v>
      </c>
      <c r="P145" s="16">
        <f t="shared" si="14"/>
        <v>4.5199999999999996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616.89</v>
      </c>
    </row>
    <row r="146" spans="1:28" x14ac:dyDescent="0.2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ARNALDO AMORIM DE LEMOS NETO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2252-25</v>
      </c>
      <c r="G146" s="13" t="str">
        <f>IF('[1]TCE - ANEXO III - Preencher'!H155="","",'[1]TCE - ANEXO III - Preencher'!H155)</f>
        <v>06/2024</v>
      </c>
      <c r="H146" s="14">
        <f>'[1]TCE - ANEXO III - Preencher'!I155</f>
        <v>0</v>
      </c>
      <c r="I146" s="14">
        <f>'[1]TCE - ANEXO III - Preencher'!J155</f>
        <v>1141.27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4.5199999999999996</v>
      </c>
      <c r="O146" s="15">
        <f>'[1]TCE - ANEXO III - Preencher'!P155</f>
        <v>0</v>
      </c>
      <c r="P146" s="16">
        <f t="shared" si="14"/>
        <v>4.5199999999999996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1145.79</v>
      </c>
    </row>
    <row r="147" spans="1:28" x14ac:dyDescent="0.2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AROLDO NASCIMENTO RAMOS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06/2024</v>
      </c>
      <c r="H147" s="14">
        <f>'[1]TCE - ANEXO III - Preencher'!I156</f>
        <v>0</v>
      </c>
      <c r="I147" s="14">
        <f>'[1]TCE - ANEXO III - Preencher'!J156</f>
        <v>471.72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17.2</v>
      </c>
      <c r="O147" s="15">
        <f>'[1]TCE - ANEXO III - Preencher'!P156</f>
        <v>0</v>
      </c>
      <c r="P147" s="16">
        <f t="shared" si="14"/>
        <v>17.2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488.92</v>
      </c>
    </row>
    <row r="148" spans="1:28" x14ac:dyDescent="0.2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FREDERICO DE ALBUQUERQUE MARANHAO FILHO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06/2024</v>
      </c>
      <c r="H148" s="14">
        <f>'[1]TCE - ANEXO III - Preencher'!I157</f>
        <v>0</v>
      </c>
      <c r="I148" s="14">
        <f>'[1]TCE - ANEXO III - Preencher'!J157</f>
        <v>704.46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17.2</v>
      </c>
      <c r="O148" s="15">
        <f>'[1]TCE - ANEXO III - Preencher'!P157</f>
        <v>0</v>
      </c>
      <c r="P148" s="16">
        <f t="shared" si="14"/>
        <v>17.2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721.66000000000008</v>
      </c>
    </row>
    <row r="149" spans="1:28" x14ac:dyDescent="0.2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ARTHUR NEMEZIO BARBOSA NETO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06/2024</v>
      </c>
      <c r="H149" s="14">
        <f>'[1]TCE - ANEXO III - Preencher'!I158</f>
        <v>0</v>
      </c>
      <c r="I149" s="14">
        <f>'[1]TCE - ANEXO III - Preencher'!J158</f>
        <v>431.69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17.2</v>
      </c>
      <c r="O149" s="15">
        <f>'[1]TCE - ANEXO III - Preencher'!P158</f>
        <v>0</v>
      </c>
      <c r="P149" s="16">
        <f t="shared" si="14"/>
        <v>17.2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448.89</v>
      </c>
    </row>
    <row r="150" spans="1:28" x14ac:dyDescent="0.2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ARTUR DA SILVA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06/2024</v>
      </c>
      <c r="H150" s="14">
        <f>'[1]TCE - ANEXO III - Preencher'!I159</f>
        <v>0</v>
      </c>
      <c r="I150" s="14">
        <f>'[1]TCE - ANEXO III - Preencher'!J159</f>
        <v>383.99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4.5199999999999996</v>
      </c>
      <c r="O150" s="15">
        <f>'[1]TCE - ANEXO III - Preencher'!P159</f>
        <v>0</v>
      </c>
      <c r="P150" s="16">
        <f t="shared" si="14"/>
        <v>4.5199999999999996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388.51</v>
      </c>
    </row>
    <row r="151" spans="1:28" x14ac:dyDescent="0.2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AUDENIR BONIFACIO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5132-20</v>
      </c>
      <c r="G151" s="13" t="str">
        <f>IF('[1]TCE - ANEXO III - Preencher'!H160="","",'[1]TCE - ANEXO III - Preencher'!H160)</f>
        <v>06/2024</v>
      </c>
      <c r="H151" s="14">
        <f>'[1]TCE - ANEXO III - Preencher'!I160</f>
        <v>0</v>
      </c>
      <c r="I151" s="14">
        <f>'[1]TCE - ANEXO III - Preencher'!J160</f>
        <v>224.62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226.77</v>
      </c>
    </row>
    <row r="152" spans="1:28" x14ac:dyDescent="0.2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AURYA SEVERINA RODRIGUES BARBOSA MONTEIRO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06/2024</v>
      </c>
      <c r="H152" s="14">
        <f>'[1]TCE - ANEXO III - Preencher'!I161</f>
        <v>0</v>
      </c>
      <c r="I152" s="14">
        <f>'[1]TCE - ANEXO III - Preencher'!J161</f>
        <v>112.24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159.44</v>
      </c>
      <c r="R152" s="15">
        <f>'[1]TCE - ANEXO III - Preencher'!S161</f>
        <v>84.72</v>
      </c>
      <c r="S152" s="16">
        <f t="shared" si="15"/>
        <v>74.72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189.11</v>
      </c>
    </row>
    <row r="153" spans="1:28" x14ac:dyDescent="0.2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AUZENEIDE FERNANDES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06/2024</v>
      </c>
      <c r="H153" s="14">
        <f>'[1]TCE - ANEXO III - Preencher'!I162</f>
        <v>0</v>
      </c>
      <c r="I153" s="14">
        <f>'[1]TCE - ANEXO III - Preencher'!J162</f>
        <v>336.46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126.64</v>
      </c>
      <c r="R153" s="15">
        <f>'[1]TCE - ANEXO III - Preencher'!S162</f>
        <v>78.790000000000006</v>
      </c>
      <c r="S153" s="16">
        <f t="shared" si="15"/>
        <v>47.849999999999994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386.45999999999992</v>
      </c>
    </row>
    <row r="154" spans="1:28" x14ac:dyDescent="0.2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AYRLES DE LIMA SANTIAGO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06/2024</v>
      </c>
      <c r="H154" s="14">
        <f>'[1]TCE - ANEXO III - Preencher'!I163</f>
        <v>0</v>
      </c>
      <c r="I154" s="14">
        <f>'[1]TCE - ANEXO III - Preencher'!J163</f>
        <v>348.4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350.54999999999995</v>
      </c>
    </row>
    <row r="155" spans="1:28" x14ac:dyDescent="0.2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CRISTINA PATRICIO LIMA RIBEIRO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06/2024</v>
      </c>
      <c r="H155" s="14">
        <f>'[1]TCE - ANEXO III - Preencher'!I164</f>
        <v>0</v>
      </c>
      <c r="I155" s="14">
        <f>'[1]TCE - ANEXO III - Preencher'!J164</f>
        <v>595.92999999999995</v>
      </c>
      <c r="J155" s="14">
        <f>'[1]TCE - ANEXO III - Preencher'!K164</f>
        <v>0</v>
      </c>
      <c r="K155" s="15">
        <f>'[1]TCE - ANEXO III - Preencher'!L164</f>
        <v>139.75</v>
      </c>
      <c r="L155" s="15">
        <f>'[1]TCE - ANEXO III - Preencher'!M164</f>
        <v>3.59</v>
      </c>
      <c r="M155" s="15">
        <f t="shared" si="13"/>
        <v>136.16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734.2399999999999</v>
      </c>
    </row>
    <row r="156" spans="1:28" x14ac:dyDescent="0.2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ELIAS DE SOUZA CABRAL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06/2024</v>
      </c>
      <c r="H156" s="14">
        <f>'[1]TCE - ANEXO III - Preencher'!I165</f>
        <v>0</v>
      </c>
      <c r="I156" s="14">
        <f>'[1]TCE - ANEXO III - Preencher'!J165</f>
        <v>302.23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4.5199999999999996</v>
      </c>
      <c r="O156" s="15">
        <f>'[1]TCE - ANEXO III - Preencher'!P165</f>
        <v>0</v>
      </c>
      <c r="P156" s="16">
        <f t="shared" si="14"/>
        <v>4.5199999999999996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306.75</v>
      </c>
    </row>
    <row r="157" spans="1:28" x14ac:dyDescent="0.2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PRISCILA SOUSA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06/2024</v>
      </c>
      <c r="H157" s="14">
        <f>'[1]TCE - ANEXO III - Preencher'!I166</f>
        <v>0</v>
      </c>
      <c r="I157" s="14">
        <f>'[1]TCE - ANEXO III - Preencher'!J166</f>
        <v>273.47000000000003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275.62</v>
      </c>
    </row>
    <row r="158" spans="1:28" x14ac:dyDescent="0.2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CRISOSTOMO DE OLIVEIRA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06/2024</v>
      </c>
      <c r="H158" s="14">
        <f>'[1]TCE - ANEXO III - Preencher'!I167</f>
        <v>0</v>
      </c>
      <c r="I158" s="14">
        <f>'[1]TCE - ANEXO III - Preencher'!J167</f>
        <v>464.1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466.25</v>
      </c>
    </row>
    <row r="159" spans="1:28" x14ac:dyDescent="0.2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DA SILVA BOTELHO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06/2024</v>
      </c>
      <c r="H159" s="14">
        <f>'[1]TCE - ANEXO III - Preencher'!I168</f>
        <v>0</v>
      </c>
      <c r="I159" s="14">
        <f>'[1]TCE - ANEXO III - Preencher'!J168</f>
        <v>171.62</v>
      </c>
      <c r="J159" s="14">
        <f>'[1]TCE - ANEXO III - Preencher'!K168</f>
        <v>0</v>
      </c>
      <c r="K159" s="15">
        <f>'[1]TCE - ANEXO III - Preencher'!L168</f>
        <v>139.75</v>
      </c>
      <c r="L159" s="15">
        <f>'[1]TCE - ANEXO III - Preencher'!M168</f>
        <v>31.14</v>
      </c>
      <c r="M159" s="15">
        <f t="shared" si="13"/>
        <v>108.61</v>
      </c>
      <c r="N159" s="15">
        <f>'[1]TCE - ANEXO III - Preencher'!O168</f>
        <v>17.2</v>
      </c>
      <c r="O159" s="15">
        <f>'[1]TCE - ANEXO III - Preencher'!P168</f>
        <v>0</v>
      </c>
      <c r="P159" s="16">
        <f t="shared" si="14"/>
        <v>17.2</v>
      </c>
      <c r="Q159" s="15">
        <f>'[1]TCE - ANEXO III - Preencher'!R168</f>
        <v>126.64</v>
      </c>
      <c r="R159" s="15">
        <f>'[1]TCE - ANEXO III - Preencher'!S168</f>
        <v>93.42</v>
      </c>
      <c r="S159" s="16">
        <f t="shared" si="15"/>
        <v>33.22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330.65</v>
      </c>
    </row>
    <row r="160" spans="1:28" x14ac:dyDescent="0.2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BEATRIZ FRANCA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06/2024</v>
      </c>
      <c r="H160" s="14">
        <f>'[1]TCE - ANEXO III - Preencher'!I169</f>
        <v>0</v>
      </c>
      <c r="I160" s="14">
        <f>'[1]TCE - ANEXO III - Preencher'!J169</f>
        <v>582.32000000000005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704.73</v>
      </c>
    </row>
    <row r="161" spans="1:28" x14ac:dyDescent="0.2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BEATRIZ MARIA DA SILVA FIRMINO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06/2024</v>
      </c>
      <c r="H161" s="14">
        <f>'[1]TCE - ANEXO III - Preencher'!I170</f>
        <v>0</v>
      </c>
      <c r="I161" s="14">
        <f>'[1]TCE - ANEXO III - Preencher'!J170</f>
        <v>21.18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4.5199999999999996</v>
      </c>
      <c r="O161" s="15">
        <f>'[1]TCE - ANEXO III - Preencher'!P170</f>
        <v>0</v>
      </c>
      <c r="P161" s="16">
        <f t="shared" si="14"/>
        <v>4.5199999999999996</v>
      </c>
      <c r="Q161" s="15">
        <f>'[1]TCE - ANEXO III - Preencher'!R170</f>
        <v>192.23999999999998</v>
      </c>
      <c r="R161" s="15">
        <f>'[1]TCE - ANEXO III - Preencher'!S170</f>
        <v>42.36</v>
      </c>
      <c r="S161" s="16">
        <f t="shared" si="15"/>
        <v>149.88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175.57999999999998</v>
      </c>
    </row>
    <row r="162" spans="1:28" x14ac:dyDescent="0.2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BENVINDA PEREIRA MATIAS DANTAS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06/2024</v>
      </c>
      <c r="H162" s="14">
        <f>'[1]TCE - ANEXO III - Preencher'!I171</f>
        <v>0</v>
      </c>
      <c r="I162" s="14">
        <f>'[1]TCE - ANEXO III - Preencher'!J171</f>
        <v>309.64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126.64</v>
      </c>
      <c r="R162" s="15">
        <f>'[1]TCE - ANEXO III - Preencher'!S171</f>
        <v>80.48</v>
      </c>
      <c r="S162" s="16">
        <f t="shared" si="15"/>
        <v>46.16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357.94999999999993</v>
      </c>
    </row>
    <row r="163" spans="1:28" x14ac:dyDescent="0.2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BERNADETE DO CARMO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5134-30</v>
      </c>
      <c r="G163" s="13" t="str">
        <f>IF('[1]TCE - ANEXO III - Preencher'!H172="","",'[1]TCE - ANEXO III - Preencher'!H172)</f>
        <v>06/2024</v>
      </c>
      <c r="H163" s="14">
        <f>'[1]TCE - ANEXO III - Preencher'!I172</f>
        <v>0</v>
      </c>
      <c r="I163" s="14">
        <f>'[1]TCE - ANEXO III - Preencher'!J172</f>
        <v>236.89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126.64</v>
      </c>
      <c r="R163" s="15">
        <f>'[1]TCE - ANEXO III - Preencher'!S172</f>
        <v>84.72</v>
      </c>
      <c r="S163" s="16">
        <f t="shared" si="15"/>
        <v>41.92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280.95999999999998</v>
      </c>
    </row>
    <row r="164" spans="1:28" x14ac:dyDescent="0.2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BERNARDO CALDAS VIEIRA DE MELO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06/2024</v>
      </c>
      <c r="H164" s="14">
        <f>'[1]TCE - ANEXO III - Preencher'!I173</f>
        <v>0</v>
      </c>
      <c r="I164" s="14">
        <f>'[1]TCE - ANEXO III - Preencher'!J173</f>
        <v>298.2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300.34999999999997</v>
      </c>
    </row>
    <row r="165" spans="1:28" x14ac:dyDescent="0.2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BETIENY SOARES DE PAULA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06/2024</v>
      </c>
      <c r="H165" s="14">
        <f>'[1]TCE - ANEXO III - Preencher'!I174</f>
        <v>0</v>
      </c>
      <c r="I165" s="14">
        <f>'[1]TCE - ANEXO III - Preencher'!J174</f>
        <v>353.22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4.5199999999999996</v>
      </c>
      <c r="O165" s="15">
        <f>'[1]TCE - ANEXO III - Preencher'!P174</f>
        <v>0</v>
      </c>
      <c r="P165" s="16">
        <f t="shared" si="14"/>
        <v>4.5199999999999996</v>
      </c>
      <c r="Q165" s="15">
        <f>'[1]TCE - ANEXO III - Preencher'!R174</f>
        <v>118.44</v>
      </c>
      <c r="R165" s="15">
        <f>'[1]TCE - ANEXO III - Preencher'!S174</f>
        <v>84.72</v>
      </c>
      <c r="S165" s="16">
        <f t="shared" si="15"/>
        <v>33.72</v>
      </c>
      <c r="T165" s="15">
        <f>'[1]TCE - ANEXO III - Preencher'!U174</f>
        <v>69.41</v>
      </c>
      <c r="U165" s="15">
        <f>'[1]TCE - ANEXO III - Preencher'!V174</f>
        <v>0</v>
      </c>
      <c r="V165" s="16">
        <f t="shared" si="16"/>
        <v>69.41</v>
      </c>
      <c r="W165" s="17" t="str">
        <f>IF('[1]TCE - ANEXO III - Preencher'!X174="","",'[1]TCE - ANEXO III - Preencher'!X174)</f>
        <v>AUXÍLIO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460.87</v>
      </c>
    </row>
    <row r="166" spans="1:28" x14ac:dyDescent="0.2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MOURA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06/2024</v>
      </c>
      <c r="H166" s="14">
        <f>'[1]TCE - ANEXO III - Preencher'!I175</f>
        <v>0</v>
      </c>
      <c r="I166" s="14">
        <f>'[1]TCE - ANEXO III - Preencher'!J175</f>
        <v>196.38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198.53</v>
      </c>
    </row>
    <row r="167" spans="1:28" x14ac:dyDescent="0.2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BIANCA PRISCILA SALES DOS SANTOS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06/2024</v>
      </c>
      <c r="H167" s="14">
        <f>'[1]TCE - ANEXO III - Preencher'!I176</f>
        <v>0</v>
      </c>
      <c r="I167" s="14">
        <f>'[1]TCE - ANEXO III - Preencher'!J176</f>
        <v>1076.8900000000001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1079.0400000000002</v>
      </c>
    </row>
    <row r="168" spans="1:28" x14ac:dyDescent="0.2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BRAYNER ANDERSON DOS SANTOS LEITE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06/2024</v>
      </c>
      <c r="H168" s="14">
        <f>'[1]TCE - ANEXO III - Preencher'!I177</f>
        <v>0</v>
      </c>
      <c r="I168" s="14">
        <f>'[1]TCE - ANEXO III - Preencher'!J177</f>
        <v>1032.28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17.2</v>
      </c>
      <c r="O168" s="15">
        <f>'[1]TCE - ANEXO III - Preencher'!P177</f>
        <v>0</v>
      </c>
      <c r="P168" s="16">
        <f t="shared" si="14"/>
        <v>17.2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1049.48</v>
      </c>
    </row>
    <row r="169" spans="1:28" x14ac:dyDescent="0.2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BRENA MIRELLY DA SILVA VIDAL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06/2024</v>
      </c>
      <c r="H169" s="14">
        <f>'[1]TCE - ANEXO III - Preencher'!I178</f>
        <v>0</v>
      </c>
      <c r="I169" s="14">
        <f>'[1]TCE - ANEXO III - Preencher'!J178</f>
        <v>321.95</v>
      </c>
      <c r="J169" s="14">
        <f>'[1]TCE - ANEXO III - Preencher'!K178</f>
        <v>0</v>
      </c>
      <c r="K169" s="15">
        <f>'[1]TCE - ANEXO III - Preencher'!L178</f>
        <v>139.75</v>
      </c>
      <c r="L169" s="15">
        <f>'[1]TCE - ANEXO III - Preencher'!M178</f>
        <v>3.11</v>
      </c>
      <c r="M169" s="15">
        <f t="shared" si="13"/>
        <v>136.63999999999999</v>
      </c>
      <c r="N169" s="15">
        <f>'[1]TCE - ANEXO III - Preencher'!O178</f>
        <v>17.2</v>
      </c>
      <c r="O169" s="15">
        <f>'[1]TCE - ANEXO III - Preencher'!P178</f>
        <v>0</v>
      </c>
      <c r="P169" s="16">
        <f t="shared" si="14"/>
        <v>17.2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475.78999999999996</v>
      </c>
    </row>
    <row r="170" spans="1:28" x14ac:dyDescent="0.2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BRENDA MARIA DE AGUIAR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06/2024</v>
      </c>
      <c r="H170" s="14">
        <f>'[1]TCE - ANEXO III - Preencher'!I179</f>
        <v>0</v>
      </c>
      <c r="I170" s="14">
        <f>'[1]TCE - ANEXO III - Preencher'!J179</f>
        <v>574.98</v>
      </c>
      <c r="J170" s="14">
        <f>'[1]TCE - ANEXO III - Preencher'!K179</f>
        <v>0</v>
      </c>
      <c r="K170" s="15">
        <f>'[1]TCE - ANEXO III - Preencher'!L179</f>
        <v>139.75</v>
      </c>
      <c r="L170" s="15">
        <f>'[1]TCE - ANEXO III - Preencher'!M179</f>
        <v>3.33</v>
      </c>
      <c r="M170" s="15">
        <f t="shared" si="13"/>
        <v>136.41999999999999</v>
      </c>
      <c r="N170" s="15">
        <f>'[1]TCE - ANEXO III - Preencher'!O179</f>
        <v>4.5199999999999996</v>
      </c>
      <c r="O170" s="15">
        <f>'[1]TCE - ANEXO III - Preencher'!P179</f>
        <v>0</v>
      </c>
      <c r="P170" s="16">
        <f t="shared" si="14"/>
        <v>4.5199999999999996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120.26</v>
      </c>
      <c r="U170" s="15">
        <f>'[1]TCE - ANEXO III - Preencher'!V179</f>
        <v>0</v>
      </c>
      <c r="V170" s="16">
        <f t="shared" si="16"/>
        <v>120.26</v>
      </c>
      <c r="W170" s="17" t="str">
        <f>IF('[1]TCE - ANEXO III - Preencher'!X179="","",'[1]TCE - ANEXO III - Preencher'!X179)</f>
        <v>AUXÍLIO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836.18</v>
      </c>
    </row>
    <row r="171" spans="1:28" x14ac:dyDescent="0.2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BRENO AUGUSTO LIMA DE MELO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2232-08</v>
      </c>
      <c r="G171" s="13" t="str">
        <f>IF('[1]TCE - ANEXO III - Preencher'!H180="","",'[1]TCE - ANEXO III - Preencher'!H180)</f>
        <v>06/2024</v>
      </c>
      <c r="H171" s="14">
        <f>'[1]TCE - ANEXO III - Preencher'!I180</f>
        <v>0</v>
      </c>
      <c r="I171" s="14">
        <f>'[1]TCE - ANEXO III - Preencher'!J180</f>
        <v>409.65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4.5199999999999996</v>
      </c>
      <c r="O171" s="15">
        <f>'[1]TCE - ANEXO III - Preencher'!P180</f>
        <v>0</v>
      </c>
      <c r="P171" s="16">
        <f t="shared" si="14"/>
        <v>4.5199999999999996</v>
      </c>
      <c r="Q171" s="15">
        <f>'[1]TCE - ANEXO III - Preencher'!R180</f>
        <v>216.83999999999997</v>
      </c>
      <c r="R171" s="15">
        <f>'[1]TCE - ANEXO III - Preencher'!S180</f>
        <v>155.80000000000001</v>
      </c>
      <c r="S171" s="16">
        <f t="shared" si="15"/>
        <v>61.039999999999964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475.20999999999992</v>
      </c>
    </row>
    <row r="172" spans="1:28" x14ac:dyDescent="0.2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BRENO GIBSON NOTARO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06/2024</v>
      </c>
      <c r="H172" s="14">
        <f>'[1]TCE - ANEXO III - Preencher'!I181</f>
        <v>0</v>
      </c>
      <c r="I172" s="14">
        <f>'[1]TCE - ANEXO III - Preencher'!J181</f>
        <v>1409.98</v>
      </c>
      <c r="J172" s="14">
        <f>'[1]TCE - ANEXO III - Preencher'!K181</f>
        <v>0</v>
      </c>
      <c r="K172" s="15">
        <f>'[1]TCE - ANEXO III - Preencher'!L181</f>
        <v>139.75</v>
      </c>
      <c r="L172" s="15">
        <f>'[1]TCE - ANEXO III - Preencher'!M181</f>
        <v>9.5</v>
      </c>
      <c r="M172" s="15">
        <f t="shared" si="13"/>
        <v>130.25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1542.38</v>
      </c>
    </row>
    <row r="173" spans="1:28" x14ac:dyDescent="0.2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DANTAS DE GODOY MENDONCA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1231-10</v>
      </c>
      <c r="G173" s="13" t="str">
        <f>IF('[1]TCE - ANEXO III - Preencher'!H182="","",'[1]TCE - ANEXO III - Preencher'!H182)</f>
        <v>06/2024</v>
      </c>
      <c r="H173" s="14">
        <f>'[1]TCE - ANEXO III - Preencher'!I182</f>
        <v>0</v>
      </c>
      <c r="I173" s="14">
        <f>'[1]TCE - ANEXO III - Preencher'!J182</f>
        <v>1423.86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17.2</v>
      </c>
      <c r="O173" s="15">
        <f>'[1]TCE - ANEXO III - Preencher'!P182</f>
        <v>0</v>
      </c>
      <c r="P173" s="16">
        <f t="shared" si="14"/>
        <v>17.2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1441.06</v>
      </c>
    </row>
    <row r="174" spans="1:28" x14ac:dyDescent="0.2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GRAZIELA FELIPE DE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06/2024</v>
      </c>
      <c r="H174" s="14">
        <f>'[1]TCE - ANEXO III - Preencher'!I183</f>
        <v>0</v>
      </c>
      <c r="I174" s="14">
        <f>'[1]TCE - ANEXO III - Preencher'!J183</f>
        <v>684.54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686.68999999999994</v>
      </c>
    </row>
    <row r="175" spans="1:28" x14ac:dyDescent="0.2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MARIA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06/2024</v>
      </c>
      <c r="H175" s="14">
        <f>'[1]TCE - ANEXO III - Preencher'!I184</f>
        <v>0</v>
      </c>
      <c r="I175" s="14">
        <f>'[1]TCE - ANEXO III - Preencher'!J184</f>
        <v>535.26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4.5199999999999996</v>
      </c>
      <c r="O175" s="15">
        <f>'[1]TCE - ANEXO III - Preencher'!P184</f>
        <v>0</v>
      </c>
      <c r="P175" s="16">
        <f t="shared" si="14"/>
        <v>4.5199999999999996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539.78</v>
      </c>
    </row>
    <row r="176" spans="1:28" x14ac:dyDescent="0.2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BRUNA MAYARA GOMES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06/2024</v>
      </c>
      <c r="H176" s="14">
        <f>'[1]TCE - ANEXO III - Preencher'!I185</f>
        <v>0</v>
      </c>
      <c r="I176" s="14">
        <f>'[1]TCE - ANEXO III - Preencher'!J185</f>
        <v>574.79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4.5199999999999996</v>
      </c>
      <c r="O176" s="15">
        <f>'[1]TCE - ANEXO III - Preencher'!P185</f>
        <v>0</v>
      </c>
      <c r="P176" s="16">
        <f t="shared" si="14"/>
        <v>4.5199999999999996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579.30999999999995</v>
      </c>
    </row>
    <row r="177" spans="1:28" x14ac:dyDescent="0.2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BRUNA VANESSA FONSECA ARAGAO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06/2024</v>
      </c>
      <c r="H177" s="14">
        <f>'[1]TCE - ANEXO III - Preencher'!I186</f>
        <v>0</v>
      </c>
      <c r="I177" s="14">
        <f>'[1]TCE - ANEXO III - Preencher'!J186</f>
        <v>254.98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4.5199999999999996</v>
      </c>
      <c r="O177" s="15">
        <f>'[1]TCE - ANEXO III - Preencher'!P186</f>
        <v>0</v>
      </c>
      <c r="P177" s="16">
        <f t="shared" si="14"/>
        <v>4.5199999999999996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259.5</v>
      </c>
    </row>
    <row r="178" spans="1:28" x14ac:dyDescent="0.2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FERNANDES DE SOUZA MARTINS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06/2024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4.5199999999999996</v>
      </c>
      <c r="O178" s="15">
        <f>'[1]TCE - ANEXO III - Preencher'!P187</f>
        <v>0</v>
      </c>
      <c r="P178" s="16">
        <f t="shared" si="14"/>
        <v>4.5199999999999996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4.5199999999999996</v>
      </c>
    </row>
    <row r="179" spans="1:28" x14ac:dyDescent="0.2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BRUNO LEAL ALVES DA SILVA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2251-50</v>
      </c>
      <c r="G179" s="13" t="str">
        <f>IF('[1]TCE - ANEXO III - Preencher'!H188="","",'[1]TCE - ANEXO III - Preencher'!H188)</f>
        <v>06/2024</v>
      </c>
      <c r="H179" s="14">
        <f>'[1]TCE - ANEXO III - Preencher'!I188</f>
        <v>0</v>
      </c>
      <c r="I179" s="14">
        <f>'[1]TCE - ANEXO III - Preencher'!J188</f>
        <v>905.08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17.2</v>
      </c>
      <c r="O179" s="15">
        <f>'[1]TCE - ANEXO III - Preencher'!P188</f>
        <v>0</v>
      </c>
      <c r="P179" s="16">
        <f t="shared" si="14"/>
        <v>17.2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922.28000000000009</v>
      </c>
    </row>
    <row r="180" spans="1:28" x14ac:dyDescent="0.2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BRUNO RAFAEL DA SILVA LIMA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2251-20</v>
      </c>
      <c r="G180" s="13" t="str">
        <f>IF('[1]TCE - ANEXO III - Preencher'!H189="","",'[1]TCE - ANEXO III - Preencher'!H189)</f>
        <v>06/2024</v>
      </c>
      <c r="H180" s="14">
        <f>'[1]TCE - ANEXO III - Preencher'!I189</f>
        <v>0</v>
      </c>
      <c r="I180" s="14">
        <f>'[1]TCE - ANEXO III - Preencher'!J189</f>
        <v>564.99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17.2</v>
      </c>
      <c r="O180" s="15">
        <f>'[1]TCE - ANEXO III - Preencher'!P189</f>
        <v>0</v>
      </c>
      <c r="P180" s="16">
        <f t="shared" si="14"/>
        <v>17.2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582.19000000000005</v>
      </c>
    </row>
    <row r="181" spans="1:28" x14ac:dyDescent="0.2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BRUNO THIAGO DE SANTANA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5151-10</v>
      </c>
      <c r="G181" s="13" t="str">
        <f>IF('[1]TCE - ANEXO III - Preencher'!H190="","",'[1]TCE - ANEXO III - Preencher'!H190)</f>
        <v>06/2024</v>
      </c>
      <c r="H181" s="14">
        <f>'[1]TCE - ANEXO III - Preencher'!I190</f>
        <v>0</v>
      </c>
      <c r="I181" s="14">
        <f>'[1]TCE - ANEXO III - Preencher'!J190</f>
        <v>123.85</v>
      </c>
      <c r="J181" s="14">
        <f>'[1]TCE - ANEXO III - Preencher'!K190</f>
        <v>0</v>
      </c>
      <c r="K181" s="15">
        <f>'[1]TCE - ANEXO III - Preencher'!L190</f>
        <v>139.75</v>
      </c>
      <c r="L181" s="15">
        <f>'[1]TCE - ANEXO III - Preencher'!M190</f>
        <v>28.24</v>
      </c>
      <c r="M181" s="15">
        <f t="shared" si="13"/>
        <v>111.51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237.51000000000002</v>
      </c>
    </row>
    <row r="182" spans="1:28" x14ac:dyDescent="0.2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CAIO CESAR CAVALCANTI BARROS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2521-05</v>
      </c>
      <c r="G182" s="13" t="str">
        <f>IF('[1]TCE - ANEXO III - Preencher'!H191="","",'[1]TCE - ANEXO III - Preencher'!H191)</f>
        <v>06/2024</v>
      </c>
      <c r="H182" s="14">
        <f>'[1]TCE - ANEXO III - Preencher'!I191</f>
        <v>0</v>
      </c>
      <c r="I182" s="14">
        <f>'[1]TCE - ANEXO III - Preencher'!J191</f>
        <v>463.18</v>
      </c>
      <c r="J182" s="14">
        <f>'[1]TCE - ANEXO III - Preencher'!K191</f>
        <v>0</v>
      </c>
      <c r="K182" s="15">
        <f>'[1]TCE - ANEXO III - Preencher'!L191</f>
        <v>139.75</v>
      </c>
      <c r="L182" s="15">
        <f>'[1]TCE - ANEXO III - Preencher'!M191</f>
        <v>30</v>
      </c>
      <c r="M182" s="15">
        <f t="shared" si="13"/>
        <v>109.75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575.08000000000004</v>
      </c>
    </row>
    <row r="183" spans="1:28" x14ac:dyDescent="0.2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DE HOLANDA MEDEIROS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06/2024</v>
      </c>
      <c r="H183" s="14">
        <f>'[1]TCE - ANEXO III - Preencher'!I192</f>
        <v>0</v>
      </c>
      <c r="I183" s="14">
        <f>'[1]TCE - ANEXO III - Preencher'!J192</f>
        <v>622.05999999999995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17.2</v>
      </c>
      <c r="O183" s="15">
        <f>'[1]TCE - ANEXO III - Preencher'!P192</f>
        <v>0</v>
      </c>
      <c r="P183" s="16">
        <f t="shared" si="14"/>
        <v>17.2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639.26</v>
      </c>
    </row>
    <row r="184" spans="1:28" x14ac:dyDescent="0.2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DOS SANTOS CAZER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06/2024</v>
      </c>
      <c r="H184" s="14">
        <f>'[1]TCE - ANEXO III - Preencher'!I193</f>
        <v>0</v>
      </c>
      <c r="I184" s="14">
        <f>'[1]TCE - ANEXO III - Preencher'!J193</f>
        <v>573.36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4.5199999999999996</v>
      </c>
      <c r="O184" s="15">
        <f>'[1]TCE - ANEXO III - Preencher'!P193</f>
        <v>0</v>
      </c>
      <c r="P184" s="16">
        <f t="shared" si="14"/>
        <v>4.5199999999999996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577.88</v>
      </c>
    </row>
    <row r="185" spans="1:28" x14ac:dyDescent="0.2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FERREIRA LEAL NUNES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2237-10</v>
      </c>
      <c r="G185" s="13" t="str">
        <f>IF('[1]TCE - ANEXO III - Preencher'!H194="","",'[1]TCE - ANEXO III - Preencher'!H194)</f>
        <v>06/2024</v>
      </c>
      <c r="H185" s="14">
        <f>'[1]TCE - ANEXO III - Preencher'!I194</f>
        <v>0</v>
      </c>
      <c r="I185" s="14">
        <f>'[1]TCE - ANEXO III - Preencher'!J194</f>
        <v>414.56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416.71</v>
      </c>
    </row>
    <row r="186" spans="1:28" x14ac:dyDescent="0.2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MARIA BARROS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2234-05</v>
      </c>
      <c r="G186" s="13" t="str">
        <f>IF('[1]TCE - ANEXO III - Preencher'!H195="","",'[1]TCE - ANEXO III - Preencher'!H195)</f>
        <v>06/2024</v>
      </c>
      <c r="H186" s="14">
        <f>'[1]TCE - ANEXO III - Preencher'!I195</f>
        <v>0</v>
      </c>
      <c r="I186" s="14">
        <f>'[1]TCE - ANEXO III - Preencher'!J195</f>
        <v>623.14</v>
      </c>
      <c r="J186" s="14">
        <f>'[1]TCE - ANEXO III - Preencher'!K195</f>
        <v>0</v>
      </c>
      <c r="K186" s="15">
        <f>'[1]TCE - ANEXO III - Preencher'!L195</f>
        <v>139.75</v>
      </c>
      <c r="L186" s="15">
        <f>'[1]TCE - ANEXO III - Preencher'!M195</f>
        <v>20.079999999999998</v>
      </c>
      <c r="M186" s="15">
        <f t="shared" si="13"/>
        <v>119.67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744.95999999999992</v>
      </c>
    </row>
    <row r="187" spans="1:28" x14ac:dyDescent="0.2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MARIA DA SILVA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06/2024</v>
      </c>
      <c r="H187" s="14">
        <f>'[1]TCE - ANEXO III - Preencher'!I196</f>
        <v>0</v>
      </c>
      <c r="I187" s="14">
        <f>'[1]TCE - ANEXO III - Preencher'!J196</f>
        <v>111.33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159.44</v>
      </c>
      <c r="R187" s="15">
        <f>'[1]TCE - ANEXO III - Preencher'!S196</f>
        <v>84.72</v>
      </c>
      <c r="S187" s="16">
        <f t="shared" si="15"/>
        <v>74.72</v>
      </c>
      <c r="T187" s="15">
        <f>'[1]TCE - ANEXO III - Preencher'!U196</f>
        <v>80.95</v>
      </c>
      <c r="U187" s="15">
        <f>'[1]TCE - ANEXO III - Preencher'!V196</f>
        <v>0</v>
      </c>
      <c r="V187" s="16">
        <f t="shared" si="16"/>
        <v>80.95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269.14999999999998</v>
      </c>
    </row>
    <row r="188" spans="1:28" x14ac:dyDescent="0.2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MARTINS GOMES PESSOA MOURA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06/2024</v>
      </c>
      <c r="H188" s="14">
        <f>'[1]TCE - ANEXO III - Preencher'!I197</f>
        <v>0</v>
      </c>
      <c r="I188" s="14">
        <f>'[1]TCE - ANEXO III - Preencher'!J197</f>
        <v>1324.63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17.2</v>
      </c>
      <c r="O188" s="15">
        <f>'[1]TCE - ANEXO III - Preencher'!P197</f>
        <v>0</v>
      </c>
      <c r="P188" s="16">
        <f t="shared" si="14"/>
        <v>17.2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1341.8300000000002</v>
      </c>
    </row>
    <row r="189" spans="1:28" x14ac:dyDescent="0.2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PRISCILA FROES VALENTIM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06/2024</v>
      </c>
      <c r="H189" s="14">
        <f>'[1]TCE - ANEXO III - Preencher'!I198</f>
        <v>0</v>
      </c>
      <c r="I189" s="14">
        <f>'[1]TCE - ANEXO III - Preencher'!J198</f>
        <v>281.38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159.44</v>
      </c>
      <c r="R189" s="15">
        <f>'[1]TCE - ANEXO III - Preencher'!S198</f>
        <v>0</v>
      </c>
      <c r="S189" s="16">
        <f t="shared" si="15"/>
        <v>159.44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442.96999999999997</v>
      </c>
    </row>
    <row r="190" spans="1:28" x14ac:dyDescent="0.2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TRAVASSOS DE VASCONCELOS RODRIGUES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2238-10</v>
      </c>
      <c r="G190" s="13" t="str">
        <f>IF('[1]TCE - ANEXO III - Preencher'!H199="","",'[1]TCE - ANEXO III - Preencher'!H199)</f>
        <v>06/2024</v>
      </c>
      <c r="H190" s="14">
        <f>'[1]TCE - ANEXO III - Preencher'!I199</f>
        <v>0</v>
      </c>
      <c r="I190" s="14">
        <f>'[1]TCE - ANEXO III - Preencher'!J199</f>
        <v>395.46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80.95</v>
      </c>
      <c r="U190" s="15">
        <f>'[1]TCE - ANEXO III - Preencher'!V199</f>
        <v>0</v>
      </c>
      <c r="V190" s="16">
        <f t="shared" si="16"/>
        <v>80.95</v>
      </c>
      <c r="W190" s="17" t="str">
        <f>IF('[1]TCE - ANEXO III - Preencher'!X199="","",'[1]TCE - ANEXO III - Preencher'!X199)</f>
        <v>AUXÍLIO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478.55999999999995</v>
      </c>
    </row>
    <row r="191" spans="1:28" x14ac:dyDescent="0.2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CAMILA TWANY NUNES DE SOUZA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06/2024</v>
      </c>
      <c r="H191" s="14">
        <f>'[1]TCE - ANEXO III - Preencher'!I200</f>
        <v>0</v>
      </c>
      <c r="I191" s="14">
        <f>'[1]TCE - ANEXO III - Preencher'!J200</f>
        <v>449.83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17.2</v>
      </c>
      <c r="O191" s="15">
        <f>'[1]TCE - ANEXO III - Preencher'!P200</f>
        <v>0</v>
      </c>
      <c r="P191" s="16">
        <f t="shared" si="14"/>
        <v>17.2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467.03</v>
      </c>
    </row>
    <row r="192" spans="1:28" x14ac:dyDescent="0.2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CAMILLA ZOPPI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06/2024</v>
      </c>
      <c r="H192" s="14">
        <f>'[1]TCE - ANEXO III - Preencher'!I201</f>
        <v>0</v>
      </c>
      <c r="I192" s="14">
        <f>'[1]TCE - ANEXO III - Preencher'!J201</f>
        <v>551.44000000000005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4.5199999999999996</v>
      </c>
      <c r="O192" s="15">
        <f>'[1]TCE - ANEXO III - Preencher'!P201</f>
        <v>0</v>
      </c>
      <c r="P192" s="16">
        <f t="shared" si="14"/>
        <v>4.5199999999999996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555.96</v>
      </c>
    </row>
    <row r="193" spans="1:28" x14ac:dyDescent="0.2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CAMILLY RIBEIRO DA SILVA BRITO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06/2024</v>
      </c>
      <c r="H193" s="14">
        <f>'[1]TCE - ANEXO III - Preencher'!I202</f>
        <v>0</v>
      </c>
      <c r="I193" s="14">
        <f>'[1]TCE - ANEXO III - Preencher'!J202</f>
        <v>21.18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192.23999999999998</v>
      </c>
      <c r="R193" s="15">
        <f>'[1]TCE - ANEXO III - Preencher'!S202</f>
        <v>42.36</v>
      </c>
      <c r="S193" s="16">
        <f t="shared" si="15"/>
        <v>149.88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173.20999999999998</v>
      </c>
    </row>
    <row r="194" spans="1:28" x14ac:dyDescent="0.2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CANDIDO FABIANO BESERRA DE SOUZA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06/2024</v>
      </c>
      <c r="H194" s="14">
        <f>'[1]TCE - ANEXO III - Preencher'!I203</f>
        <v>0</v>
      </c>
      <c r="I194" s="14">
        <f>'[1]TCE - ANEXO III - Preencher'!J203</f>
        <v>139.26</v>
      </c>
      <c r="J194" s="14">
        <f>'[1]TCE - ANEXO III - Preencher'!K203</f>
        <v>0</v>
      </c>
      <c r="K194" s="15">
        <f>'[1]TCE - ANEXO III - Preencher'!L203</f>
        <v>139.75</v>
      </c>
      <c r="L194" s="15">
        <f>'[1]TCE - ANEXO III - Preencher'!M203</f>
        <v>28.24</v>
      </c>
      <c r="M194" s="15">
        <f t="shared" si="13"/>
        <v>111.51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126.64</v>
      </c>
      <c r="R194" s="15">
        <f>'[1]TCE - ANEXO III - Preencher'!S203</f>
        <v>84.72</v>
      </c>
      <c r="S194" s="16">
        <f t="shared" si="15"/>
        <v>41.92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294.83999999999997</v>
      </c>
    </row>
    <row r="195" spans="1:28" x14ac:dyDescent="0.2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DANIELE SANTORO DE MELO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06/2024</v>
      </c>
      <c r="H195" s="14">
        <f>'[1]TCE - ANEXO III - Preencher'!I204</f>
        <v>0</v>
      </c>
      <c r="I195" s="14">
        <f>'[1]TCE - ANEXO III - Preencher'!J204</f>
        <v>587.80999999999995</v>
      </c>
      <c r="J195" s="14">
        <f>'[1]TCE - ANEXO III - Preencher'!K204</f>
        <v>0</v>
      </c>
      <c r="K195" s="15">
        <f>'[1]TCE - ANEXO III - Preencher'!L204</f>
        <v>139.75</v>
      </c>
      <c r="L195" s="15">
        <f>'[1]TCE - ANEXO III - Preencher'!M204</f>
        <v>3.59</v>
      </c>
      <c r="M195" s="15">
        <f t="shared" si="13"/>
        <v>136.16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120.26</v>
      </c>
      <c r="U195" s="15">
        <f>'[1]TCE - ANEXO III - Preencher'!V204</f>
        <v>0</v>
      </c>
      <c r="V195" s="16">
        <f t="shared" si="16"/>
        <v>120.26</v>
      </c>
      <c r="W195" s="17" t="str">
        <f>IF('[1]TCE - ANEXO III - Preencher'!X204="","",'[1]TCE - ANEXO III - Preencher'!X204)</f>
        <v>AUXÍLIO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848.74999999999989</v>
      </c>
    </row>
    <row r="196" spans="1:28" x14ac:dyDescent="0.2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CARLA MARIA SANTIAGO DE OLIVEIRA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06/2024</v>
      </c>
      <c r="H196" s="14">
        <f>'[1]TCE - ANEXO III - Preencher'!I205</f>
        <v>0</v>
      </c>
      <c r="I196" s="14">
        <f>'[1]TCE - ANEXO III - Preencher'!J205</f>
        <v>382.9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126.64</v>
      </c>
      <c r="R196" s="15">
        <f>'[1]TCE - ANEXO III - Preencher'!S205</f>
        <v>78.37</v>
      </c>
      <c r="S196" s="16">
        <f t="shared" ref="S196:S259" si="21">Q196-R196</f>
        <v>48.269999999999996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433.31999999999994</v>
      </c>
    </row>
    <row r="197" spans="1:28" x14ac:dyDescent="0.2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CARLA RAMOS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06/2024</v>
      </c>
      <c r="H197" s="14">
        <f>'[1]TCE - ANEXO III - Preencher'!I206</f>
        <v>0</v>
      </c>
      <c r="I197" s="14">
        <f>'[1]TCE - ANEXO III - Preencher'!J206</f>
        <v>473.29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475.44</v>
      </c>
    </row>
    <row r="198" spans="1:28" x14ac:dyDescent="0.2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CARLA REBECA BARROS DE SOUZA FELIX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06/2024</v>
      </c>
      <c r="H198" s="14">
        <f>'[1]TCE - ANEXO III - Preencher'!I207</f>
        <v>0</v>
      </c>
      <c r="I198" s="14">
        <f>'[1]TCE - ANEXO III - Preencher'!J207</f>
        <v>575.95000000000005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4.5199999999999996</v>
      </c>
      <c r="O198" s="15">
        <f>'[1]TCE - ANEXO III - Preencher'!P207</f>
        <v>0</v>
      </c>
      <c r="P198" s="16">
        <f t="shared" si="20"/>
        <v>4.5199999999999996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580.47</v>
      </c>
    </row>
    <row r="199" spans="1:28" x14ac:dyDescent="0.2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CARLIANE MACEDO GOMES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06/2024</v>
      </c>
      <c r="H199" s="14">
        <f>'[1]TCE - ANEXO III - Preencher'!I208</f>
        <v>0</v>
      </c>
      <c r="I199" s="14">
        <f>'[1]TCE - ANEXO III - Preencher'!J208</f>
        <v>306.57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17.2</v>
      </c>
      <c r="O199" s="15">
        <f>'[1]TCE - ANEXO III - Preencher'!P208</f>
        <v>0</v>
      </c>
      <c r="P199" s="16">
        <f t="shared" si="20"/>
        <v>17.2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323.77</v>
      </c>
    </row>
    <row r="200" spans="1:28" x14ac:dyDescent="0.2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ADRIANO COSTA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7823-20</v>
      </c>
      <c r="G200" s="13" t="str">
        <f>IF('[1]TCE - ANEXO III - Preencher'!H209="","",'[1]TCE - ANEXO III - Preencher'!H209)</f>
        <v>06/2024</v>
      </c>
      <c r="H200" s="14">
        <f>'[1]TCE - ANEXO III - Preencher'!I209</f>
        <v>0</v>
      </c>
      <c r="I200" s="14">
        <f>'[1]TCE - ANEXO III - Preencher'!J209</f>
        <v>170.93</v>
      </c>
      <c r="J200" s="14">
        <f>'[1]TCE - ANEXO III - Preencher'!K209</f>
        <v>0</v>
      </c>
      <c r="K200" s="15">
        <f>'[1]TCE - ANEXO III - Preencher'!L209</f>
        <v>139.75</v>
      </c>
      <c r="L200" s="15">
        <f>'[1]TCE - ANEXO III - Preencher'!M209</f>
        <v>30</v>
      </c>
      <c r="M200" s="15">
        <f t="shared" si="19"/>
        <v>109.75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282.83</v>
      </c>
    </row>
    <row r="201" spans="1:28" x14ac:dyDescent="0.2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ALBERTO DO NASCIMENTO JUNIOR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06/2024</v>
      </c>
      <c r="H201" s="14">
        <f>'[1]TCE - ANEXO III - Preencher'!I210</f>
        <v>0</v>
      </c>
      <c r="I201" s="14">
        <f>'[1]TCE - ANEXO III - Preencher'!J210</f>
        <v>141.28</v>
      </c>
      <c r="J201" s="14">
        <f>'[1]TCE - ANEXO III - Preencher'!K210</f>
        <v>0</v>
      </c>
      <c r="K201" s="15">
        <f>'[1]TCE - ANEXO III - Preencher'!L210</f>
        <v>139.75</v>
      </c>
      <c r="L201" s="15">
        <f>'[1]TCE - ANEXO III - Preencher'!M210</f>
        <v>28.24</v>
      </c>
      <c r="M201" s="15">
        <f t="shared" si="19"/>
        <v>111.51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126.64</v>
      </c>
      <c r="R201" s="15">
        <f>'[1]TCE - ANEXO III - Preencher'!S210</f>
        <v>84.72</v>
      </c>
      <c r="S201" s="16">
        <f t="shared" si="21"/>
        <v>41.92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296.86</v>
      </c>
    </row>
    <row r="202" spans="1:28" x14ac:dyDescent="0.2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ALFREDO RAMIREZ GONZALEZ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2252-25</v>
      </c>
      <c r="G202" s="13" t="str">
        <f>IF('[1]TCE - ANEXO III - Preencher'!H211="","",'[1]TCE - ANEXO III - Preencher'!H211)</f>
        <v>06/2024</v>
      </c>
      <c r="H202" s="14">
        <f>'[1]TCE - ANEXO III - Preencher'!I211</f>
        <v>0</v>
      </c>
      <c r="I202" s="14">
        <f>'[1]TCE - ANEXO III - Preencher'!J211</f>
        <v>429.77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17.2</v>
      </c>
      <c r="O202" s="15">
        <f>'[1]TCE - ANEXO III - Preencher'!P211</f>
        <v>0</v>
      </c>
      <c r="P202" s="16">
        <f t="shared" si="20"/>
        <v>17.2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446.96999999999997</v>
      </c>
    </row>
    <row r="203" spans="1:28" x14ac:dyDescent="0.2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ANTONIO DE SOUZA FILHO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06/2024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2.15</v>
      </c>
    </row>
    <row r="204" spans="1:28" x14ac:dyDescent="0.2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ANTONIO MARTINS DO VALE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 t="str">
        <f>IF('[1]TCE - ANEXO III - Preencher'!H213="","",'[1]TCE - ANEXO III - Preencher'!H213)</f>
        <v>06/2024</v>
      </c>
      <c r="H204" s="14">
        <f>'[1]TCE - ANEXO III - Preencher'!I213</f>
        <v>0</v>
      </c>
      <c r="I204" s="14">
        <f>'[1]TCE - ANEXO III - Preencher'!J213</f>
        <v>278.58</v>
      </c>
      <c r="J204" s="14">
        <f>'[1]TCE - ANEXO III - Preencher'!K213</f>
        <v>0</v>
      </c>
      <c r="K204" s="15">
        <f>'[1]TCE - ANEXO III - Preencher'!L213</f>
        <v>139.75</v>
      </c>
      <c r="L204" s="15">
        <f>'[1]TCE - ANEXO III - Preencher'!M213</f>
        <v>28.24</v>
      </c>
      <c r="M204" s="15">
        <f t="shared" si="19"/>
        <v>111.51</v>
      </c>
      <c r="N204" s="15">
        <f>'[1]TCE - ANEXO III - Preencher'!O213</f>
        <v>2.15</v>
      </c>
      <c r="O204" s="15">
        <f>'[1]TCE - ANEXO III - Preencher'!P213</f>
        <v>0</v>
      </c>
      <c r="P204" s="16">
        <f t="shared" si="20"/>
        <v>2.15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392.23999999999995</v>
      </c>
    </row>
    <row r="205" spans="1:28" x14ac:dyDescent="0.2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CARLOS FERNANDO LIRA RAMOS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06/2024</v>
      </c>
      <c r="H205" s="14">
        <f>'[1]TCE - ANEXO III - Preencher'!I214</f>
        <v>0</v>
      </c>
      <c r="I205" s="14">
        <f>'[1]TCE - ANEXO III - Preencher'!J214</f>
        <v>348.48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2.15</v>
      </c>
      <c r="O205" s="15">
        <f>'[1]TCE - ANEXO III - Preencher'!P214</f>
        <v>0</v>
      </c>
      <c r="P205" s="16">
        <f t="shared" si="20"/>
        <v>2.15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350.63</v>
      </c>
    </row>
    <row r="206" spans="1:28" x14ac:dyDescent="0.2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CARLOS ROBERTO MARTINS LIRA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 t="str">
        <f>IF('[1]TCE - ANEXO III - Preencher'!H215="","",'[1]TCE - ANEXO III - Preencher'!H215)</f>
        <v>06/2024</v>
      </c>
      <c r="H206" s="14">
        <f>'[1]TCE - ANEXO III - Preencher'!I215</f>
        <v>0</v>
      </c>
      <c r="I206" s="14">
        <f>'[1]TCE - ANEXO III - Preencher'!J215</f>
        <v>581.61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134.83999999999997</v>
      </c>
      <c r="R206" s="15">
        <f>'[1]TCE - ANEXO III - Preencher'!S215</f>
        <v>75.27</v>
      </c>
      <c r="S206" s="16">
        <f t="shared" si="21"/>
        <v>59.569999999999979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643.32999999999993</v>
      </c>
    </row>
    <row r="207" spans="1:28" x14ac:dyDescent="0.2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CARMEM SUZANA NUNES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06/2024</v>
      </c>
      <c r="H207" s="14">
        <f>'[1]TCE - ANEXO III - Preencher'!I216</f>
        <v>0</v>
      </c>
      <c r="I207" s="14">
        <f>'[1]TCE - ANEXO III - Preencher'!J216</f>
        <v>353.49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102.04</v>
      </c>
      <c r="R207" s="15">
        <f>'[1]TCE - ANEXO III - Preencher'!S216</f>
        <v>78.37</v>
      </c>
      <c r="S207" s="16">
        <f t="shared" si="21"/>
        <v>23.67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379.31</v>
      </c>
    </row>
    <row r="208" spans="1:28" x14ac:dyDescent="0.2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CARMEN LUCIA FRANCA DO MONTE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5132-20</v>
      </c>
      <c r="G208" s="13" t="str">
        <f>IF('[1]TCE - ANEXO III - Preencher'!H217="","",'[1]TCE - ANEXO III - Preencher'!H217)</f>
        <v>06/2024</v>
      </c>
      <c r="H208" s="14">
        <f>'[1]TCE - ANEXO III - Preencher'!I217</f>
        <v>0</v>
      </c>
      <c r="I208" s="14">
        <f>'[1]TCE - ANEXO III - Preencher'!J217</f>
        <v>271.08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273.22999999999996</v>
      </c>
    </row>
    <row r="209" spans="1:28" x14ac:dyDescent="0.2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CAROLINA BORGES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06/2024</v>
      </c>
      <c r="H209" s="14">
        <f>'[1]TCE - ANEXO III - Preencher'!I218</f>
        <v>0</v>
      </c>
      <c r="I209" s="14">
        <f>'[1]TCE - ANEXO III - Preencher'!J218</f>
        <v>284.77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126.64</v>
      </c>
      <c r="R209" s="15">
        <f>'[1]TCE - ANEXO III - Preencher'!S218</f>
        <v>0</v>
      </c>
      <c r="S209" s="16">
        <f t="shared" si="21"/>
        <v>126.64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413.55999999999995</v>
      </c>
    </row>
    <row r="210" spans="1:28" x14ac:dyDescent="0.2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CAROLINA DE FREITAS CAVALCANTE CARIBE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2253-10</v>
      </c>
      <c r="G210" s="13" t="str">
        <f>IF('[1]TCE - ANEXO III - Preencher'!H219="","",'[1]TCE - ANEXO III - Preencher'!H219)</f>
        <v>06/2024</v>
      </c>
      <c r="H210" s="14">
        <f>'[1]TCE - ANEXO III - Preencher'!I219</f>
        <v>0</v>
      </c>
      <c r="I210" s="14">
        <f>'[1]TCE - ANEXO III - Preencher'!J219</f>
        <v>515.14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17.2</v>
      </c>
      <c r="O210" s="15">
        <f>'[1]TCE - ANEXO III - Preencher'!P219</f>
        <v>0</v>
      </c>
      <c r="P210" s="16">
        <f t="shared" si="20"/>
        <v>17.2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532.34</v>
      </c>
    </row>
    <row r="211" spans="1:28" x14ac:dyDescent="0.2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CAROLINA MARTINS BARROS DE ALBUQUERQUE TENORIO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06/2024</v>
      </c>
      <c r="H211" s="14">
        <f>'[1]TCE - ANEXO III - Preencher'!I220</f>
        <v>0</v>
      </c>
      <c r="I211" s="14">
        <f>'[1]TCE - ANEXO III - Preencher'!J220</f>
        <v>663.58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17.2</v>
      </c>
      <c r="O211" s="15">
        <f>'[1]TCE - ANEXO III - Preencher'!P220</f>
        <v>0</v>
      </c>
      <c r="P211" s="16">
        <f t="shared" si="20"/>
        <v>17.2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680.78000000000009</v>
      </c>
    </row>
    <row r="212" spans="1:28" x14ac:dyDescent="0.2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CAROLINE CALDAS CABRAL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 t="str">
        <f>IF('[1]TCE - ANEXO III - Preencher'!H221="","",'[1]TCE - ANEXO III - Preencher'!H221)</f>
        <v>06/2024</v>
      </c>
      <c r="H212" s="14">
        <f>'[1]TCE - ANEXO III - Preencher'!I221</f>
        <v>0</v>
      </c>
      <c r="I212" s="14">
        <f>'[1]TCE - ANEXO III - Preencher'!J221</f>
        <v>420.97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423.12</v>
      </c>
    </row>
    <row r="213" spans="1:28" x14ac:dyDescent="0.2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CAROLINE CARNEIRO WALMSLEY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06/2024</v>
      </c>
      <c r="H213" s="14">
        <f>'[1]TCE - ANEXO III - Preencher'!I222</f>
        <v>0</v>
      </c>
      <c r="I213" s="14">
        <f>'[1]TCE - ANEXO III - Preencher'!J222</f>
        <v>507.63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17.2</v>
      </c>
      <c r="O213" s="15">
        <f>'[1]TCE - ANEXO III - Preencher'!P222</f>
        <v>0</v>
      </c>
      <c r="P213" s="16">
        <f t="shared" si="20"/>
        <v>17.2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524.83000000000004</v>
      </c>
    </row>
    <row r="214" spans="1:28" x14ac:dyDescent="0.2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CAROLINE MARIA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06/2024</v>
      </c>
      <c r="H214" s="14">
        <f>'[1]TCE - ANEXO III - Preencher'!I223</f>
        <v>0</v>
      </c>
      <c r="I214" s="14">
        <f>'[1]TCE - ANEXO III - Preencher'!J223</f>
        <v>178.2</v>
      </c>
      <c r="J214" s="14">
        <f>'[1]TCE - ANEXO III - Preencher'!K223</f>
        <v>0</v>
      </c>
      <c r="K214" s="15">
        <f>'[1]TCE - ANEXO III - Preencher'!L223</f>
        <v>139.75</v>
      </c>
      <c r="L214" s="15">
        <f>'[1]TCE - ANEXO III - Preencher'!M223</f>
        <v>28.24</v>
      </c>
      <c r="M214" s="15">
        <f t="shared" si="19"/>
        <v>111.51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126.64</v>
      </c>
      <c r="R214" s="15">
        <f>'[1]TCE - ANEXO III - Preencher'!S223</f>
        <v>84.72</v>
      </c>
      <c r="S214" s="16">
        <f t="shared" si="21"/>
        <v>41.92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333.78</v>
      </c>
    </row>
    <row r="215" spans="1:28" x14ac:dyDescent="0.2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CAROLYNE FRANCA FRAGA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06/2024</v>
      </c>
      <c r="H215" s="14">
        <f>'[1]TCE - ANEXO III - Preencher'!I224</f>
        <v>0</v>
      </c>
      <c r="I215" s="14">
        <f>'[1]TCE - ANEXO III - Preencher'!J224</f>
        <v>366.33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368.47999999999996</v>
      </c>
    </row>
    <row r="216" spans="1:28" x14ac:dyDescent="0.2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CASSIA PATRICIA DA SILVA ALVARO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06/2024</v>
      </c>
      <c r="H216" s="14">
        <f>'[1]TCE - ANEXO III - Preencher'!I225</f>
        <v>0</v>
      </c>
      <c r="I216" s="14">
        <f>'[1]TCE - ANEXO III - Preencher'!J225</f>
        <v>235.13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237.28</v>
      </c>
    </row>
    <row r="217" spans="1:28" x14ac:dyDescent="0.2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CASSIA REGINA ANDRADE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06/2024</v>
      </c>
      <c r="H217" s="14">
        <f>'[1]TCE - ANEXO III - Preencher'!I226</f>
        <v>0</v>
      </c>
      <c r="I217" s="14">
        <f>'[1]TCE - ANEXO III - Preencher'!J226</f>
        <v>211.02</v>
      </c>
      <c r="J217" s="14">
        <f>'[1]TCE - ANEXO III - Preencher'!K226</f>
        <v>0</v>
      </c>
      <c r="K217" s="15">
        <f>'[1]TCE - ANEXO III - Preencher'!L226</f>
        <v>139.75</v>
      </c>
      <c r="L217" s="15">
        <f>'[1]TCE - ANEXO III - Preencher'!M226</f>
        <v>33.43</v>
      </c>
      <c r="M217" s="15">
        <f t="shared" si="19"/>
        <v>106.32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159.44</v>
      </c>
      <c r="R217" s="15">
        <f>'[1]TCE - ANEXO III - Preencher'!S226</f>
        <v>100.28</v>
      </c>
      <c r="S217" s="16">
        <f t="shared" si="21"/>
        <v>59.16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378.65</v>
      </c>
    </row>
    <row r="218" spans="1:28" x14ac:dyDescent="0.2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CASSIO RUFINO DE LIRA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06/2024</v>
      </c>
      <c r="H218" s="14">
        <f>'[1]TCE - ANEXO III - Preencher'!I227</f>
        <v>0</v>
      </c>
      <c r="I218" s="14">
        <f>'[1]TCE - ANEXO III - Preencher'!J227</f>
        <v>200.58</v>
      </c>
      <c r="J218" s="14">
        <f>'[1]TCE - ANEXO III - Preencher'!K227</f>
        <v>0</v>
      </c>
      <c r="K218" s="15">
        <f>'[1]TCE - ANEXO III - Preencher'!L227</f>
        <v>139.75</v>
      </c>
      <c r="L218" s="15">
        <f>'[1]TCE - ANEXO III - Preencher'!M227</f>
        <v>33.43</v>
      </c>
      <c r="M218" s="15">
        <f t="shared" si="19"/>
        <v>106.32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309.04999999999995</v>
      </c>
    </row>
    <row r="219" spans="1:28" x14ac:dyDescent="0.2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CATHERINE LISLEY CARVALHO PEREIRA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06/2024</v>
      </c>
      <c r="H219" s="14">
        <f>'[1]TCE - ANEXO III - Preencher'!I228</f>
        <v>0</v>
      </c>
      <c r="I219" s="14">
        <f>'[1]TCE - ANEXO III - Preencher'!J228</f>
        <v>180.65</v>
      </c>
      <c r="J219" s="14">
        <f>'[1]TCE - ANEXO III - Preencher'!K228</f>
        <v>0</v>
      </c>
      <c r="K219" s="15">
        <f>'[1]TCE - ANEXO III - Preencher'!L228</f>
        <v>139.75</v>
      </c>
      <c r="L219" s="15">
        <f>'[1]TCE - ANEXO III - Preencher'!M228</f>
        <v>31.14</v>
      </c>
      <c r="M219" s="15">
        <f t="shared" si="19"/>
        <v>108.61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291.40999999999997</v>
      </c>
    </row>
    <row r="220" spans="1:28" x14ac:dyDescent="0.2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CATIA ARCURI BRANCO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2251-03</v>
      </c>
      <c r="G220" s="13" t="str">
        <f>IF('[1]TCE - ANEXO III - Preencher'!H229="","",'[1]TCE - ANEXO III - Preencher'!H229)</f>
        <v>06/2024</v>
      </c>
      <c r="H220" s="14">
        <f>'[1]TCE - ANEXO III - Preencher'!I229</f>
        <v>0</v>
      </c>
      <c r="I220" s="14">
        <f>'[1]TCE - ANEXO III - Preencher'!J229</f>
        <v>1235.25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17.2</v>
      </c>
      <c r="O220" s="15">
        <f>'[1]TCE - ANEXO III - Preencher'!P229</f>
        <v>0</v>
      </c>
      <c r="P220" s="16">
        <f t="shared" si="20"/>
        <v>17.2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1252.45</v>
      </c>
    </row>
    <row r="221" spans="1:28" x14ac:dyDescent="0.2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CELIA CRISTINA FERREIRA DE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06/2024</v>
      </c>
      <c r="H221" s="14">
        <f>'[1]TCE - ANEXO III - Preencher'!I230</f>
        <v>0</v>
      </c>
      <c r="I221" s="14">
        <f>'[1]TCE - ANEXO III - Preencher'!J230</f>
        <v>375.47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184.04</v>
      </c>
      <c r="R221" s="15">
        <f>'[1]TCE - ANEXO III - Preencher'!S230</f>
        <v>72.86</v>
      </c>
      <c r="S221" s="16">
        <f t="shared" si="21"/>
        <v>111.17999999999999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488.8</v>
      </c>
    </row>
    <row r="222" spans="1:28" x14ac:dyDescent="0.2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CELINA MARIA BATISTA DE MELO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06/2024</v>
      </c>
      <c r="H222" s="14">
        <f>'[1]TCE - ANEXO III - Preencher'!I231</f>
        <v>0</v>
      </c>
      <c r="I222" s="14">
        <f>'[1]TCE - ANEXO III - Preencher'!J231</f>
        <v>191.84</v>
      </c>
      <c r="J222" s="14">
        <f>'[1]TCE - ANEXO III - Preencher'!K231</f>
        <v>0</v>
      </c>
      <c r="K222" s="15">
        <f>'[1]TCE - ANEXO III - Preencher'!L231</f>
        <v>139.75</v>
      </c>
      <c r="L222" s="15">
        <f>'[1]TCE - ANEXO III - Preencher'!M231</f>
        <v>33.43</v>
      </c>
      <c r="M222" s="15">
        <f t="shared" si="19"/>
        <v>106.32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315.24</v>
      </c>
      <c r="R222" s="15">
        <f>'[1]TCE - ANEXO III - Preencher'!S231</f>
        <v>100.28</v>
      </c>
      <c r="S222" s="16">
        <f t="shared" si="21"/>
        <v>214.96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515.27</v>
      </c>
    </row>
    <row r="223" spans="1:28" x14ac:dyDescent="0.2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CELSO DE OLIVEIRA JUNIOR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3241-15</v>
      </c>
      <c r="G223" s="13" t="str">
        <f>IF('[1]TCE - ANEXO III - Preencher'!H232="","",'[1]TCE - ANEXO III - Preencher'!H232)</f>
        <v>06/2024</v>
      </c>
      <c r="H223" s="14">
        <f>'[1]TCE - ANEXO III - Preencher'!I232</f>
        <v>0</v>
      </c>
      <c r="I223" s="14">
        <f>'[1]TCE - ANEXO III - Preencher'!J232</f>
        <v>451.63</v>
      </c>
      <c r="J223" s="14">
        <f>'[1]TCE - ANEXO III - Preencher'!K232</f>
        <v>0</v>
      </c>
      <c r="K223" s="15">
        <f>'[1]TCE - ANEXO III - Preencher'!L232</f>
        <v>139.75</v>
      </c>
      <c r="L223" s="15">
        <f>'[1]TCE - ANEXO III - Preencher'!M232</f>
        <v>14.46</v>
      </c>
      <c r="M223" s="15">
        <f t="shared" si="19"/>
        <v>125.28999999999999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579.06999999999994</v>
      </c>
    </row>
    <row r="224" spans="1:28" x14ac:dyDescent="0.2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CICERA ALINE ROMAO DE ASSIS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06/2024</v>
      </c>
      <c r="H224" s="14">
        <f>'[1]TCE - ANEXO III - Preencher'!I233</f>
        <v>0</v>
      </c>
      <c r="I224" s="14">
        <f>'[1]TCE - ANEXO III - Preencher'!J233</f>
        <v>352.37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354.52</v>
      </c>
    </row>
    <row r="225" spans="1:28" x14ac:dyDescent="0.2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CICERO HENRIQUE CORDEIRO LOPES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4141-05</v>
      </c>
      <c r="G225" s="13" t="str">
        <f>IF('[1]TCE - ANEXO III - Preencher'!H234="","",'[1]TCE - ANEXO III - Preencher'!H234)</f>
        <v>06/2024</v>
      </c>
      <c r="H225" s="14">
        <f>'[1]TCE - ANEXO III - Preencher'!I234</f>
        <v>0</v>
      </c>
      <c r="I225" s="14">
        <f>'[1]TCE - ANEXO III - Preencher'!J234</f>
        <v>42.13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70.84</v>
      </c>
      <c r="R225" s="15">
        <f>'[1]TCE - ANEXO III - Preencher'!S234</f>
        <v>188.2</v>
      </c>
      <c r="S225" s="16">
        <f t="shared" si="21"/>
        <v>-117.35999999999999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-73.079999999999984</v>
      </c>
    </row>
    <row r="226" spans="1:28" x14ac:dyDescent="0.2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CILENE CICERA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 t="str">
        <f>IF('[1]TCE - ANEXO III - Preencher'!H235="","",'[1]TCE - ANEXO III - Preencher'!H235)</f>
        <v>06/2024</v>
      </c>
      <c r="H226" s="14">
        <f>'[1]TCE - ANEXO III - Preencher'!I235</f>
        <v>0</v>
      </c>
      <c r="I226" s="14">
        <f>'[1]TCE - ANEXO III - Preencher'!J235</f>
        <v>210.23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212.38</v>
      </c>
    </row>
    <row r="227" spans="1:28" x14ac:dyDescent="0.2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CINTIA DA SILVA ALVES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06/2024</v>
      </c>
      <c r="H227" s="14">
        <f>'[1]TCE - ANEXO III - Preencher'!I236</f>
        <v>0</v>
      </c>
      <c r="I227" s="14">
        <f>'[1]TCE - ANEXO III - Preencher'!J236</f>
        <v>381.76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383.90999999999997</v>
      </c>
    </row>
    <row r="228" spans="1:28" x14ac:dyDescent="0.2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CINTYA MARIA SEVERIANO DE BARROS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 t="str">
        <f>IF('[1]TCE - ANEXO III - Preencher'!H237="","",'[1]TCE - ANEXO III - Preencher'!H237)</f>
        <v>06/2024</v>
      </c>
      <c r="H228" s="14">
        <f>'[1]TCE - ANEXO III - Preencher'!I237</f>
        <v>0</v>
      </c>
      <c r="I228" s="14">
        <f>'[1]TCE - ANEXO III - Preencher'!J237</f>
        <v>219.53</v>
      </c>
      <c r="J228" s="14">
        <f>'[1]TCE - ANEXO III - Preencher'!K237</f>
        <v>0</v>
      </c>
      <c r="K228" s="15">
        <f>'[1]TCE - ANEXO III - Preencher'!L237</f>
        <v>139.75</v>
      </c>
      <c r="L228" s="15">
        <f>'[1]TCE - ANEXO III - Preencher'!M237</f>
        <v>28.24</v>
      </c>
      <c r="M228" s="15">
        <f t="shared" si="19"/>
        <v>111.51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159.44</v>
      </c>
      <c r="R228" s="15">
        <f>'[1]TCE - ANEXO III - Preencher'!S237</f>
        <v>84.72</v>
      </c>
      <c r="S228" s="16">
        <f t="shared" si="21"/>
        <v>74.72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407.90999999999997</v>
      </c>
    </row>
    <row r="229" spans="1:28" x14ac:dyDescent="0.2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CIRLLENE RAYSSA XAVIER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06/2024</v>
      </c>
      <c r="H229" s="14">
        <f>'[1]TCE - ANEXO III - Preencher'!I238</f>
        <v>0</v>
      </c>
      <c r="I229" s="14">
        <f>'[1]TCE - ANEXO III - Preencher'!J238</f>
        <v>191.33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193.48000000000002</v>
      </c>
    </row>
    <row r="230" spans="1:28" x14ac:dyDescent="0.2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CLAITON GOMES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 t="str">
        <f>IF('[1]TCE - ANEXO III - Preencher'!H239="","",'[1]TCE - ANEXO III - Preencher'!H239)</f>
        <v>06/2024</v>
      </c>
      <c r="H230" s="14">
        <f>'[1]TCE - ANEXO III - Preencher'!I239</f>
        <v>0</v>
      </c>
      <c r="I230" s="14">
        <f>'[1]TCE - ANEXO III - Preencher'!J239</f>
        <v>147.13</v>
      </c>
      <c r="J230" s="14">
        <f>'[1]TCE - ANEXO III - Preencher'!K239</f>
        <v>0</v>
      </c>
      <c r="K230" s="15">
        <f>'[1]TCE - ANEXO III - Preencher'!L239</f>
        <v>139.75</v>
      </c>
      <c r="L230" s="15">
        <f>'[1]TCE - ANEXO III - Preencher'!M239</f>
        <v>28.24</v>
      </c>
      <c r="M230" s="15">
        <f t="shared" si="19"/>
        <v>111.51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126.64</v>
      </c>
      <c r="R230" s="15">
        <f>'[1]TCE - ANEXO III - Preencher'!S239</f>
        <v>0</v>
      </c>
      <c r="S230" s="16">
        <f t="shared" si="21"/>
        <v>126.64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387.42999999999995</v>
      </c>
    </row>
    <row r="231" spans="1:28" x14ac:dyDescent="0.2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CLARISSA CARACICIOLO VALADARES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 t="str">
        <f>IF('[1]TCE - ANEXO III - Preencher'!H240="","",'[1]TCE - ANEXO III - Preencher'!H240)</f>
        <v>06/2024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17.2</v>
      </c>
      <c r="O231" s="15">
        <f>'[1]TCE - ANEXO III - Preencher'!P240</f>
        <v>0</v>
      </c>
      <c r="P231" s="16">
        <f t="shared" si="20"/>
        <v>17.2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17.2</v>
      </c>
    </row>
    <row r="232" spans="1:28" x14ac:dyDescent="0.2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CLARISSA SOARES PORTO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2251-25</v>
      </c>
      <c r="G232" s="13" t="str">
        <f>IF('[1]TCE - ANEXO III - Preencher'!H241="","",'[1]TCE - ANEXO III - Preencher'!H241)</f>
        <v>06/2024</v>
      </c>
      <c r="H232" s="14">
        <f>'[1]TCE - ANEXO III - Preencher'!I241</f>
        <v>0</v>
      </c>
      <c r="I232" s="14">
        <f>'[1]TCE - ANEXO III - Preencher'!J241</f>
        <v>461.63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463.78</v>
      </c>
    </row>
    <row r="233" spans="1:28" x14ac:dyDescent="0.2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CLAUDEVAN NUNES DE SOUSA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4131-15</v>
      </c>
      <c r="G233" s="13" t="str">
        <f>IF('[1]TCE - ANEXO III - Preencher'!H242="","",'[1]TCE - ANEXO III - Preencher'!H242)</f>
        <v>06/2024</v>
      </c>
      <c r="H233" s="14">
        <f>'[1]TCE - ANEXO III - Preencher'!I242</f>
        <v>0</v>
      </c>
      <c r="I233" s="14">
        <f>'[1]TCE - ANEXO III - Preencher'!J242</f>
        <v>286.8</v>
      </c>
      <c r="J233" s="14">
        <f>'[1]TCE - ANEXO III - Preencher'!K242</f>
        <v>0</v>
      </c>
      <c r="K233" s="15">
        <f>'[1]TCE - ANEXO III - Preencher'!L242</f>
        <v>139.75</v>
      </c>
      <c r="L233" s="15">
        <f>'[1]TCE - ANEXO III - Preencher'!M242</f>
        <v>30</v>
      </c>
      <c r="M233" s="15">
        <f t="shared" si="19"/>
        <v>109.75</v>
      </c>
      <c r="N233" s="15">
        <f>'[1]TCE - ANEXO III - Preencher'!O242</f>
        <v>4.5199999999999996</v>
      </c>
      <c r="O233" s="15">
        <f>'[1]TCE - ANEXO III - Preencher'!P242</f>
        <v>0</v>
      </c>
      <c r="P233" s="16">
        <f t="shared" si="20"/>
        <v>4.5199999999999996</v>
      </c>
      <c r="Q233" s="15">
        <f>'[1]TCE - ANEXO III - Preencher'!R242</f>
        <v>159.44</v>
      </c>
      <c r="R233" s="15">
        <f>'[1]TCE - ANEXO III - Preencher'!S242</f>
        <v>126.61</v>
      </c>
      <c r="S233" s="16">
        <f t="shared" si="21"/>
        <v>32.83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433.9</v>
      </c>
    </row>
    <row r="234" spans="1:28" x14ac:dyDescent="0.2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CLAUDIA JOSEFA DO AMARAL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06/2024</v>
      </c>
      <c r="H234" s="14">
        <f>'[1]TCE - ANEXO III - Preencher'!I243</f>
        <v>0</v>
      </c>
      <c r="I234" s="14">
        <f>'[1]TCE - ANEXO III - Preencher'!J243</f>
        <v>541.9</v>
      </c>
      <c r="J234" s="14">
        <f>'[1]TCE - ANEXO III - Preencher'!K243</f>
        <v>0</v>
      </c>
      <c r="K234" s="15">
        <f>'[1]TCE - ANEXO III - Preencher'!L243</f>
        <v>139.75</v>
      </c>
      <c r="L234" s="15">
        <f>'[1]TCE - ANEXO III - Preencher'!M243</f>
        <v>3.59</v>
      </c>
      <c r="M234" s="15">
        <f t="shared" si="19"/>
        <v>136.16</v>
      </c>
      <c r="N234" s="15">
        <f>'[1]TCE - ANEXO III - Preencher'!O243</f>
        <v>4.5199999999999996</v>
      </c>
      <c r="O234" s="15">
        <f>'[1]TCE - ANEXO III - Preencher'!P243</f>
        <v>0</v>
      </c>
      <c r="P234" s="16">
        <f t="shared" si="20"/>
        <v>4.5199999999999996</v>
      </c>
      <c r="Q234" s="15">
        <f>'[1]TCE - ANEXO III - Preencher'!R243</f>
        <v>69.239999999999995</v>
      </c>
      <c r="R234" s="15">
        <f>'[1]TCE - ANEXO III - Preencher'!S243</f>
        <v>65.599999999999994</v>
      </c>
      <c r="S234" s="16">
        <f t="shared" si="21"/>
        <v>3.6400000000000006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686.21999999999991</v>
      </c>
    </row>
    <row r="235" spans="1:28" x14ac:dyDescent="0.2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CLAUDIA LIMA DE OLIVEIRA SOUZA FERRAZ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06/2024</v>
      </c>
      <c r="H235" s="14">
        <f>'[1]TCE - ANEXO III - Preencher'!I244</f>
        <v>0</v>
      </c>
      <c r="I235" s="14">
        <f>'[1]TCE - ANEXO III - Preencher'!J244</f>
        <v>582.58000000000004</v>
      </c>
      <c r="J235" s="14">
        <f>'[1]TCE - ANEXO III - Preencher'!K244</f>
        <v>0</v>
      </c>
      <c r="K235" s="15">
        <f>'[1]TCE - ANEXO III - Preencher'!L244</f>
        <v>139.75</v>
      </c>
      <c r="L235" s="15">
        <f>'[1]TCE - ANEXO III - Preencher'!M244</f>
        <v>3.05</v>
      </c>
      <c r="M235" s="15">
        <f t="shared" si="19"/>
        <v>136.69999999999999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159.44</v>
      </c>
      <c r="R235" s="15">
        <f>'[1]TCE - ANEXO III - Preencher'!S244</f>
        <v>122.12</v>
      </c>
      <c r="S235" s="16">
        <f t="shared" si="21"/>
        <v>37.319999999999993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758.75</v>
      </c>
    </row>
    <row r="236" spans="1:28" x14ac:dyDescent="0.2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CLAUDIA MARIA DA SILVA NEVES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5152-05</v>
      </c>
      <c r="G236" s="13" t="str">
        <f>IF('[1]TCE - ANEXO III - Preencher'!H245="","",'[1]TCE - ANEXO III - Preencher'!H245)</f>
        <v>06/2024</v>
      </c>
      <c r="H236" s="14">
        <f>'[1]TCE - ANEXO III - Preencher'!I245</f>
        <v>0</v>
      </c>
      <c r="I236" s="14">
        <f>'[1]TCE - ANEXO III - Preencher'!J245</f>
        <v>273.83999999999997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93.84</v>
      </c>
      <c r="R236" s="15">
        <f>'[1]TCE - ANEXO III - Preencher'!S245</f>
        <v>84.72</v>
      </c>
      <c r="S236" s="16">
        <f t="shared" si="21"/>
        <v>9.1200000000000045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285.10999999999996</v>
      </c>
    </row>
    <row r="237" spans="1:28" x14ac:dyDescent="0.2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CLAUDIA MARIA LOPRETE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06/2024</v>
      </c>
      <c r="H237" s="14">
        <f>'[1]TCE - ANEXO III - Preencher'!I246</f>
        <v>0</v>
      </c>
      <c r="I237" s="14">
        <f>'[1]TCE - ANEXO III - Preencher'!J246</f>
        <v>399.37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2.15</v>
      </c>
      <c r="O237" s="15">
        <f>'[1]TCE - ANEXO III - Preencher'!P246</f>
        <v>0</v>
      </c>
      <c r="P237" s="16">
        <f t="shared" si="20"/>
        <v>2.15</v>
      </c>
      <c r="Q237" s="15">
        <f>'[1]TCE - ANEXO III - Preencher'!R246</f>
        <v>233.23999999999998</v>
      </c>
      <c r="R237" s="15">
        <f>'[1]TCE - ANEXO III - Preencher'!S246</f>
        <v>79.209999999999994</v>
      </c>
      <c r="S237" s="16">
        <f t="shared" si="21"/>
        <v>154.02999999999997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555.54999999999995</v>
      </c>
    </row>
    <row r="238" spans="1:28" x14ac:dyDescent="0.2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CLAUDIENI DA SILVA NASCIMENTO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06/2024</v>
      </c>
      <c r="H238" s="14">
        <f>'[1]TCE - ANEXO III - Preencher'!I247</f>
        <v>0</v>
      </c>
      <c r="I238" s="14">
        <f>'[1]TCE - ANEXO III - Preencher'!J247</f>
        <v>192.96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195.11</v>
      </c>
    </row>
    <row r="239" spans="1:28" x14ac:dyDescent="0.2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CLAUDINEIDE SEBASTIANA DE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06/2024</v>
      </c>
      <c r="H239" s="14">
        <f>'[1]TCE - ANEXO III - Preencher'!I248</f>
        <v>0</v>
      </c>
      <c r="I239" s="14">
        <f>'[1]TCE - ANEXO III - Preencher'!J248</f>
        <v>280.91000000000003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4.5199999999999996</v>
      </c>
      <c r="O239" s="15">
        <f>'[1]TCE - ANEXO III - Preencher'!P248</f>
        <v>0</v>
      </c>
      <c r="P239" s="16">
        <f t="shared" si="20"/>
        <v>4.5199999999999996</v>
      </c>
      <c r="Q239" s="15">
        <f>'[1]TCE - ANEXO III - Preencher'!R248</f>
        <v>126.64</v>
      </c>
      <c r="R239" s="15">
        <f>'[1]TCE - ANEXO III - Preencher'!S248</f>
        <v>80.2</v>
      </c>
      <c r="S239" s="16">
        <f t="shared" si="21"/>
        <v>46.44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331.87</v>
      </c>
    </row>
    <row r="240" spans="1:28" x14ac:dyDescent="0.2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CLAUDINEY VIEIRA ROMAO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06/2024</v>
      </c>
      <c r="H240" s="14">
        <f>'[1]TCE - ANEXO III - Preencher'!I249</f>
        <v>0</v>
      </c>
      <c r="I240" s="14">
        <f>'[1]TCE - ANEXO III - Preencher'!J249</f>
        <v>680.17</v>
      </c>
      <c r="J240" s="14">
        <f>'[1]TCE - ANEXO III - Preencher'!K249</f>
        <v>0</v>
      </c>
      <c r="K240" s="15">
        <f>'[1]TCE - ANEXO III - Preencher'!L249</f>
        <v>139.75</v>
      </c>
      <c r="L240" s="15">
        <f>'[1]TCE - ANEXO III - Preencher'!M249</f>
        <v>3.59</v>
      </c>
      <c r="M240" s="15">
        <f t="shared" si="19"/>
        <v>136.16</v>
      </c>
      <c r="N240" s="15">
        <f>'[1]TCE - ANEXO III - Preencher'!O249</f>
        <v>17.2</v>
      </c>
      <c r="O240" s="15">
        <f>'[1]TCE - ANEXO III - Preencher'!P249</f>
        <v>0</v>
      </c>
      <c r="P240" s="16">
        <f t="shared" si="20"/>
        <v>17.2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833.53</v>
      </c>
    </row>
    <row r="241" spans="1:28" x14ac:dyDescent="0.2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CLAUDIO ANTONIO DA COSTA NETO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2252-70</v>
      </c>
      <c r="G241" s="13" t="str">
        <f>IF('[1]TCE - ANEXO III - Preencher'!H250="","",'[1]TCE - ANEXO III - Preencher'!H250)</f>
        <v>06/2024</v>
      </c>
      <c r="H241" s="14">
        <f>'[1]TCE - ANEXO III - Preencher'!I250</f>
        <v>0</v>
      </c>
      <c r="I241" s="14">
        <f>'[1]TCE - ANEXO III - Preencher'!J250</f>
        <v>713.56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715.70999999999992</v>
      </c>
    </row>
    <row r="242" spans="1:28" x14ac:dyDescent="0.2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CLAUDIO EVANGELISTA DE SANTANA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 t="str">
        <f>IF('[1]TCE - ANEXO III - Preencher'!H251="","",'[1]TCE - ANEXO III - Preencher'!H251)</f>
        <v>06/2024</v>
      </c>
      <c r="H242" s="14">
        <f>'[1]TCE - ANEXO III - Preencher'!I251</f>
        <v>0</v>
      </c>
      <c r="I242" s="14">
        <f>'[1]TCE - ANEXO III - Preencher'!J251</f>
        <v>146.65</v>
      </c>
      <c r="J242" s="14">
        <f>'[1]TCE - ANEXO III - Preencher'!K251</f>
        <v>0</v>
      </c>
      <c r="K242" s="15">
        <f>'[1]TCE - ANEXO III - Preencher'!L251</f>
        <v>139.75</v>
      </c>
      <c r="L242" s="15">
        <f>'[1]TCE - ANEXO III - Preencher'!M251</f>
        <v>28.24</v>
      </c>
      <c r="M242" s="15">
        <f t="shared" si="19"/>
        <v>111.51</v>
      </c>
      <c r="N242" s="15">
        <f>'[1]TCE - ANEXO III - Preencher'!O251</f>
        <v>4.5199999999999996</v>
      </c>
      <c r="O242" s="15">
        <f>'[1]TCE - ANEXO III - Preencher'!P251</f>
        <v>0</v>
      </c>
      <c r="P242" s="16">
        <f t="shared" si="20"/>
        <v>4.5199999999999996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262.68</v>
      </c>
    </row>
    <row r="243" spans="1:28" x14ac:dyDescent="0.2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CLAUDYNNE VIEIRA DE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06/2024</v>
      </c>
      <c r="H243" s="14">
        <f>'[1]TCE - ANEXO III - Preencher'!I252</f>
        <v>0</v>
      </c>
      <c r="I243" s="14">
        <f>'[1]TCE - ANEXO III - Preencher'!J252</f>
        <v>551.49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553.64</v>
      </c>
    </row>
    <row r="244" spans="1:28" x14ac:dyDescent="0.2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CLECIA MARIA DOS SANTOS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06/2024</v>
      </c>
      <c r="H244" s="14">
        <f>'[1]TCE - ANEXO III - Preencher'!I253</f>
        <v>0</v>
      </c>
      <c r="I244" s="14">
        <f>'[1]TCE - ANEXO III - Preencher'!J253</f>
        <v>134.97999999999999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137.13</v>
      </c>
    </row>
    <row r="245" spans="1:28" x14ac:dyDescent="0.2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CLECIANE GOMES DOS SANTOS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06/2024</v>
      </c>
      <c r="H245" s="14">
        <f>'[1]TCE - ANEXO III - Preencher'!I254</f>
        <v>0</v>
      </c>
      <c r="I245" s="14">
        <f>'[1]TCE - ANEXO III - Preencher'!J254</f>
        <v>352.54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4.5199999999999996</v>
      </c>
      <c r="O245" s="15">
        <f>'[1]TCE - ANEXO III - Preencher'!P254</f>
        <v>0</v>
      </c>
      <c r="P245" s="16">
        <f t="shared" si="20"/>
        <v>4.5199999999999996</v>
      </c>
      <c r="Q245" s="15">
        <f>'[1]TCE - ANEXO III - Preencher'!R254</f>
        <v>126.64</v>
      </c>
      <c r="R245" s="15">
        <f>'[1]TCE - ANEXO III - Preencher'!S254</f>
        <v>82.46</v>
      </c>
      <c r="S245" s="16">
        <f t="shared" si="21"/>
        <v>44.180000000000007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401.24</v>
      </c>
    </row>
    <row r="246" spans="1:28" x14ac:dyDescent="0.2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CLEDILSON JOSE DA HORA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06/2024</v>
      </c>
      <c r="H246" s="14">
        <f>'[1]TCE - ANEXO III - Preencher'!I255</f>
        <v>0</v>
      </c>
      <c r="I246" s="14">
        <f>'[1]TCE - ANEXO III - Preencher'!J255</f>
        <v>453.34</v>
      </c>
      <c r="J246" s="14">
        <f>'[1]TCE - ANEXO III - Preencher'!K255</f>
        <v>0</v>
      </c>
      <c r="K246" s="15">
        <f>'[1]TCE - ANEXO III - Preencher'!L255</f>
        <v>139.75</v>
      </c>
      <c r="L246" s="15">
        <f>'[1]TCE - ANEXO III - Preencher'!M255</f>
        <v>3.59</v>
      </c>
      <c r="M246" s="15">
        <f t="shared" si="19"/>
        <v>136.16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102.04</v>
      </c>
      <c r="R246" s="15">
        <f>'[1]TCE - ANEXO III - Preencher'!S255</f>
        <v>98.4</v>
      </c>
      <c r="S246" s="16">
        <f t="shared" si="21"/>
        <v>3.6400000000000006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595.29</v>
      </c>
    </row>
    <row r="247" spans="1:28" x14ac:dyDescent="0.2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CLENIA FERREIRA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06/2024</v>
      </c>
      <c r="H247" s="14">
        <f>'[1]TCE - ANEXO III - Preencher'!I256</f>
        <v>0</v>
      </c>
      <c r="I247" s="14">
        <f>'[1]TCE - ANEXO III - Preencher'!J256</f>
        <v>383.27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126.64</v>
      </c>
      <c r="R247" s="15">
        <f>'[1]TCE - ANEXO III - Preencher'!S256</f>
        <v>84.72</v>
      </c>
      <c r="S247" s="16">
        <f t="shared" si="21"/>
        <v>41.92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427.34</v>
      </c>
    </row>
    <row r="248" spans="1:28" x14ac:dyDescent="0.2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CLEYSSON CRISTIANO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5151-10</v>
      </c>
      <c r="G248" s="13" t="str">
        <f>IF('[1]TCE - ANEXO III - Preencher'!H257="","",'[1]TCE - ANEXO III - Preencher'!H257)</f>
        <v>06/2024</v>
      </c>
      <c r="H248" s="14">
        <f>'[1]TCE - ANEXO III - Preencher'!I257</f>
        <v>0</v>
      </c>
      <c r="I248" s="14">
        <f>'[1]TCE - ANEXO III - Preencher'!J257</f>
        <v>159.72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161.87</v>
      </c>
    </row>
    <row r="249" spans="1:28" x14ac:dyDescent="0.2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CLIDEVAN DA SILVA CARVALHO JUNIOR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 t="str">
        <f>IF('[1]TCE - ANEXO III - Preencher'!H258="","",'[1]TCE - ANEXO III - Preencher'!H258)</f>
        <v>06/2024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2.15</v>
      </c>
    </row>
    <row r="250" spans="1:28" x14ac:dyDescent="0.2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CLOTILDE SANTOS SIQUEIRA CAVALCANTI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5163-45</v>
      </c>
      <c r="G250" s="13" t="str">
        <f>IF('[1]TCE - ANEXO III - Preencher'!H259="","",'[1]TCE - ANEXO III - Preencher'!H259)</f>
        <v>06/2024</v>
      </c>
      <c r="H250" s="14">
        <f>'[1]TCE - ANEXO III - Preencher'!I259</f>
        <v>0</v>
      </c>
      <c r="I250" s="14">
        <f>'[1]TCE - ANEXO III - Preencher'!J259</f>
        <v>207.95</v>
      </c>
      <c r="J250" s="14">
        <f>'[1]TCE - ANEXO III - Preencher'!K259</f>
        <v>0</v>
      </c>
      <c r="K250" s="15">
        <f>'[1]TCE - ANEXO III - Preencher'!L259</f>
        <v>139.75</v>
      </c>
      <c r="L250" s="15">
        <f>'[1]TCE - ANEXO III - Preencher'!M259</f>
        <v>28.24</v>
      </c>
      <c r="M250" s="15">
        <f t="shared" si="19"/>
        <v>111.51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126.64</v>
      </c>
      <c r="R250" s="15">
        <f>'[1]TCE - ANEXO III - Preencher'!S259</f>
        <v>80.2</v>
      </c>
      <c r="S250" s="16">
        <f t="shared" si="21"/>
        <v>46.44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368.04999999999995</v>
      </c>
    </row>
    <row r="251" spans="1:28" x14ac:dyDescent="0.2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CLOVIS EVARISTO DA SILVA FILHO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5174-10</v>
      </c>
      <c r="G251" s="13" t="str">
        <f>IF('[1]TCE - ANEXO III - Preencher'!H260="","",'[1]TCE - ANEXO III - Preencher'!H260)</f>
        <v>06/2024</v>
      </c>
      <c r="H251" s="14">
        <f>'[1]TCE - ANEXO III - Preencher'!I260</f>
        <v>0</v>
      </c>
      <c r="I251" s="14">
        <f>'[1]TCE - ANEXO III - Preencher'!J260</f>
        <v>156.5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158.65</v>
      </c>
    </row>
    <row r="252" spans="1:28" x14ac:dyDescent="0.2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CONCEICAO SOUZA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5132-20</v>
      </c>
      <c r="G252" s="13" t="str">
        <f>IF('[1]TCE - ANEXO III - Preencher'!H261="","",'[1]TCE - ANEXO III - Preencher'!H261)</f>
        <v>06/2024</v>
      </c>
      <c r="H252" s="14">
        <f>'[1]TCE - ANEXO III - Preencher'!I261</f>
        <v>0</v>
      </c>
      <c r="I252" s="14">
        <f>'[1]TCE - ANEXO III - Preencher'!J261</f>
        <v>251.41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80.95</v>
      </c>
      <c r="U252" s="15">
        <f>'[1]TCE - ANEXO III - Preencher'!V261</f>
        <v>0</v>
      </c>
      <c r="V252" s="16">
        <f t="shared" si="22"/>
        <v>80.95</v>
      </c>
      <c r="W252" s="17" t="str">
        <f>IF('[1]TCE - ANEXO III - Preencher'!X261="","",'[1]TCE - ANEXO III - Preencher'!X261)</f>
        <v>AUXÍLIO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334.51</v>
      </c>
    </row>
    <row r="253" spans="1:28" x14ac:dyDescent="0.2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COSME JOSE DOS SANTOS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06/2024</v>
      </c>
      <c r="H253" s="14">
        <f>'[1]TCE - ANEXO III - Preencher'!I262</f>
        <v>0</v>
      </c>
      <c r="I253" s="14">
        <f>'[1]TCE - ANEXO III - Preencher'!J262</f>
        <v>149.72999999999999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4.5199999999999996</v>
      </c>
      <c r="O253" s="15">
        <f>'[1]TCE - ANEXO III - Preencher'!P262</f>
        <v>0</v>
      </c>
      <c r="P253" s="16">
        <f t="shared" si="20"/>
        <v>4.5199999999999996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154.25</v>
      </c>
    </row>
    <row r="254" spans="1:28" x14ac:dyDescent="0.2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CRISTIANA PEREIRA AMARO MARQUES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06/2024</v>
      </c>
      <c r="H254" s="14">
        <f>'[1]TCE - ANEXO III - Preencher'!I263</f>
        <v>0</v>
      </c>
      <c r="I254" s="14">
        <f>'[1]TCE - ANEXO III - Preencher'!J263</f>
        <v>383.1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118.44</v>
      </c>
      <c r="R254" s="15">
        <f>'[1]TCE - ANEXO III - Preencher'!S263</f>
        <v>78.790000000000006</v>
      </c>
      <c r="S254" s="16">
        <f t="shared" si="21"/>
        <v>39.649999999999991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424.9</v>
      </c>
    </row>
    <row r="255" spans="1:28" x14ac:dyDescent="0.2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CRISTIANE DA SILVA PAULINO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06/2024</v>
      </c>
      <c r="H255" s="14">
        <f>'[1]TCE - ANEXO III - Preencher'!I264</f>
        <v>0</v>
      </c>
      <c r="I255" s="14">
        <f>'[1]TCE - ANEXO III - Preencher'!J264</f>
        <v>598.54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600.68999999999994</v>
      </c>
    </row>
    <row r="256" spans="1:28" x14ac:dyDescent="0.2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CRISTIANE MARIA DE LIMA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06/2024</v>
      </c>
      <c r="H256" s="14">
        <f>'[1]TCE - ANEXO III - Preencher'!I265</f>
        <v>0</v>
      </c>
      <c r="I256" s="14">
        <f>'[1]TCE - ANEXO III - Preencher'!J265</f>
        <v>452.68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454.83</v>
      </c>
    </row>
    <row r="257" spans="1:28" x14ac:dyDescent="0.2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CRISTIANE MARQUES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5211-30</v>
      </c>
      <c r="G257" s="13" t="str">
        <f>IF('[1]TCE - ANEXO III - Preencher'!H266="","",'[1]TCE - ANEXO III - Preencher'!H266)</f>
        <v>06/2024</v>
      </c>
      <c r="H257" s="14">
        <f>'[1]TCE - ANEXO III - Preencher'!I266</f>
        <v>0</v>
      </c>
      <c r="I257" s="14">
        <f>'[1]TCE - ANEXO III - Preencher'!J266</f>
        <v>198.39</v>
      </c>
      <c r="J257" s="14">
        <f>'[1]TCE - ANEXO III - Preencher'!K266</f>
        <v>0</v>
      </c>
      <c r="K257" s="15">
        <f>'[1]TCE - ANEXO III - Preencher'!L266</f>
        <v>139.75</v>
      </c>
      <c r="L257" s="15">
        <f>'[1]TCE - ANEXO III - Preencher'!M266</f>
        <v>31.14</v>
      </c>
      <c r="M257" s="15">
        <f t="shared" si="19"/>
        <v>108.61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309.14999999999998</v>
      </c>
    </row>
    <row r="258" spans="1:28" x14ac:dyDescent="0.2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CRISTIANE PEREIRA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06/2024</v>
      </c>
      <c r="H258" s="14">
        <f>'[1]TCE - ANEXO III - Preencher'!I267</f>
        <v>0</v>
      </c>
      <c r="I258" s="14">
        <f>'[1]TCE - ANEXO III - Preencher'!J267</f>
        <v>361.14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4.5199999999999996</v>
      </c>
      <c r="O258" s="15">
        <f>'[1]TCE - ANEXO III - Preencher'!P267</f>
        <v>0</v>
      </c>
      <c r="P258" s="16">
        <f t="shared" si="20"/>
        <v>4.5199999999999996</v>
      </c>
      <c r="Q258" s="15">
        <f>'[1]TCE - ANEXO III - Preencher'!R267</f>
        <v>126.64</v>
      </c>
      <c r="R258" s="15">
        <f>'[1]TCE - ANEXO III - Preencher'!S267</f>
        <v>84.72</v>
      </c>
      <c r="S258" s="16">
        <f t="shared" si="21"/>
        <v>41.92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407.58</v>
      </c>
    </row>
    <row r="259" spans="1:28" x14ac:dyDescent="0.2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CRISTIANE SILVA ALBUQUERQUE DE OLIVEIRA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06/2024</v>
      </c>
      <c r="H259" s="14">
        <f>'[1]TCE - ANEXO III - Preencher'!I268</f>
        <v>0</v>
      </c>
      <c r="I259" s="14">
        <f>'[1]TCE - ANEXO III - Preencher'!J268</f>
        <v>550.96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120.26</v>
      </c>
      <c r="U259" s="15">
        <f>'[1]TCE - ANEXO III - Preencher'!V268</f>
        <v>0</v>
      </c>
      <c r="V259" s="16">
        <f t="shared" si="22"/>
        <v>120.26</v>
      </c>
      <c r="W259" s="17" t="str">
        <f>IF('[1]TCE - ANEXO III - Preencher'!X268="","",'[1]TCE - ANEXO III - Preencher'!X268)</f>
        <v>AUXÍLIO CRECHE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673.37</v>
      </c>
    </row>
    <row r="260" spans="1:28" x14ac:dyDescent="0.2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CRISTIANO FONSECA DE MELO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06/2024</v>
      </c>
      <c r="H260" s="14">
        <f>'[1]TCE - ANEXO III - Preencher'!I269</f>
        <v>0</v>
      </c>
      <c r="I260" s="14">
        <f>'[1]TCE - ANEXO III - Preencher'!J269</f>
        <v>380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382.15</v>
      </c>
    </row>
    <row r="261" spans="1:28" x14ac:dyDescent="0.2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DAMIANA MARIA JOSE LUIZ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06/2024</v>
      </c>
      <c r="H261" s="14">
        <f>'[1]TCE - ANEXO III - Preencher'!I270</f>
        <v>0</v>
      </c>
      <c r="I261" s="14">
        <f>'[1]TCE - ANEXO III - Preencher'!J270</f>
        <v>355.16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17.2</v>
      </c>
      <c r="O261" s="15">
        <f>'[1]TCE - ANEXO III - Preencher'!P270</f>
        <v>0</v>
      </c>
      <c r="P261" s="16">
        <f t="shared" si="26"/>
        <v>17.2</v>
      </c>
      <c r="Q261" s="15">
        <f>'[1]TCE - ANEXO III - Preencher'!R270</f>
        <v>110.24</v>
      </c>
      <c r="R261" s="15">
        <f>'[1]TCE - ANEXO III - Preencher'!S270</f>
        <v>68.91</v>
      </c>
      <c r="S261" s="16">
        <f t="shared" si="27"/>
        <v>41.33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413.69</v>
      </c>
    </row>
    <row r="262" spans="1:28" x14ac:dyDescent="0.2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 BARROS COUTINHO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06/2024</v>
      </c>
      <c r="H262" s="14">
        <f>'[1]TCE - ANEXO III - Preencher'!I271</f>
        <v>0</v>
      </c>
      <c r="I262" s="14">
        <f>'[1]TCE - ANEXO III - Preencher'!J271</f>
        <v>401.53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403.67999999999995</v>
      </c>
    </row>
    <row r="263" spans="1:28" x14ac:dyDescent="0.2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 BENTO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5163-45</v>
      </c>
      <c r="G263" s="13" t="str">
        <f>IF('[1]TCE - ANEXO III - Preencher'!H272="","",'[1]TCE - ANEXO III - Preencher'!H272)</f>
        <v>06/2024</v>
      </c>
      <c r="H263" s="14">
        <f>'[1]TCE - ANEXO III - Preencher'!I272</f>
        <v>0</v>
      </c>
      <c r="I263" s="14">
        <f>'[1]TCE - ANEXO III - Preencher'!J272</f>
        <v>203.32</v>
      </c>
      <c r="J263" s="14">
        <f>'[1]TCE - ANEXO III - Preencher'!K272</f>
        <v>0</v>
      </c>
      <c r="K263" s="15">
        <f>'[1]TCE - ANEXO III - Preencher'!L272</f>
        <v>139.75</v>
      </c>
      <c r="L263" s="15">
        <f>'[1]TCE - ANEXO III - Preencher'!M272</f>
        <v>28.24</v>
      </c>
      <c r="M263" s="15">
        <f t="shared" si="25"/>
        <v>111.51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316.97999999999996</v>
      </c>
    </row>
    <row r="264" spans="1:28" x14ac:dyDescent="0.2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 OLEGARIO DO CARMO FILHO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3172-10</v>
      </c>
      <c r="G264" s="13" t="str">
        <f>IF('[1]TCE - ANEXO III - Preencher'!H273="","",'[1]TCE - ANEXO III - Preencher'!H273)</f>
        <v>06/2024</v>
      </c>
      <c r="H264" s="14">
        <f>'[1]TCE - ANEXO III - Preencher'!I273</f>
        <v>0</v>
      </c>
      <c r="I264" s="14">
        <f>'[1]TCE - ANEXO III - Preencher'!J273</f>
        <v>260.11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262.26</v>
      </c>
    </row>
    <row r="265" spans="1:28" x14ac:dyDescent="0.2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 PEREIRA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7241-10</v>
      </c>
      <c r="G265" s="13" t="str">
        <f>IF('[1]TCE - ANEXO III - Preencher'!H274="","",'[1]TCE - ANEXO III - Preencher'!H274)</f>
        <v>06/2024</v>
      </c>
      <c r="H265" s="14">
        <f>'[1]TCE - ANEXO III - Preencher'!I274</f>
        <v>0</v>
      </c>
      <c r="I265" s="14">
        <f>'[1]TCE - ANEXO III - Preencher'!J274</f>
        <v>283.5</v>
      </c>
      <c r="J265" s="14">
        <f>'[1]TCE - ANEXO III - Preencher'!K274</f>
        <v>0</v>
      </c>
      <c r="K265" s="15">
        <f>'[1]TCE - ANEXO III - Preencher'!L274</f>
        <v>139.75</v>
      </c>
      <c r="L265" s="15">
        <f>'[1]TCE - ANEXO III - Preencher'!M274</f>
        <v>30</v>
      </c>
      <c r="M265" s="15">
        <f t="shared" si="25"/>
        <v>109.75</v>
      </c>
      <c r="N265" s="15">
        <f>'[1]TCE - ANEXO III - Preencher'!O274</f>
        <v>17.2</v>
      </c>
      <c r="O265" s="15">
        <f>'[1]TCE - ANEXO III - Preencher'!P274</f>
        <v>0</v>
      </c>
      <c r="P265" s="16">
        <f t="shared" si="26"/>
        <v>17.2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410.45</v>
      </c>
    </row>
    <row r="266" spans="1:28" x14ac:dyDescent="0.2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 RICARDO PEREIRA CABRAL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2252-70</v>
      </c>
      <c r="G266" s="13" t="str">
        <f>IF('[1]TCE - ANEXO III - Preencher'!H275="","",'[1]TCE - ANEXO III - Preencher'!H275)</f>
        <v>06/2024</v>
      </c>
      <c r="H266" s="14">
        <f>'[1]TCE - ANEXO III - Preencher'!I275</f>
        <v>0</v>
      </c>
      <c r="I266" s="14">
        <f>'[1]TCE - ANEXO III - Preencher'!J275</f>
        <v>564.99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17.2</v>
      </c>
      <c r="O266" s="15">
        <f>'[1]TCE - ANEXO III - Preencher'!P275</f>
        <v>0</v>
      </c>
      <c r="P266" s="16">
        <f t="shared" si="26"/>
        <v>17.2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582.19000000000005</v>
      </c>
    </row>
    <row r="267" spans="1:28" x14ac:dyDescent="0.2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DANIELA DE MORAES GUERRA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2251-20</v>
      </c>
      <c r="G267" s="13" t="str">
        <f>IF('[1]TCE - ANEXO III - Preencher'!H276="","",'[1]TCE - ANEXO III - Preencher'!H276)</f>
        <v>06/2024</v>
      </c>
      <c r="H267" s="14">
        <f>'[1]TCE - ANEXO III - Preencher'!I276</f>
        <v>0</v>
      </c>
      <c r="I267" s="14">
        <f>'[1]TCE - ANEXO III - Preencher'!J276</f>
        <v>631.29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2.15</v>
      </c>
      <c r="O267" s="15">
        <f>'[1]TCE - ANEXO III - Preencher'!P276</f>
        <v>0</v>
      </c>
      <c r="P267" s="16">
        <f t="shared" si="26"/>
        <v>2.15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633.43999999999994</v>
      </c>
    </row>
    <row r="268" spans="1:28" x14ac:dyDescent="0.2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DANIELA KELLE MIRANDA GUEDES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06/2024</v>
      </c>
      <c r="H268" s="14">
        <f>'[1]TCE - ANEXO III - Preencher'!I277</f>
        <v>0</v>
      </c>
      <c r="I268" s="14">
        <f>'[1]TCE - ANEXO III - Preencher'!J277</f>
        <v>359.89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2.15</v>
      </c>
      <c r="O268" s="15">
        <f>'[1]TCE - ANEXO III - Preencher'!P277</f>
        <v>0</v>
      </c>
      <c r="P268" s="16">
        <f t="shared" si="26"/>
        <v>2.15</v>
      </c>
      <c r="Q268" s="15">
        <f>'[1]TCE - ANEXO III - Preencher'!R277</f>
        <v>126.64</v>
      </c>
      <c r="R268" s="15">
        <f>'[1]TCE - ANEXO III - Preencher'!S277</f>
        <v>78.790000000000006</v>
      </c>
      <c r="S268" s="16">
        <f t="shared" si="27"/>
        <v>47.849999999999994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409.89</v>
      </c>
    </row>
    <row r="269" spans="1:28" x14ac:dyDescent="0.2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DANIELA TRAJANO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5134-30</v>
      </c>
      <c r="G269" s="13" t="str">
        <f>IF('[1]TCE - ANEXO III - Preencher'!H278="","",'[1]TCE - ANEXO III - Preencher'!H278)</f>
        <v>06/2024</v>
      </c>
      <c r="H269" s="14">
        <f>'[1]TCE - ANEXO III - Preencher'!I278</f>
        <v>0</v>
      </c>
      <c r="I269" s="14">
        <f>'[1]TCE - ANEXO III - Preencher'!J278</f>
        <v>279.14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126.64</v>
      </c>
      <c r="R269" s="15">
        <f>'[1]TCE - ANEXO III - Preencher'!S278</f>
        <v>84.72</v>
      </c>
      <c r="S269" s="16">
        <f t="shared" si="27"/>
        <v>41.92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323.20999999999998</v>
      </c>
    </row>
    <row r="270" spans="1:28" x14ac:dyDescent="0.2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DANIELA VANESSA DE LIMA SOUSA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2237-10</v>
      </c>
      <c r="G270" s="13" t="str">
        <f>IF('[1]TCE - ANEXO III - Preencher'!H279="","",'[1]TCE - ANEXO III - Preencher'!H279)</f>
        <v>06/2024</v>
      </c>
      <c r="H270" s="14">
        <f>'[1]TCE - ANEXO III - Preencher'!I279</f>
        <v>0</v>
      </c>
      <c r="I270" s="14">
        <f>'[1]TCE - ANEXO III - Preencher'!J279</f>
        <v>330.99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333.14</v>
      </c>
    </row>
    <row r="271" spans="1:28" x14ac:dyDescent="0.2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DANIELE ANDRADE DE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5152-05</v>
      </c>
      <c r="G271" s="13" t="str">
        <f>IF('[1]TCE - ANEXO III - Preencher'!H280="","",'[1]TCE - ANEXO III - Preencher'!H280)</f>
        <v>06/2024</v>
      </c>
      <c r="H271" s="14">
        <f>'[1]TCE - ANEXO III - Preencher'!I280</f>
        <v>0</v>
      </c>
      <c r="I271" s="14">
        <f>'[1]TCE - ANEXO III - Preencher'!J280</f>
        <v>30.59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2.15</v>
      </c>
      <c r="O271" s="15">
        <f>'[1]TCE - ANEXO III - Preencher'!P280</f>
        <v>0</v>
      </c>
      <c r="P271" s="16">
        <f t="shared" si="26"/>
        <v>2.15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32.74</v>
      </c>
    </row>
    <row r="272" spans="1:28" x14ac:dyDescent="0.2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DANIELE CRISTINE DE SOUZA OLIVEIRA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06/2024</v>
      </c>
      <c r="H272" s="14">
        <f>'[1]TCE - ANEXO III - Preencher'!I281</f>
        <v>0</v>
      </c>
      <c r="I272" s="14">
        <f>'[1]TCE - ANEXO III - Preencher'!J281</f>
        <v>146.84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4.5199999999999996</v>
      </c>
      <c r="O272" s="15">
        <f>'[1]TCE - ANEXO III - Preencher'!P281</f>
        <v>0</v>
      </c>
      <c r="P272" s="16">
        <f t="shared" si="26"/>
        <v>4.5199999999999996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151.36000000000001</v>
      </c>
    </row>
    <row r="273" spans="1:28" x14ac:dyDescent="0.2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DANIELE DE MELO FREITAS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06/2024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4.5199999999999996</v>
      </c>
      <c r="O273" s="15">
        <f>'[1]TCE - ANEXO III - Preencher'!P282</f>
        <v>0</v>
      </c>
      <c r="P273" s="16">
        <f t="shared" si="26"/>
        <v>4.5199999999999996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4.5199999999999996</v>
      </c>
    </row>
    <row r="274" spans="1:28" x14ac:dyDescent="0.2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DANIELE PATRICIA MENDONCA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06/2024</v>
      </c>
      <c r="H274" s="14">
        <f>'[1]TCE - ANEXO III - Preencher'!I283</f>
        <v>0</v>
      </c>
      <c r="I274" s="14">
        <f>'[1]TCE - ANEXO III - Preencher'!J283</f>
        <v>549.30999999999995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4.5199999999999996</v>
      </c>
      <c r="O274" s="15">
        <f>'[1]TCE - ANEXO III - Preencher'!P283</f>
        <v>0</v>
      </c>
      <c r="P274" s="16">
        <f t="shared" si="26"/>
        <v>4.5199999999999996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553.82999999999993</v>
      </c>
    </row>
    <row r="275" spans="1:28" x14ac:dyDescent="0.2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DANIELLA PAIVA DO MONTE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2236-05</v>
      </c>
      <c r="G275" s="13" t="str">
        <f>IF('[1]TCE - ANEXO III - Preencher'!H284="","",'[1]TCE - ANEXO III - Preencher'!H284)</f>
        <v>06/2024</v>
      </c>
      <c r="H275" s="14">
        <f>'[1]TCE - ANEXO III - Preencher'!I284</f>
        <v>0</v>
      </c>
      <c r="I275" s="14">
        <f>'[1]TCE - ANEXO III - Preencher'!J284</f>
        <v>289.41000000000003</v>
      </c>
      <c r="J275" s="14">
        <f>'[1]TCE - ANEXO III - Preencher'!K284</f>
        <v>0</v>
      </c>
      <c r="K275" s="15">
        <f>'[1]TCE - ANEXO III - Preencher'!L284</f>
        <v>139.75</v>
      </c>
      <c r="L275" s="15">
        <f>'[1]TCE - ANEXO III - Preencher'!M284</f>
        <v>2.27</v>
      </c>
      <c r="M275" s="15">
        <f t="shared" si="25"/>
        <v>137.47999999999999</v>
      </c>
      <c r="N275" s="15">
        <f>'[1]TCE - ANEXO III - Preencher'!O284</f>
        <v>4.5199999999999996</v>
      </c>
      <c r="O275" s="15">
        <f>'[1]TCE - ANEXO III - Preencher'!P284</f>
        <v>0</v>
      </c>
      <c r="P275" s="16">
        <f t="shared" si="26"/>
        <v>4.5199999999999996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431.40999999999997</v>
      </c>
    </row>
    <row r="276" spans="1:28" x14ac:dyDescent="0.2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DANIELLE SILVA DOS SANTOS CRUZ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06/2024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28057.98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28060.13</v>
      </c>
    </row>
    <row r="277" spans="1:28" x14ac:dyDescent="0.2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DANIELLY DE PAULA SIQUEIRA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5211-30</v>
      </c>
      <c r="G277" s="13" t="str">
        <f>IF('[1]TCE - ANEXO III - Preencher'!H286="","",'[1]TCE - ANEXO III - Preencher'!H286)</f>
        <v>06/2024</v>
      </c>
      <c r="H277" s="14">
        <f>'[1]TCE - ANEXO III - Preencher'!I286</f>
        <v>0</v>
      </c>
      <c r="I277" s="14">
        <f>'[1]TCE - ANEXO III - Preencher'!J286</f>
        <v>192.94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4.5199999999999996</v>
      </c>
      <c r="O277" s="15">
        <f>'[1]TCE - ANEXO III - Preencher'!P286</f>
        <v>0</v>
      </c>
      <c r="P277" s="16">
        <f t="shared" si="26"/>
        <v>4.5199999999999996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197.46</v>
      </c>
    </row>
    <row r="278" spans="1:28" x14ac:dyDescent="0.2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DANIELLY TAVARES PEREIRA LIMA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06/2024</v>
      </c>
      <c r="H278" s="14">
        <f>'[1]TCE - ANEXO III - Preencher'!I287</f>
        <v>0</v>
      </c>
      <c r="I278" s="14">
        <f>'[1]TCE - ANEXO III - Preencher'!J287</f>
        <v>430.22</v>
      </c>
      <c r="J278" s="14">
        <f>'[1]TCE - ANEXO III - Preencher'!K287</f>
        <v>0</v>
      </c>
      <c r="K278" s="15">
        <f>'[1]TCE - ANEXO III - Preencher'!L287</f>
        <v>139.75</v>
      </c>
      <c r="L278" s="15">
        <f>'[1]TCE - ANEXO III - Preencher'!M287</f>
        <v>3.59</v>
      </c>
      <c r="M278" s="15">
        <f t="shared" si="25"/>
        <v>136.16</v>
      </c>
      <c r="N278" s="15">
        <f>'[1]TCE - ANEXO III - Preencher'!O287</f>
        <v>2.15</v>
      </c>
      <c r="O278" s="15">
        <f>'[1]TCE - ANEXO III - Preencher'!P287</f>
        <v>0</v>
      </c>
      <c r="P278" s="16">
        <f t="shared" si="26"/>
        <v>2.15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568.53</v>
      </c>
    </row>
    <row r="279" spans="1:28" x14ac:dyDescent="0.2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DANILO RICARDO DE FRANCA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4141-05</v>
      </c>
      <c r="G279" s="13" t="str">
        <f>IF('[1]TCE - ANEXO III - Preencher'!H288="","",'[1]TCE - ANEXO III - Preencher'!H288)</f>
        <v>06/2024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7001.73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2.15</v>
      </c>
      <c r="O279" s="15">
        <f>'[1]TCE - ANEXO III - Preencher'!P288</f>
        <v>0</v>
      </c>
      <c r="P279" s="16">
        <f t="shared" si="26"/>
        <v>2.15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7003.8799999999992</v>
      </c>
    </row>
    <row r="280" spans="1:28" x14ac:dyDescent="0.2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DANUBIA GOMES DE ASSIS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2237-10</v>
      </c>
      <c r="G280" s="13" t="str">
        <f>IF('[1]TCE - ANEXO III - Preencher'!H289="","",'[1]TCE - ANEXO III - Preencher'!H289)</f>
        <v>06/2024</v>
      </c>
      <c r="H280" s="14">
        <f>'[1]TCE - ANEXO III - Preencher'!I289</f>
        <v>0</v>
      </c>
      <c r="I280" s="14">
        <f>'[1]TCE - ANEXO III - Preencher'!J289</f>
        <v>730.28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4.5199999999999996</v>
      </c>
      <c r="O280" s="15">
        <f>'[1]TCE - ANEXO III - Preencher'!P289</f>
        <v>0</v>
      </c>
      <c r="P280" s="16">
        <f t="shared" si="26"/>
        <v>4.5199999999999996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734.8</v>
      </c>
    </row>
    <row r="281" spans="1:28" x14ac:dyDescent="0.2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DANYELLA RANNE SANTOS LUIZ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06/2024</v>
      </c>
      <c r="H281" s="14">
        <f>'[1]TCE - ANEXO III - Preencher'!I290</f>
        <v>0</v>
      </c>
      <c r="I281" s="14">
        <f>'[1]TCE - ANEXO III - Preencher'!J290</f>
        <v>512.29</v>
      </c>
      <c r="J281" s="14">
        <f>'[1]TCE - ANEXO III - Preencher'!K290</f>
        <v>0</v>
      </c>
      <c r="K281" s="15">
        <f>'[1]TCE - ANEXO III - Preencher'!L290</f>
        <v>139.75</v>
      </c>
      <c r="L281" s="15">
        <f>'[1]TCE - ANEXO III - Preencher'!M290</f>
        <v>3.05</v>
      </c>
      <c r="M281" s="15">
        <f t="shared" si="25"/>
        <v>136.69999999999999</v>
      </c>
      <c r="N281" s="15">
        <f>'[1]TCE - ANEXO III - Preencher'!O290</f>
        <v>4.5199999999999996</v>
      </c>
      <c r="O281" s="15">
        <f>'[1]TCE - ANEXO III - Preencher'!P290</f>
        <v>0</v>
      </c>
      <c r="P281" s="16">
        <f t="shared" si="26"/>
        <v>4.5199999999999996</v>
      </c>
      <c r="Q281" s="15">
        <f>'[1]TCE - ANEXO III - Preencher'!R290</f>
        <v>175.83999999999997</v>
      </c>
      <c r="R281" s="15">
        <f>'[1]TCE - ANEXO III - Preencher'!S290</f>
        <v>114.05</v>
      </c>
      <c r="S281" s="16">
        <f t="shared" si="27"/>
        <v>61.789999999999978</v>
      </c>
      <c r="T281" s="15">
        <f>'[1]TCE - ANEXO III - Preencher'!U290</f>
        <v>120.26</v>
      </c>
      <c r="U281" s="15">
        <f>'[1]TCE - ANEXO III - Preencher'!V290</f>
        <v>0</v>
      </c>
      <c r="V281" s="16">
        <f t="shared" si="28"/>
        <v>120.26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835.56</v>
      </c>
    </row>
    <row r="282" spans="1:28" x14ac:dyDescent="0.2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DAPHINY RIBEIRO MARTINS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06/2024</v>
      </c>
      <c r="H282" s="14">
        <f>'[1]TCE - ANEXO III - Preencher'!I291</f>
        <v>0</v>
      </c>
      <c r="I282" s="14">
        <f>'[1]TCE - ANEXO III - Preencher'!J291</f>
        <v>388.34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17.2</v>
      </c>
      <c r="O282" s="15">
        <f>'[1]TCE - ANEXO III - Preencher'!P291</f>
        <v>0</v>
      </c>
      <c r="P282" s="16">
        <f t="shared" si="26"/>
        <v>17.2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405.53999999999996</v>
      </c>
    </row>
    <row r="283" spans="1:28" x14ac:dyDescent="0.2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DARIO CESAR CAMPOS DE OLIVEIRA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2251-25</v>
      </c>
      <c r="G283" s="13" t="str">
        <f>IF('[1]TCE - ANEXO III - Preencher'!H292="","",'[1]TCE - ANEXO III - Preencher'!H292)</f>
        <v>06/2024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4.5199999999999996</v>
      </c>
      <c r="O283" s="15">
        <f>'[1]TCE - ANEXO III - Preencher'!P292</f>
        <v>0</v>
      </c>
      <c r="P283" s="16">
        <f t="shared" si="26"/>
        <v>4.5199999999999996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4.5199999999999996</v>
      </c>
    </row>
    <row r="284" spans="1:28" x14ac:dyDescent="0.2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DARLA SIQUEIRA TENORIO LIMA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2251-40</v>
      </c>
      <c r="G284" s="13" t="str">
        <f>IF('[1]TCE - ANEXO III - Preencher'!H293="","",'[1]TCE - ANEXO III - Preencher'!H293)</f>
        <v>06/2024</v>
      </c>
      <c r="H284" s="14">
        <f>'[1]TCE - ANEXO III - Preencher'!I293</f>
        <v>0</v>
      </c>
      <c r="I284" s="14">
        <f>'[1]TCE - ANEXO III - Preencher'!J293</f>
        <v>395.6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2.15</v>
      </c>
      <c r="O284" s="15">
        <f>'[1]TCE - ANEXO III - Preencher'!P293</f>
        <v>0</v>
      </c>
      <c r="P284" s="16">
        <f t="shared" si="26"/>
        <v>2.15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397.75</v>
      </c>
    </row>
    <row r="285" spans="1:28" x14ac:dyDescent="0.2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DARLI MARIA MONTEIRO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06/2024</v>
      </c>
      <c r="H285" s="14">
        <f>'[1]TCE - ANEXO III - Preencher'!I294</f>
        <v>0</v>
      </c>
      <c r="I285" s="14">
        <f>'[1]TCE - ANEXO III - Preencher'!J294</f>
        <v>479.89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482.03999999999996</v>
      </c>
    </row>
    <row r="286" spans="1:28" x14ac:dyDescent="0.2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DARLIANE DA SILVA LIMA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06/2024</v>
      </c>
      <c r="H286" s="14">
        <f>'[1]TCE - ANEXO III - Preencher'!I295</f>
        <v>0</v>
      </c>
      <c r="I286" s="14">
        <f>'[1]TCE - ANEXO III - Preencher'!J295</f>
        <v>9.8800000000000008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4.5199999999999996</v>
      </c>
      <c r="O286" s="15">
        <f>'[1]TCE - ANEXO III - Preencher'!P295</f>
        <v>0</v>
      </c>
      <c r="P286" s="16">
        <f t="shared" si="26"/>
        <v>4.5199999999999996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14.4</v>
      </c>
    </row>
    <row r="287" spans="1:28" x14ac:dyDescent="0.2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DAVINA MARIA DO NASCIMENTO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06/2024</v>
      </c>
      <c r="H287" s="14">
        <f>'[1]TCE - ANEXO III - Preencher'!I296</f>
        <v>0</v>
      </c>
      <c r="I287" s="14">
        <f>'[1]TCE - ANEXO III - Preencher'!J296</f>
        <v>173.58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2.15</v>
      </c>
      <c r="O287" s="15">
        <f>'[1]TCE - ANEXO III - Preencher'!P296</f>
        <v>0</v>
      </c>
      <c r="P287" s="16">
        <f t="shared" si="26"/>
        <v>2.15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175.73000000000002</v>
      </c>
    </row>
    <row r="288" spans="1:28" x14ac:dyDescent="0.2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DAYANA LESSA PESSOA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06/2024</v>
      </c>
      <c r="H288" s="14">
        <f>'[1]TCE - ANEXO III - Preencher'!I297</f>
        <v>0</v>
      </c>
      <c r="I288" s="14">
        <f>'[1]TCE - ANEXO III - Preencher'!J297</f>
        <v>383.1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249.64</v>
      </c>
      <c r="R288" s="15">
        <f>'[1]TCE - ANEXO III - Preencher'!S297</f>
        <v>84.72</v>
      </c>
      <c r="S288" s="16">
        <f t="shared" si="27"/>
        <v>164.92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550.16999999999996</v>
      </c>
    </row>
    <row r="289" spans="1:28" x14ac:dyDescent="0.2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DAYANE FABIOLA TORRES DE LIMA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06/2024</v>
      </c>
      <c r="H289" s="14">
        <f>'[1]TCE - ANEXO III - Preencher'!I298</f>
        <v>0</v>
      </c>
      <c r="I289" s="14">
        <f>'[1]TCE - ANEXO III - Preencher'!J298</f>
        <v>627.4</v>
      </c>
      <c r="J289" s="14">
        <f>'[1]TCE - ANEXO III - Preencher'!K298</f>
        <v>0</v>
      </c>
      <c r="K289" s="15">
        <f>'[1]TCE - ANEXO III - Preencher'!L298</f>
        <v>139.75</v>
      </c>
      <c r="L289" s="15">
        <f>'[1]TCE - ANEXO III - Preencher'!M298</f>
        <v>3.59</v>
      </c>
      <c r="M289" s="15">
        <f t="shared" si="25"/>
        <v>136.16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765.70999999999992</v>
      </c>
    </row>
    <row r="290" spans="1:28" x14ac:dyDescent="0.2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DAYANNA SIMPLICIO DE SOUZA RODRIGUES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06/2024</v>
      </c>
      <c r="H290" s="14">
        <f>'[1]TCE - ANEXO III - Preencher'!I299</f>
        <v>0</v>
      </c>
      <c r="I290" s="14">
        <f>'[1]TCE - ANEXO III - Preencher'!J299</f>
        <v>345.01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4.5199999999999996</v>
      </c>
      <c r="O290" s="15">
        <f>'[1]TCE - ANEXO III - Preencher'!P299</f>
        <v>0</v>
      </c>
      <c r="P290" s="16">
        <f t="shared" si="26"/>
        <v>4.5199999999999996</v>
      </c>
      <c r="Q290" s="15">
        <f>'[1]TCE - ANEXO III - Preencher'!R299</f>
        <v>126.64</v>
      </c>
      <c r="R290" s="15">
        <f>'[1]TCE - ANEXO III - Preencher'!S299</f>
        <v>84.72</v>
      </c>
      <c r="S290" s="16">
        <f t="shared" si="27"/>
        <v>41.92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391.45</v>
      </c>
    </row>
    <row r="291" spans="1:28" x14ac:dyDescent="0.2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DAYANNE CORREIA DOS SANTOS LESSELIS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2238-10</v>
      </c>
      <c r="G291" s="13" t="str">
        <f>IF('[1]TCE - ANEXO III - Preencher'!H300="","",'[1]TCE - ANEXO III - Preencher'!H300)</f>
        <v>06/2024</v>
      </c>
      <c r="H291" s="14">
        <f>'[1]TCE - ANEXO III - Preencher'!I300</f>
        <v>0</v>
      </c>
      <c r="I291" s="14">
        <f>'[1]TCE - ANEXO III - Preencher'!J300</f>
        <v>389.18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4.5199999999999996</v>
      </c>
      <c r="O291" s="15">
        <f>'[1]TCE - ANEXO III - Preencher'!P300</f>
        <v>0</v>
      </c>
      <c r="P291" s="16">
        <f t="shared" si="26"/>
        <v>4.5199999999999996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393.7</v>
      </c>
    </row>
    <row r="292" spans="1:28" x14ac:dyDescent="0.2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DAYSE DANIELLE FERREIRA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06/2024</v>
      </c>
      <c r="H292" s="14">
        <f>'[1]TCE - ANEXO III - Preencher'!I301</f>
        <v>0</v>
      </c>
      <c r="I292" s="14">
        <f>'[1]TCE - ANEXO III - Preencher'!J301</f>
        <v>352.28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4.5199999999999996</v>
      </c>
      <c r="O292" s="15">
        <f>'[1]TCE - ANEXO III - Preencher'!P301</f>
        <v>0</v>
      </c>
      <c r="P292" s="16">
        <f t="shared" si="26"/>
        <v>4.5199999999999996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356.79999999999995</v>
      </c>
    </row>
    <row r="293" spans="1:28" x14ac:dyDescent="0.2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DAYSE LUIZA FARIAS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06/2024</v>
      </c>
      <c r="H293" s="14">
        <f>'[1]TCE - ANEXO III - Preencher'!I302</f>
        <v>0</v>
      </c>
      <c r="I293" s="14">
        <f>'[1]TCE - ANEXO III - Preencher'!J302</f>
        <v>534.99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4.5199999999999996</v>
      </c>
      <c r="O293" s="15">
        <f>'[1]TCE - ANEXO III - Preencher'!P302</f>
        <v>0</v>
      </c>
      <c r="P293" s="16">
        <f t="shared" si="26"/>
        <v>4.5199999999999996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539.51</v>
      </c>
    </row>
    <row r="294" spans="1:28" x14ac:dyDescent="0.2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DAYVSON DIOGO DE SANTANA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 t="str">
        <f>IF('[1]TCE - ANEXO III - Preencher'!H303="","",'[1]TCE - ANEXO III - Preencher'!H303)</f>
        <v>06/2024</v>
      </c>
      <c r="H294" s="14">
        <f>'[1]TCE - ANEXO III - Preencher'!I303</f>
        <v>0</v>
      </c>
      <c r="I294" s="14">
        <f>'[1]TCE - ANEXO III - Preencher'!J303</f>
        <v>198.64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200.79</v>
      </c>
    </row>
    <row r="295" spans="1:28" x14ac:dyDescent="0.2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DEBORA BRUNA BARBOSA GUEDES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06/2024</v>
      </c>
      <c r="H295" s="14">
        <f>'[1]TCE - ANEXO III - Preencher'!I304</f>
        <v>0</v>
      </c>
      <c r="I295" s="14">
        <f>'[1]TCE - ANEXO III - Preencher'!J304</f>
        <v>1398.8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1400.95</v>
      </c>
    </row>
    <row r="296" spans="1:28" x14ac:dyDescent="0.2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DEBORA CAROLINE ANGELO SAMPAIO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06/2024</v>
      </c>
      <c r="H296" s="14">
        <f>'[1]TCE - ANEXO III - Preencher'!I305</f>
        <v>0</v>
      </c>
      <c r="I296" s="14">
        <f>'[1]TCE - ANEXO III - Preencher'!J305</f>
        <v>555.25</v>
      </c>
      <c r="J296" s="14">
        <f>'[1]TCE - ANEXO III - Preencher'!K305</f>
        <v>0</v>
      </c>
      <c r="K296" s="15">
        <f>'[1]TCE - ANEXO III - Preencher'!L305</f>
        <v>139.75</v>
      </c>
      <c r="L296" s="15">
        <f>'[1]TCE - ANEXO III - Preencher'!M305</f>
        <v>3.05</v>
      </c>
      <c r="M296" s="15">
        <f t="shared" si="25"/>
        <v>136.69999999999999</v>
      </c>
      <c r="N296" s="15">
        <f>'[1]TCE - ANEXO III - Preencher'!O305</f>
        <v>17.2</v>
      </c>
      <c r="O296" s="15">
        <f>'[1]TCE - ANEXO III - Preencher'!P305</f>
        <v>0</v>
      </c>
      <c r="P296" s="16">
        <f t="shared" si="26"/>
        <v>17.2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709.15000000000009</v>
      </c>
    </row>
    <row r="297" spans="1:28" x14ac:dyDescent="0.2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DEBORA CORREIA BARBOSA E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06/2024</v>
      </c>
      <c r="H297" s="14">
        <f>'[1]TCE - ANEXO III - Preencher'!I306</f>
        <v>0</v>
      </c>
      <c r="I297" s="14">
        <f>'[1]TCE - ANEXO III - Preencher'!J306</f>
        <v>185.19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187.34</v>
      </c>
    </row>
    <row r="298" spans="1:28" x14ac:dyDescent="0.2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DEISE EMANUELLE ALVES SILVA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2251-25</v>
      </c>
      <c r="G298" s="13" t="str">
        <f>IF('[1]TCE - ANEXO III - Preencher'!H307="","",'[1]TCE - ANEXO III - Preencher'!H307)</f>
        <v>06/2024</v>
      </c>
      <c r="H298" s="14">
        <f>'[1]TCE - ANEXO III - Preencher'!I307</f>
        <v>0</v>
      </c>
      <c r="I298" s="14">
        <f>'[1]TCE - ANEXO III - Preencher'!J307</f>
        <v>415.85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418</v>
      </c>
    </row>
    <row r="299" spans="1:28" x14ac:dyDescent="0.2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DENISE CORREIA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06/2024</v>
      </c>
      <c r="H299" s="14">
        <f>'[1]TCE - ANEXO III - Preencher'!I308</f>
        <v>0</v>
      </c>
      <c r="I299" s="14">
        <f>'[1]TCE - ANEXO III - Preencher'!J308</f>
        <v>311.13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313.27999999999997</v>
      </c>
    </row>
    <row r="300" spans="1:28" x14ac:dyDescent="0.2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DENISE FERNANDA SANTANA DE ARAUJO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3172-10</v>
      </c>
      <c r="G300" s="13" t="str">
        <f>IF('[1]TCE - ANEXO III - Preencher'!H309="","",'[1]TCE - ANEXO III - Preencher'!H309)</f>
        <v>06/2024</v>
      </c>
      <c r="H300" s="14">
        <f>'[1]TCE - ANEXO III - Preencher'!I309</f>
        <v>0</v>
      </c>
      <c r="I300" s="14">
        <f>'[1]TCE - ANEXO III - Preencher'!J309</f>
        <v>174.94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17.2</v>
      </c>
      <c r="O300" s="15">
        <f>'[1]TCE - ANEXO III - Preencher'!P309</f>
        <v>0</v>
      </c>
      <c r="P300" s="16">
        <f t="shared" si="26"/>
        <v>17.2</v>
      </c>
      <c r="Q300" s="15">
        <f>'[1]TCE - ANEXO III - Preencher'!R309</f>
        <v>159.44</v>
      </c>
      <c r="R300" s="15">
        <f>'[1]TCE - ANEXO III - Preencher'!S309</f>
        <v>131.21</v>
      </c>
      <c r="S300" s="16">
        <f t="shared" si="27"/>
        <v>28.22999999999999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220.36999999999998</v>
      </c>
    </row>
    <row r="301" spans="1:28" x14ac:dyDescent="0.2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DENIZE MARANHAO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2237-10</v>
      </c>
      <c r="G301" s="13" t="str">
        <f>IF('[1]TCE - ANEXO III - Preencher'!H310="","",'[1]TCE - ANEXO III - Preencher'!H310)</f>
        <v>06/2024</v>
      </c>
      <c r="H301" s="14">
        <f>'[1]TCE - ANEXO III - Preencher'!I310</f>
        <v>0</v>
      </c>
      <c r="I301" s="14">
        <f>'[1]TCE - ANEXO III - Preencher'!J310</f>
        <v>437.53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439.67999999999995</v>
      </c>
    </row>
    <row r="302" spans="1:28" x14ac:dyDescent="0.2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DESDRA DE MACEDO LEMOS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2253-20</v>
      </c>
      <c r="G302" s="13" t="str">
        <f>IF('[1]TCE - ANEXO III - Preencher'!H311="","",'[1]TCE - ANEXO III - Preencher'!H311)</f>
        <v>06/2024</v>
      </c>
      <c r="H302" s="14">
        <f>'[1]TCE - ANEXO III - Preencher'!I311</f>
        <v>0</v>
      </c>
      <c r="I302" s="14">
        <f>'[1]TCE - ANEXO III - Preencher'!J311</f>
        <v>1188.4100000000001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1190.5600000000002</v>
      </c>
    </row>
    <row r="303" spans="1:28" x14ac:dyDescent="0.2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DGINANE BARROS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06/2024</v>
      </c>
      <c r="H303" s="14">
        <f>'[1]TCE - ANEXO III - Preencher'!I312</f>
        <v>0</v>
      </c>
      <c r="I303" s="14">
        <f>'[1]TCE - ANEXO III - Preencher'!J312</f>
        <v>213.14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215.29</v>
      </c>
    </row>
    <row r="304" spans="1:28" x14ac:dyDescent="0.2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DIANA VANESSA DE LUCENA NASCIMENTO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06/2024</v>
      </c>
      <c r="H304" s="14">
        <f>'[1]TCE - ANEXO III - Preencher'!I313</f>
        <v>0</v>
      </c>
      <c r="I304" s="14">
        <f>'[1]TCE - ANEXO III - Preencher'!J313</f>
        <v>352.91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4.5199999999999996</v>
      </c>
      <c r="O304" s="15">
        <f>'[1]TCE - ANEXO III - Preencher'!P313</f>
        <v>0</v>
      </c>
      <c r="P304" s="16">
        <f t="shared" si="26"/>
        <v>4.5199999999999996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357.43</v>
      </c>
    </row>
    <row r="305" spans="1:28" x14ac:dyDescent="0.2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DIEGO DE OLIVEIRA CUNHA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06/2024</v>
      </c>
      <c r="H305" s="14">
        <f>'[1]TCE - ANEXO III - Preencher'!I314</f>
        <v>0</v>
      </c>
      <c r="I305" s="14">
        <f>'[1]TCE - ANEXO III - Preencher'!J314</f>
        <v>96.95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77.44</v>
      </c>
      <c r="R305" s="15">
        <f>'[1]TCE - ANEXO III - Preencher'!S314</f>
        <v>0</v>
      </c>
      <c r="S305" s="16">
        <f t="shared" si="27"/>
        <v>77.44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176.54000000000002</v>
      </c>
    </row>
    <row r="306" spans="1:28" x14ac:dyDescent="0.2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DIEGO RAFAEL GONCALVES FERREIRA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2236-05</v>
      </c>
      <c r="G306" s="13" t="str">
        <f>IF('[1]TCE - ANEXO III - Preencher'!H315="","",'[1]TCE - ANEXO III - Preencher'!H315)</f>
        <v>06/2024</v>
      </c>
      <c r="H306" s="14">
        <f>'[1]TCE - ANEXO III - Preencher'!I315</f>
        <v>0</v>
      </c>
      <c r="I306" s="14">
        <f>'[1]TCE - ANEXO III - Preencher'!J315</f>
        <v>341.5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343.65</v>
      </c>
    </row>
    <row r="307" spans="1:28" x14ac:dyDescent="0.2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DIMAR MARIA DIAS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06/2024</v>
      </c>
      <c r="H307" s="14">
        <f>'[1]TCE - ANEXO III - Preencher'!I316</f>
        <v>0</v>
      </c>
      <c r="I307" s="14">
        <f>'[1]TCE - ANEXO III - Preencher'!J316</f>
        <v>112.96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115.11</v>
      </c>
    </row>
    <row r="308" spans="1:28" x14ac:dyDescent="0.2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 xml:space="preserve">DIMAS JOSE DE LIMA 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5174-10</v>
      </c>
      <c r="G308" s="13" t="str">
        <f>IF('[1]TCE - ANEXO III - Preencher'!H317="","",'[1]TCE - ANEXO III - Preencher'!H317)</f>
        <v>06/2024</v>
      </c>
      <c r="H308" s="14">
        <f>'[1]TCE - ANEXO III - Preencher'!I317</f>
        <v>0</v>
      </c>
      <c r="I308" s="14">
        <f>'[1]TCE - ANEXO III - Preencher'!J317</f>
        <v>143.11000000000001</v>
      </c>
      <c r="J308" s="14">
        <f>'[1]TCE - ANEXO III - Preencher'!K317</f>
        <v>0</v>
      </c>
      <c r="K308" s="15">
        <f>'[1]TCE - ANEXO III - Preencher'!L317</f>
        <v>139.75</v>
      </c>
      <c r="L308" s="15">
        <f>'[1]TCE - ANEXO III - Preencher'!M317</f>
        <v>28.24</v>
      </c>
      <c r="M308" s="15">
        <f t="shared" si="25"/>
        <v>111.51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126.64</v>
      </c>
      <c r="R308" s="15">
        <f>'[1]TCE - ANEXO III - Preencher'!S317</f>
        <v>84.72</v>
      </c>
      <c r="S308" s="16">
        <f t="shared" si="27"/>
        <v>41.92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298.69</v>
      </c>
    </row>
    <row r="309" spans="1:28" x14ac:dyDescent="0.2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DIMAYMA CORINNY LISBOA E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4141-05</v>
      </c>
      <c r="G309" s="13" t="str">
        <f>IF('[1]TCE - ANEXO III - Preencher'!H318="","",'[1]TCE - ANEXO III - Preencher'!H318)</f>
        <v>06/2024</v>
      </c>
      <c r="H309" s="14">
        <f>'[1]TCE - ANEXO III - Preencher'!I318</f>
        <v>0</v>
      </c>
      <c r="I309" s="14">
        <f>'[1]TCE - ANEXO III - Preencher'!J318</f>
        <v>85.45</v>
      </c>
      <c r="J309" s="14">
        <f>'[1]TCE - ANEXO III - Preencher'!K318</f>
        <v>0</v>
      </c>
      <c r="K309" s="15">
        <f>'[1]TCE - ANEXO III - Preencher'!L318</f>
        <v>139.75</v>
      </c>
      <c r="L309" s="15">
        <f>'[1]TCE - ANEXO III - Preencher'!M318</f>
        <v>33.43</v>
      </c>
      <c r="M309" s="15">
        <f t="shared" si="25"/>
        <v>106.32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85.64</v>
      </c>
      <c r="R309" s="15">
        <f>'[1]TCE - ANEXO III - Preencher'!S318</f>
        <v>0</v>
      </c>
      <c r="S309" s="16">
        <f t="shared" si="27"/>
        <v>85.64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279.56</v>
      </c>
    </row>
    <row r="310" spans="1:28" x14ac:dyDescent="0.2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DIOGENES MARTINS TELES MACHADO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2515-10</v>
      </c>
      <c r="G310" s="13" t="str">
        <f>IF('[1]TCE - ANEXO III - Preencher'!H319="","",'[1]TCE - ANEXO III - Preencher'!H319)</f>
        <v>06/2024</v>
      </c>
      <c r="H310" s="14">
        <f>'[1]TCE - ANEXO III - Preencher'!I319</f>
        <v>0</v>
      </c>
      <c r="I310" s="14">
        <f>'[1]TCE - ANEXO III - Preencher'!J319</f>
        <v>364.91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4.5199999999999996</v>
      </c>
      <c r="O310" s="15">
        <f>'[1]TCE - ANEXO III - Preencher'!P319</f>
        <v>0</v>
      </c>
      <c r="P310" s="16">
        <f t="shared" si="26"/>
        <v>4.5199999999999996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369.43</v>
      </c>
    </row>
    <row r="311" spans="1:28" x14ac:dyDescent="0.2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DIOGO SOBRAL BRITO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 t="str">
        <f>IF('[1]TCE - ANEXO III - Preencher'!H320="","",'[1]TCE - ANEXO III - Preencher'!H320)</f>
        <v>06/2024</v>
      </c>
      <c r="H311" s="14">
        <f>'[1]TCE - ANEXO III - Preencher'!I320</f>
        <v>0</v>
      </c>
      <c r="I311" s="14">
        <f>'[1]TCE - ANEXO III - Preencher'!J320</f>
        <v>210.65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4.5199999999999996</v>
      </c>
      <c r="O311" s="15">
        <f>'[1]TCE - ANEXO III - Preencher'!P320</f>
        <v>0</v>
      </c>
      <c r="P311" s="16">
        <f t="shared" si="26"/>
        <v>4.5199999999999996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215.17000000000002</v>
      </c>
    </row>
    <row r="312" spans="1:28" x14ac:dyDescent="0.2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DIONE DE FATIMA DA COSTA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06/2024</v>
      </c>
      <c r="H312" s="14">
        <f>'[1]TCE - ANEXO III - Preencher'!I321</f>
        <v>0</v>
      </c>
      <c r="I312" s="14">
        <f>'[1]TCE - ANEXO III - Preencher'!J321</f>
        <v>412.54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414.69</v>
      </c>
    </row>
    <row r="313" spans="1:28" x14ac:dyDescent="0.2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DIVANILDO JOSE DE PAIVA JUNIOR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2236-05</v>
      </c>
      <c r="G313" s="13" t="str">
        <f>IF('[1]TCE - ANEXO III - Preencher'!H322="","",'[1]TCE - ANEXO III - Preencher'!H322)</f>
        <v>06/2024</v>
      </c>
      <c r="H313" s="14">
        <f>'[1]TCE - ANEXO III - Preencher'!I322</f>
        <v>0</v>
      </c>
      <c r="I313" s="14">
        <f>'[1]TCE - ANEXO III - Preencher'!J322</f>
        <v>332.94</v>
      </c>
      <c r="J313" s="14">
        <f>'[1]TCE - ANEXO III - Preencher'!K322</f>
        <v>0</v>
      </c>
      <c r="K313" s="15">
        <f>'[1]TCE - ANEXO III - Preencher'!L322</f>
        <v>139.75</v>
      </c>
      <c r="L313" s="15">
        <f>'[1]TCE - ANEXO III - Preencher'!M322</f>
        <v>2.27</v>
      </c>
      <c r="M313" s="15">
        <f t="shared" si="25"/>
        <v>137.47999999999999</v>
      </c>
      <c r="N313" s="15">
        <f>'[1]TCE - ANEXO III - Preencher'!O322</f>
        <v>4.5199999999999996</v>
      </c>
      <c r="O313" s="15">
        <f>'[1]TCE - ANEXO III - Preencher'!P322</f>
        <v>0</v>
      </c>
      <c r="P313" s="16">
        <f t="shared" si="26"/>
        <v>4.5199999999999996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474.93999999999994</v>
      </c>
    </row>
    <row r="314" spans="1:28" x14ac:dyDescent="0.2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DJAIR DOS SANTOS THORPE JUNIOR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3241-15</v>
      </c>
      <c r="G314" s="13" t="str">
        <f>IF('[1]TCE - ANEXO III - Preencher'!H323="","",'[1]TCE - ANEXO III - Preencher'!H323)</f>
        <v>06/2024</v>
      </c>
      <c r="H314" s="14">
        <f>'[1]TCE - ANEXO III - Preencher'!I323</f>
        <v>0</v>
      </c>
      <c r="I314" s="14">
        <f>'[1]TCE - ANEXO III - Preencher'!J323</f>
        <v>429.67</v>
      </c>
      <c r="J314" s="14">
        <f>'[1]TCE - ANEXO III - Preencher'!K323</f>
        <v>0</v>
      </c>
      <c r="K314" s="15">
        <f>'[1]TCE - ANEXO III - Preencher'!L323</f>
        <v>139.75</v>
      </c>
      <c r="L314" s="15">
        <f>'[1]TCE - ANEXO III - Preencher'!M323</f>
        <v>14.46</v>
      </c>
      <c r="M314" s="15">
        <f t="shared" si="25"/>
        <v>125.28999999999999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557.11</v>
      </c>
    </row>
    <row r="315" spans="1:28" x14ac:dyDescent="0.2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DOROTHY LECA SALES CARVALHO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06/2024</v>
      </c>
      <c r="H315" s="14">
        <f>'[1]TCE - ANEXO III - Preencher'!I324</f>
        <v>0</v>
      </c>
      <c r="I315" s="14">
        <f>'[1]TCE - ANEXO III - Preencher'!J324</f>
        <v>438.25</v>
      </c>
      <c r="J315" s="14">
        <f>'[1]TCE - ANEXO III - Preencher'!K324</f>
        <v>0</v>
      </c>
      <c r="K315" s="15">
        <f>'[1]TCE - ANEXO III - Preencher'!L324</f>
        <v>139.75</v>
      </c>
      <c r="L315" s="15">
        <f>'[1]TCE - ANEXO III - Preencher'!M324</f>
        <v>2.79</v>
      </c>
      <c r="M315" s="15">
        <f t="shared" si="25"/>
        <v>136.96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159.44</v>
      </c>
      <c r="R315" s="15">
        <f>'[1]TCE - ANEXO III - Preencher'!S324</f>
        <v>111.54</v>
      </c>
      <c r="S315" s="16">
        <f t="shared" si="27"/>
        <v>47.899999999999991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625.26</v>
      </c>
    </row>
    <row r="316" spans="1:28" x14ac:dyDescent="0.2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DOUGLAS FRANCELINO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06/2024</v>
      </c>
      <c r="H316" s="14">
        <f>'[1]TCE - ANEXO III - Preencher'!I325</f>
        <v>0</v>
      </c>
      <c r="I316" s="14">
        <f>'[1]TCE - ANEXO III - Preencher'!J325</f>
        <v>355.88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358.03</v>
      </c>
    </row>
    <row r="317" spans="1:28" x14ac:dyDescent="0.2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DOURIMAR FERREIRA RIBEIRO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06/2024</v>
      </c>
      <c r="H317" s="14">
        <f>'[1]TCE - ANEXO III - Preencher'!I326</f>
        <v>0</v>
      </c>
      <c r="I317" s="14">
        <f>'[1]TCE - ANEXO III - Preencher'!J326</f>
        <v>382.63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4.5199999999999996</v>
      </c>
      <c r="O317" s="15">
        <f>'[1]TCE - ANEXO III - Preencher'!P326</f>
        <v>0</v>
      </c>
      <c r="P317" s="16">
        <f t="shared" si="26"/>
        <v>4.5199999999999996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387.15</v>
      </c>
    </row>
    <row r="318" spans="1:28" x14ac:dyDescent="0.2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EDICLAUDIA SIQUEIRA DE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06/2024</v>
      </c>
      <c r="H318" s="14">
        <f>'[1]TCE - ANEXO III - Preencher'!I327</f>
        <v>0</v>
      </c>
      <c r="I318" s="14">
        <f>'[1]TCE - ANEXO III - Preencher'!J327</f>
        <v>371.59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2.15</v>
      </c>
      <c r="O318" s="15">
        <f>'[1]TCE - ANEXO III - Preencher'!P327</f>
        <v>0</v>
      </c>
      <c r="P318" s="16">
        <f t="shared" si="26"/>
        <v>2.15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373.73999999999995</v>
      </c>
    </row>
    <row r="319" spans="1:28" x14ac:dyDescent="0.2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EDILMA SILVA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06/2024</v>
      </c>
      <c r="H319" s="14">
        <f>'[1]TCE - ANEXO III - Preencher'!I328</f>
        <v>0</v>
      </c>
      <c r="I319" s="14">
        <f>'[1]TCE - ANEXO III - Preencher'!J328</f>
        <v>558.15</v>
      </c>
      <c r="J319" s="14">
        <f>'[1]TCE - ANEXO III - Preencher'!K328</f>
        <v>0</v>
      </c>
      <c r="K319" s="15">
        <f>'[1]TCE - ANEXO III - Preencher'!L328</f>
        <v>139.75</v>
      </c>
      <c r="L319" s="15">
        <f>'[1]TCE - ANEXO III - Preencher'!M328</f>
        <v>3.59</v>
      </c>
      <c r="M319" s="15">
        <f t="shared" si="25"/>
        <v>136.16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348.03999999999996</v>
      </c>
      <c r="R319" s="15">
        <f>'[1]TCE - ANEXO III - Preencher'!S328</f>
        <v>143.65</v>
      </c>
      <c r="S319" s="16">
        <f t="shared" si="27"/>
        <v>204.38999999999996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900.84999999999991</v>
      </c>
    </row>
    <row r="320" spans="1:28" x14ac:dyDescent="0.2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EDILSON ASSIS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7241-10</v>
      </c>
      <c r="G320" s="13" t="str">
        <f>IF('[1]TCE - ANEXO III - Preencher'!H329="","",'[1]TCE - ANEXO III - Preencher'!H329)</f>
        <v>06/2024</v>
      </c>
      <c r="H320" s="14">
        <f>'[1]TCE - ANEXO III - Preencher'!I329</f>
        <v>0</v>
      </c>
      <c r="I320" s="14">
        <f>'[1]TCE - ANEXO III - Preencher'!J329</f>
        <v>280.08999999999997</v>
      </c>
      <c r="J320" s="14">
        <f>'[1]TCE - ANEXO III - Preencher'!K329</f>
        <v>0</v>
      </c>
      <c r="K320" s="15">
        <f>'[1]TCE - ANEXO III - Preencher'!L329</f>
        <v>139.75</v>
      </c>
      <c r="L320" s="15">
        <f>'[1]TCE - ANEXO III - Preencher'!M329</f>
        <v>30</v>
      </c>
      <c r="M320" s="15">
        <f t="shared" si="25"/>
        <v>109.75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391.98999999999995</v>
      </c>
    </row>
    <row r="321" spans="1:28" x14ac:dyDescent="0.2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EDINEIDE JOSE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06/2024</v>
      </c>
      <c r="H321" s="14">
        <f>'[1]TCE - ANEXO III - Preencher'!I330</f>
        <v>0</v>
      </c>
      <c r="I321" s="14">
        <f>'[1]TCE - ANEXO III - Preencher'!J330</f>
        <v>382.53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126.64</v>
      </c>
      <c r="R321" s="15">
        <f>'[1]TCE - ANEXO III - Preencher'!S330</f>
        <v>84.72</v>
      </c>
      <c r="S321" s="16">
        <f t="shared" si="27"/>
        <v>41.92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426.59999999999997</v>
      </c>
    </row>
    <row r="322" spans="1:28" x14ac:dyDescent="0.2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EDITE PESSOA DE ARRUDA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06/2024</v>
      </c>
      <c r="H322" s="14">
        <f>'[1]TCE - ANEXO III - Preencher'!I331</f>
        <v>0</v>
      </c>
      <c r="I322" s="14">
        <f>'[1]TCE - ANEXO III - Preencher'!J331</f>
        <v>361.98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364.13</v>
      </c>
    </row>
    <row r="323" spans="1:28" x14ac:dyDescent="0.2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EDIVANIA SEBASTIANA DE SANTANA LIMA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06/2024</v>
      </c>
      <c r="H323" s="14">
        <f>'[1]TCE - ANEXO III - Preencher'!I332</f>
        <v>0</v>
      </c>
      <c r="I323" s="14">
        <f>'[1]TCE - ANEXO III - Preencher'!J332</f>
        <v>392.09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4.5199999999999996</v>
      </c>
      <c r="O323" s="15">
        <f>'[1]TCE - ANEXO III - Preencher'!P332</f>
        <v>0</v>
      </c>
      <c r="P323" s="16">
        <f t="shared" si="26"/>
        <v>4.5199999999999996</v>
      </c>
      <c r="Q323" s="15">
        <f>'[1]TCE - ANEXO III - Preencher'!R332</f>
        <v>249.64</v>
      </c>
      <c r="R323" s="15">
        <f>'[1]TCE - ANEXO III - Preencher'!S332</f>
        <v>84.72</v>
      </c>
      <c r="S323" s="16">
        <f t="shared" si="27"/>
        <v>164.92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561.53</v>
      </c>
    </row>
    <row r="324" spans="1:28" x14ac:dyDescent="0.2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EDJANE  GOMES ROSA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3222-15</v>
      </c>
      <c r="G324" s="13" t="str">
        <f>IF('[1]TCE - ANEXO III - Preencher'!H333="","",'[1]TCE - ANEXO III - Preencher'!H333)</f>
        <v>06/2024</v>
      </c>
      <c r="H324" s="14">
        <f>'[1]TCE - ANEXO III - Preencher'!I333</f>
        <v>0</v>
      </c>
      <c r="I324" s="14">
        <f>'[1]TCE - ANEXO III - Preencher'!J333</f>
        <v>361.6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2.15</v>
      </c>
      <c r="O324" s="15">
        <f>'[1]TCE - ANEXO III - Preencher'!P333</f>
        <v>0</v>
      </c>
      <c r="P324" s="16">
        <f t="shared" ref="P324:P387" si="32">N324-O324</f>
        <v>2.15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363.75</v>
      </c>
    </row>
    <row r="325" spans="1:28" x14ac:dyDescent="0.2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EDJANE MARIA DE SOUZA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06/2024</v>
      </c>
      <c r="H325" s="14">
        <f>'[1]TCE - ANEXO III - Preencher'!I334</f>
        <v>0</v>
      </c>
      <c r="I325" s="14">
        <f>'[1]TCE - ANEXO III - Preencher'!J334</f>
        <v>664.2</v>
      </c>
      <c r="J325" s="14">
        <f>'[1]TCE - ANEXO III - Preencher'!K334</f>
        <v>0</v>
      </c>
      <c r="K325" s="15">
        <f>'[1]TCE - ANEXO III - Preencher'!L334</f>
        <v>139.75</v>
      </c>
      <c r="L325" s="15">
        <f>'[1]TCE - ANEXO III - Preencher'!M334</f>
        <v>3.59</v>
      </c>
      <c r="M325" s="15">
        <f t="shared" si="31"/>
        <v>136.16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802.51</v>
      </c>
    </row>
    <row r="326" spans="1:28" x14ac:dyDescent="0.2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EDJANE MARIA LEOPOLDINO DOS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3242-05</v>
      </c>
      <c r="G326" s="13" t="str">
        <f>IF('[1]TCE - ANEXO III - Preencher'!H335="","",'[1]TCE - ANEXO III - Preencher'!H335)</f>
        <v>06/2024</v>
      </c>
      <c r="H326" s="14">
        <f>'[1]TCE - ANEXO III - Preencher'!I335</f>
        <v>0</v>
      </c>
      <c r="I326" s="14">
        <f>'[1]TCE - ANEXO III - Preencher'!J335</f>
        <v>167.57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169.72</v>
      </c>
    </row>
    <row r="327" spans="1:28" x14ac:dyDescent="0.2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EDJANE MENDES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06/2024</v>
      </c>
      <c r="H327" s="14">
        <f>'[1]TCE - ANEXO III - Preencher'!I336</f>
        <v>0</v>
      </c>
      <c r="I327" s="14">
        <f>'[1]TCE - ANEXO III - Preencher'!J336</f>
        <v>372.12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69.239999999999995</v>
      </c>
      <c r="R327" s="15">
        <f>'[1]TCE - ANEXO III - Preencher'!S336</f>
        <v>84.72</v>
      </c>
      <c r="S327" s="16">
        <f t="shared" si="33"/>
        <v>-15.480000000000004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358.78999999999996</v>
      </c>
    </row>
    <row r="328" spans="1:28" x14ac:dyDescent="0.2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EDMILSON APOLONIO ALVES DA SILVA FILHO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3172-10</v>
      </c>
      <c r="G328" s="13" t="str">
        <f>IF('[1]TCE - ANEXO III - Preencher'!H337="","",'[1]TCE - ANEXO III - Preencher'!H337)</f>
        <v>06/2024</v>
      </c>
      <c r="H328" s="14">
        <f>'[1]TCE - ANEXO III - Preencher'!I337</f>
        <v>0</v>
      </c>
      <c r="I328" s="14">
        <f>'[1]TCE - ANEXO III - Preencher'!J337</f>
        <v>227.71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229.86</v>
      </c>
    </row>
    <row r="329" spans="1:28" x14ac:dyDescent="0.2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EDNA BARBOSA DE SOUZA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06/2024</v>
      </c>
      <c r="H329" s="14">
        <f>'[1]TCE - ANEXO III - Preencher'!I338</f>
        <v>0</v>
      </c>
      <c r="I329" s="14">
        <f>'[1]TCE - ANEXO III - Preencher'!J338</f>
        <v>452.18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454.33</v>
      </c>
    </row>
    <row r="330" spans="1:28" x14ac:dyDescent="0.2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EDNA CLEIDE ALVES GOMES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06/2024</v>
      </c>
      <c r="H330" s="14">
        <f>'[1]TCE - ANEXO III - Preencher'!I339</f>
        <v>0</v>
      </c>
      <c r="I330" s="14">
        <f>'[1]TCE - ANEXO III - Preencher'!J339</f>
        <v>11.76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13.91</v>
      </c>
    </row>
    <row r="331" spans="1:28" x14ac:dyDescent="0.2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EDNA DE PAULO LIRA BRITO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06/2024</v>
      </c>
      <c r="H331" s="14">
        <f>'[1]TCE - ANEXO III - Preencher'!I340</f>
        <v>0</v>
      </c>
      <c r="I331" s="14">
        <f>'[1]TCE - ANEXO III - Preencher'!J340</f>
        <v>301.70999999999998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4.5199999999999996</v>
      </c>
      <c r="O331" s="15">
        <f>'[1]TCE - ANEXO III - Preencher'!P340</f>
        <v>0</v>
      </c>
      <c r="P331" s="16">
        <f t="shared" si="32"/>
        <v>4.5199999999999996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306.22999999999996</v>
      </c>
    </row>
    <row r="332" spans="1:28" x14ac:dyDescent="0.2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EDRISIA CAVALCANTI SABINO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 t="str">
        <f>IF('[1]TCE - ANEXO III - Preencher'!H341="","",'[1]TCE - ANEXO III - Preencher'!H341)</f>
        <v>06/2024</v>
      </c>
      <c r="H332" s="14">
        <f>'[1]TCE - ANEXO III - Preencher'!I341</f>
        <v>0</v>
      </c>
      <c r="I332" s="14">
        <f>'[1]TCE - ANEXO III - Preencher'!J341</f>
        <v>183.92</v>
      </c>
      <c r="J332" s="14">
        <f>'[1]TCE - ANEXO III - Preencher'!K341</f>
        <v>0</v>
      </c>
      <c r="K332" s="15">
        <f>'[1]TCE - ANEXO III - Preencher'!L341</f>
        <v>139.75</v>
      </c>
      <c r="L332" s="15">
        <f>'[1]TCE - ANEXO III - Preencher'!M341</f>
        <v>28.24</v>
      </c>
      <c r="M332" s="15">
        <f t="shared" si="31"/>
        <v>111.51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188.14</v>
      </c>
      <c r="R332" s="15">
        <f>'[1]TCE - ANEXO III - Preencher'!S341</f>
        <v>80.06</v>
      </c>
      <c r="S332" s="16">
        <f t="shared" si="33"/>
        <v>108.07999999999998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405.65999999999997</v>
      </c>
    </row>
    <row r="333" spans="1:28" x14ac:dyDescent="0.2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EDSON RODRIGUES DE MOURA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06/2024</v>
      </c>
      <c r="H333" s="14">
        <f>'[1]TCE - ANEXO III - Preencher'!I342</f>
        <v>0</v>
      </c>
      <c r="I333" s="14">
        <f>'[1]TCE - ANEXO III - Preencher'!J342</f>
        <v>546.17999999999995</v>
      </c>
      <c r="J333" s="14">
        <f>'[1]TCE - ANEXO III - Preencher'!K342</f>
        <v>0</v>
      </c>
      <c r="K333" s="15">
        <f>'[1]TCE - ANEXO III - Preencher'!L342</f>
        <v>139.75</v>
      </c>
      <c r="L333" s="15">
        <f>'[1]TCE - ANEXO III - Preencher'!M342</f>
        <v>3.59</v>
      </c>
      <c r="M333" s="15">
        <f t="shared" si="31"/>
        <v>136.16</v>
      </c>
      <c r="N333" s="15">
        <f>'[1]TCE - ANEXO III - Preencher'!O342</f>
        <v>2.15</v>
      </c>
      <c r="O333" s="15">
        <f>'[1]TCE - ANEXO III - Preencher'!P342</f>
        <v>0</v>
      </c>
      <c r="P333" s="16">
        <f t="shared" si="32"/>
        <v>2.15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684.4899999999999</v>
      </c>
    </row>
    <row r="334" spans="1:28" x14ac:dyDescent="0.2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EDUARDA RIBEIRO VITAL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2521-05</v>
      </c>
      <c r="G334" s="13" t="str">
        <f>IF('[1]TCE - ANEXO III - Preencher'!H343="","",'[1]TCE - ANEXO III - Preencher'!H343)</f>
        <v>06/2024</v>
      </c>
      <c r="H334" s="14">
        <f>'[1]TCE - ANEXO III - Preencher'!I343</f>
        <v>0</v>
      </c>
      <c r="I334" s="14">
        <f>'[1]TCE - ANEXO III - Preencher'!J343</f>
        <v>337.72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2.15</v>
      </c>
      <c r="O334" s="15">
        <f>'[1]TCE - ANEXO III - Preencher'!P343</f>
        <v>0</v>
      </c>
      <c r="P334" s="16">
        <f t="shared" si="32"/>
        <v>2.15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78.25</v>
      </c>
      <c r="U334" s="15">
        <f>'[1]TCE - ANEXO III - Preencher'!V343</f>
        <v>0</v>
      </c>
      <c r="V334" s="16">
        <f t="shared" si="34"/>
        <v>78.25</v>
      </c>
      <c r="W334" s="17" t="str">
        <f>IF('[1]TCE - ANEXO III - Preencher'!X343="","",'[1]TCE - ANEXO III - Preencher'!X343)</f>
        <v>AUXÍLIO CRECHE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418.12</v>
      </c>
    </row>
    <row r="335" spans="1:28" x14ac:dyDescent="0.2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EDUARDO BRNDT KRAUSE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2251-25</v>
      </c>
      <c r="G335" s="13" t="str">
        <f>IF('[1]TCE - ANEXO III - Preencher'!H344="","",'[1]TCE - ANEXO III - Preencher'!H344)</f>
        <v>06/2024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2.15</v>
      </c>
    </row>
    <row r="336" spans="1:28" x14ac:dyDescent="0.2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EDUARDO DA SILVA GUIMARAES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4131-15</v>
      </c>
      <c r="G336" s="13" t="str">
        <f>IF('[1]TCE - ANEXO III - Preencher'!H345="","",'[1]TCE - ANEXO III - Preencher'!H345)</f>
        <v>06/2024</v>
      </c>
      <c r="H336" s="14">
        <f>'[1]TCE - ANEXO III - Preencher'!I345</f>
        <v>0</v>
      </c>
      <c r="I336" s="14">
        <f>'[1]TCE - ANEXO III - Preencher'!J345</f>
        <v>242.81</v>
      </c>
      <c r="J336" s="14">
        <f>'[1]TCE - ANEXO III - Preencher'!K345</f>
        <v>0</v>
      </c>
      <c r="K336" s="15">
        <f>'[1]TCE - ANEXO III - Preencher'!L345</f>
        <v>139.75</v>
      </c>
      <c r="L336" s="15">
        <f>'[1]TCE - ANEXO III - Preencher'!M345</f>
        <v>30</v>
      </c>
      <c r="M336" s="15">
        <f t="shared" si="31"/>
        <v>109.75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354.71</v>
      </c>
    </row>
    <row r="337" spans="1:28" x14ac:dyDescent="0.2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EDUARDO LUIZ DE OLIVEIRA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3516-05</v>
      </c>
      <c r="G337" s="13" t="str">
        <f>IF('[1]TCE - ANEXO III - Preencher'!H346="","",'[1]TCE - ANEXO III - Preencher'!H346)</f>
        <v>06/2024</v>
      </c>
      <c r="H337" s="14">
        <f>'[1]TCE - ANEXO III - Preencher'!I346</f>
        <v>0</v>
      </c>
      <c r="I337" s="14">
        <f>'[1]TCE - ANEXO III - Preencher'!J346</f>
        <v>249.83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2.15</v>
      </c>
      <c r="O337" s="15">
        <f>'[1]TCE - ANEXO III - Preencher'!P346</f>
        <v>0</v>
      </c>
      <c r="P337" s="16">
        <f t="shared" si="32"/>
        <v>2.15</v>
      </c>
      <c r="Q337" s="15">
        <f>'[1]TCE - ANEXO III - Preencher'!R346</f>
        <v>159.44</v>
      </c>
      <c r="R337" s="15">
        <f>'[1]TCE - ANEXO III - Preencher'!S346</f>
        <v>140.4</v>
      </c>
      <c r="S337" s="16">
        <f t="shared" si="33"/>
        <v>19.039999999999992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271.02</v>
      </c>
    </row>
    <row r="338" spans="1:28" x14ac:dyDescent="0.2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EDUARDO PEREIRA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5142-25</v>
      </c>
      <c r="G338" s="13" t="str">
        <f>IF('[1]TCE - ANEXO III - Preencher'!H347="","",'[1]TCE - ANEXO III - Preencher'!H347)</f>
        <v>06/2024</v>
      </c>
      <c r="H338" s="14">
        <f>'[1]TCE - ANEXO III - Preencher'!I347</f>
        <v>0</v>
      </c>
      <c r="I338" s="14">
        <f>'[1]TCE - ANEXO III - Preencher'!J347</f>
        <v>289.69</v>
      </c>
      <c r="J338" s="14">
        <f>'[1]TCE - ANEXO III - Preencher'!K347</f>
        <v>0</v>
      </c>
      <c r="K338" s="15">
        <f>'[1]TCE - ANEXO III - Preencher'!L347</f>
        <v>139.75</v>
      </c>
      <c r="L338" s="15">
        <f>'[1]TCE - ANEXO III - Preencher'!M347</f>
        <v>28.24</v>
      </c>
      <c r="M338" s="15">
        <f t="shared" si="31"/>
        <v>111.51</v>
      </c>
      <c r="N338" s="15">
        <f>'[1]TCE - ANEXO III - Preencher'!O347</f>
        <v>2.15</v>
      </c>
      <c r="O338" s="15">
        <f>'[1]TCE - ANEXO III - Preencher'!P347</f>
        <v>0</v>
      </c>
      <c r="P338" s="16">
        <f t="shared" si="32"/>
        <v>2.15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403.34999999999997</v>
      </c>
    </row>
    <row r="339" spans="1:28" x14ac:dyDescent="0.2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EDUARDO PEREIRA DE SANTANA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5151-10</v>
      </c>
      <c r="G339" s="13" t="str">
        <f>IF('[1]TCE - ANEXO III - Preencher'!H348="","",'[1]TCE - ANEXO III - Preencher'!H348)</f>
        <v>06/2024</v>
      </c>
      <c r="H339" s="14">
        <f>'[1]TCE - ANEXO III - Preencher'!I348</f>
        <v>0</v>
      </c>
      <c r="I339" s="14">
        <f>'[1]TCE - ANEXO III - Preencher'!J348</f>
        <v>241.42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249.64</v>
      </c>
      <c r="R339" s="15">
        <f>'[1]TCE - ANEXO III - Preencher'!S348</f>
        <v>84.72</v>
      </c>
      <c r="S339" s="16">
        <f t="shared" si="33"/>
        <v>164.92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408.49</v>
      </c>
    </row>
    <row r="340" spans="1:28" x14ac:dyDescent="0.2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EDVALDO ELIAS DA COSTA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5174-10</v>
      </c>
      <c r="G340" s="13" t="str">
        <f>IF('[1]TCE - ANEXO III - Preencher'!H349="","",'[1]TCE - ANEXO III - Preencher'!H349)</f>
        <v>06/2024</v>
      </c>
      <c r="H340" s="14">
        <f>'[1]TCE - ANEXO III - Preencher'!I349</f>
        <v>0</v>
      </c>
      <c r="I340" s="14">
        <f>'[1]TCE - ANEXO III - Preencher'!J349</f>
        <v>203.32</v>
      </c>
      <c r="J340" s="14">
        <f>'[1]TCE - ANEXO III - Preencher'!K349</f>
        <v>0</v>
      </c>
      <c r="K340" s="15">
        <f>'[1]TCE - ANEXO III - Preencher'!L349</f>
        <v>139.75</v>
      </c>
      <c r="L340" s="15">
        <f>'[1]TCE - ANEXO III - Preencher'!M349</f>
        <v>28.24</v>
      </c>
      <c r="M340" s="15">
        <f t="shared" si="31"/>
        <v>111.51</v>
      </c>
      <c r="N340" s="15">
        <f>'[1]TCE - ANEXO III - Preencher'!O349</f>
        <v>2.15</v>
      </c>
      <c r="O340" s="15">
        <f>'[1]TCE - ANEXO III - Preencher'!P349</f>
        <v>0</v>
      </c>
      <c r="P340" s="16">
        <f t="shared" si="32"/>
        <v>2.15</v>
      </c>
      <c r="Q340" s="15">
        <f>'[1]TCE - ANEXO III - Preencher'!R349</f>
        <v>126.64</v>
      </c>
      <c r="R340" s="15">
        <f>'[1]TCE - ANEXO III - Preencher'!S349</f>
        <v>84.72</v>
      </c>
      <c r="S340" s="16">
        <f t="shared" si="33"/>
        <v>41.92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358.9</v>
      </c>
    </row>
    <row r="341" spans="1:28" x14ac:dyDescent="0.2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EDVALDO ELIAS FERNANDES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7823-20</v>
      </c>
      <c r="G341" s="13" t="str">
        <f>IF('[1]TCE - ANEXO III - Preencher'!H350="","",'[1]TCE - ANEXO III - Preencher'!H350)</f>
        <v>06/2024</v>
      </c>
      <c r="H341" s="14">
        <f>'[1]TCE - ANEXO III - Preencher'!I350</f>
        <v>0</v>
      </c>
      <c r="I341" s="14">
        <f>'[1]TCE - ANEXO III - Preencher'!J350</f>
        <v>157.66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159.81</v>
      </c>
    </row>
    <row r="342" spans="1:28" x14ac:dyDescent="0.2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EDVANIA MORAES FELICIANO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06/2024</v>
      </c>
      <c r="H342" s="14">
        <f>'[1]TCE - ANEXO III - Preencher'!I351</f>
        <v>0</v>
      </c>
      <c r="I342" s="14">
        <f>'[1]TCE - ANEXO III - Preencher'!J351</f>
        <v>360.89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2.15</v>
      </c>
      <c r="O342" s="15">
        <f>'[1]TCE - ANEXO III - Preencher'!P351</f>
        <v>0</v>
      </c>
      <c r="P342" s="16">
        <f t="shared" si="32"/>
        <v>2.15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363.03999999999996</v>
      </c>
    </row>
    <row r="343" spans="1:28" x14ac:dyDescent="0.2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ELAINE BARREIRAS DE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3242-05</v>
      </c>
      <c r="G343" s="13" t="str">
        <f>IF('[1]TCE - ANEXO III - Preencher'!H352="","",'[1]TCE - ANEXO III - Preencher'!H352)</f>
        <v>06/2024</v>
      </c>
      <c r="H343" s="14">
        <f>'[1]TCE - ANEXO III - Preencher'!I352</f>
        <v>0</v>
      </c>
      <c r="I343" s="14">
        <f>'[1]TCE - ANEXO III - Preencher'!J352</f>
        <v>269.62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271.77</v>
      </c>
    </row>
    <row r="344" spans="1:28" x14ac:dyDescent="0.2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ELAINE CRISTINA MACHADO JANUARIO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06/2024</v>
      </c>
      <c r="H344" s="14">
        <f>'[1]TCE - ANEXO III - Preencher'!I353</f>
        <v>0</v>
      </c>
      <c r="I344" s="14">
        <f>'[1]TCE - ANEXO III - Preencher'!J353</f>
        <v>342.84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126.64</v>
      </c>
      <c r="R344" s="15">
        <f>'[1]TCE - ANEXO III - Preencher'!S353</f>
        <v>84.72</v>
      </c>
      <c r="S344" s="16">
        <f t="shared" si="33"/>
        <v>41.92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386.90999999999997</v>
      </c>
    </row>
    <row r="345" spans="1:28" x14ac:dyDescent="0.2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ELAINE LIMA DIAS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06/2024</v>
      </c>
      <c r="H345" s="14">
        <f>'[1]TCE - ANEXO III - Preencher'!I354</f>
        <v>0</v>
      </c>
      <c r="I345" s="14">
        <f>'[1]TCE - ANEXO III - Preencher'!J354</f>
        <v>280.08999999999997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2.15</v>
      </c>
      <c r="O345" s="15">
        <f>'[1]TCE - ANEXO III - Preencher'!P354</f>
        <v>0</v>
      </c>
      <c r="P345" s="16">
        <f t="shared" si="32"/>
        <v>2.15</v>
      </c>
      <c r="Q345" s="15">
        <f>'[1]TCE - ANEXO III - Preencher'!R354</f>
        <v>159.44</v>
      </c>
      <c r="R345" s="15">
        <f>'[1]TCE - ANEXO III - Preencher'!S354</f>
        <v>140.4</v>
      </c>
      <c r="S345" s="16">
        <f t="shared" si="33"/>
        <v>19.039999999999992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301.27999999999997</v>
      </c>
    </row>
    <row r="346" spans="1:28" x14ac:dyDescent="0.2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ELAINE MARIA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06/2024</v>
      </c>
      <c r="H346" s="14">
        <f>'[1]TCE - ANEXO III - Preencher'!I355</f>
        <v>0</v>
      </c>
      <c r="I346" s="14">
        <f>'[1]TCE - ANEXO III - Preencher'!J355</f>
        <v>356.31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126.64</v>
      </c>
      <c r="R346" s="15">
        <f>'[1]TCE - ANEXO III - Preencher'!S355</f>
        <v>82.46</v>
      </c>
      <c r="S346" s="16">
        <f t="shared" si="33"/>
        <v>44.180000000000007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402.64</v>
      </c>
    </row>
    <row r="347" spans="1:28" x14ac:dyDescent="0.2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ELAINE PATRICIO DE OLIVEIRA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06/2024</v>
      </c>
      <c r="H347" s="14">
        <f>'[1]TCE - ANEXO III - Preencher'!I356</f>
        <v>0</v>
      </c>
      <c r="I347" s="14">
        <f>'[1]TCE - ANEXO III - Preencher'!J356</f>
        <v>162.96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118.44</v>
      </c>
      <c r="R347" s="15">
        <f>'[1]TCE - ANEXO III - Preencher'!S356</f>
        <v>81.900000000000006</v>
      </c>
      <c r="S347" s="16">
        <f t="shared" si="33"/>
        <v>36.539999999999992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201.65</v>
      </c>
    </row>
    <row r="348" spans="1:28" x14ac:dyDescent="0.2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ELCIONE MARIA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06/2024</v>
      </c>
      <c r="H348" s="14">
        <f>'[1]TCE - ANEXO III - Preencher'!I357</f>
        <v>0</v>
      </c>
      <c r="I348" s="14">
        <f>'[1]TCE - ANEXO III - Preencher'!J357</f>
        <v>394.77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126.64</v>
      </c>
      <c r="R348" s="15">
        <f>'[1]TCE - ANEXO III - Preencher'!S357</f>
        <v>84.72</v>
      </c>
      <c r="S348" s="16">
        <f t="shared" si="33"/>
        <v>41.92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438.84</v>
      </c>
    </row>
    <row r="349" spans="1:28" x14ac:dyDescent="0.2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ELEINE NASCIMENTO DOS SANTOS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5163-45</v>
      </c>
      <c r="G349" s="13" t="str">
        <f>IF('[1]TCE - ANEXO III - Preencher'!H358="","",'[1]TCE - ANEXO III - Preencher'!H358)</f>
        <v>06/2024</v>
      </c>
      <c r="H349" s="14">
        <f>'[1]TCE - ANEXO III - Preencher'!I358</f>
        <v>0</v>
      </c>
      <c r="I349" s="14">
        <f>'[1]TCE - ANEXO III - Preencher'!J358</f>
        <v>168.36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126.64</v>
      </c>
      <c r="R349" s="15">
        <f>'[1]TCE - ANEXO III - Preencher'!S358</f>
        <v>84.72</v>
      </c>
      <c r="S349" s="16">
        <f t="shared" si="33"/>
        <v>41.92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212.43</v>
      </c>
    </row>
    <row r="350" spans="1:28" x14ac:dyDescent="0.2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ELEONORA DE LIMA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2234-05</v>
      </c>
      <c r="G350" s="13" t="str">
        <f>IF('[1]TCE - ANEXO III - Preencher'!H359="","",'[1]TCE - ANEXO III - Preencher'!H359)</f>
        <v>06/2024</v>
      </c>
      <c r="H350" s="14">
        <f>'[1]TCE - ANEXO III - Preencher'!I359</f>
        <v>0</v>
      </c>
      <c r="I350" s="14">
        <f>'[1]TCE - ANEXO III - Preencher'!J359</f>
        <v>624.22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626.37</v>
      </c>
    </row>
    <row r="351" spans="1:28" x14ac:dyDescent="0.2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ELIANE GALDINO DE OLIVEIRA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06/2024</v>
      </c>
      <c r="H351" s="14">
        <f>'[1]TCE - ANEXO III - Preencher'!I360</f>
        <v>0</v>
      </c>
      <c r="I351" s="14">
        <f>'[1]TCE - ANEXO III - Preencher'!J360</f>
        <v>307.36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2.15</v>
      </c>
      <c r="O351" s="15">
        <f>'[1]TCE - ANEXO III - Preencher'!P360</f>
        <v>0</v>
      </c>
      <c r="P351" s="16">
        <f t="shared" si="32"/>
        <v>2.15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309.51</v>
      </c>
    </row>
    <row r="352" spans="1:28" x14ac:dyDescent="0.2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ELIELSON JOSE CAITANO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5142-25</v>
      </c>
      <c r="G352" s="13" t="str">
        <f>IF('[1]TCE - ANEXO III - Preencher'!H361="","",'[1]TCE - ANEXO III - Preencher'!H361)</f>
        <v>06/2024</v>
      </c>
      <c r="H352" s="14">
        <f>'[1]TCE - ANEXO III - Preencher'!I361</f>
        <v>0</v>
      </c>
      <c r="I352" s="14">
        <f>'[1]TCE - ANEXO III - Preencher'!J361</f>
        <v>210.73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315.24</v>
      </c>
      <c r="R352" s="15">
        <f>'[1]TCE - ANEXO III - Preencher'!S361</f>
        <v>84.72</v>
      </c>
      <c r="S352" s="16">
        <f t="shared" si="33"/>
        <v>230.52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443.4</v>
      </c>
    </row>
    <row r="353" spans="1:28" x14ac:dyDescent="0.2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ELIENE MARIA DA SILVA ASSIS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06/2024</v>
      </c>
      <c r="H353" s="14">
        <f>'[1]TCE - ANEXO III - Preencher'!I362</f>
        <v>0</v>
      </c>
      <c r="I353" s="14">
        <f>'[1]TCE - ANEXO III - Preencher'!J362</f>
        <v>294.45999999999998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315.24</v>
      </c>
      <c r="R353" s="15">
        <f>'[1]TCE - ANEXO III - Preencher'!S362</f>
        <v>140.4</v>
      </c>
      <c r="S353" s="16">
        <f t="shared" si="33"/>
        <v>174.84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471.44999999999993</v>
      </c>
    </row>
    <row r="354" spans="1:28" x14ac:dyDescent="0.2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ELINDIANA MARIA DE SANTANA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06/2024</v>
      </c>
      <c r="H354" s="14">
        <f>'[1]TCE - ANEXO III - Preencher'!I363</f>
        <v>0</v>
      </c>
      <c r="I354" s="14">
        <f>'[1]TCE - ANEXO III - Preencher'!J363</f>
        <v>169.44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171.59</v>
      </c>
    </row>
    <row r="355" spans="1:28" x14ac:dyDescent="0.2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 BARBARA CORREIA FRAGOSO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06/2024</v>
      </c>
      <c r="H355" s="14">
        <f>'[1]TCE - ANEXO III - Preencher'!I364</f>
        <v>0</v>
      </c>
      <c r="I355" s="14">
        <f>'[1]TCE - ANEXO III - Preencher'!J364</f>
        <v>385.14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126.64</v>
      </c>
      <c r="R355" s="15">
        <f>'[1]TCE - ANEXO III - Preencher'!S364</f>
        <v>84.72</v>
      </c>
      <c r="S355" s="16">
        <f t="shared" si="33"/>
        <v>41.92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429.21</v>
      </c>
    </row>
    <row r="356" spans="1:28" x14ac:dyDescent="0.2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ELISABETE BARBOSA DE ARRUDA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06/2024</v>
      </c>
      <c r="H356" s="14">
        <f>'[1]TCE - ANEXO III - Preencher'!I365</f>
        <v>0</v>
      </c>
      <c r="I356" s="14">
        <f>'[1]TCE - ANEXO III - Preencher'!J365</f>
        <v>364.7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126.64</v>
      </c>
      <c r="R356" s="15">
        <f>'[1]TCE - ANEXO III - Preencher'!S365</f>
        <v>84.72</v>
      </c>
      <c r="S356" s="16">
        <f t="shared" si="33"/>
        <v>41.92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408.77</v>
      </c>
    </row>
    <row r="357" spans="1:28" x14ac:dyDescent="0.2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ELISABETE PEREIRA DE LIMA COSTA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06/2024</v>
      </c>
      <c r="H357" s="14">
        <f>'[1]TCE - ANEXO III - Preencher'!I366</f>
        <v>0</v>
      </c>
      <c r="I357" s="14">
        <f>'[1]TCE - ANEXO III - Preencher'!J366</f>
        <v>284.77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4.5199999999999996</v>
      </c>
      <c r="O357" s="15">
        <f>'[1]TCE - ANEXO III - Preencher'!P366</f>
        <v>0</v>
      </c>
      <c r="P357" s="16">
        <f t="shared" si="32"/>
        <v>4.5199999999999996</v>
      </c>
      <c r="Q357" s="15">
        <f>'[1]TCE - ANEXO III - Preencher'!R366</f>
        <v>110.24</v>
      </c>
      <c r="R357" s="15">
        <f>'[1]TCE - ANEXO III - Preencher'!S366</f>
        <v>82.74</v>
      </c>
      <c r="S357" s="16">
        <f t="shared" si="33"/>
        <v>27.5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316.78999999999996</v>
      </c>
    </row>
    <row r="358" spans="1:28" x14ac:dyDescent="0.2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ELISABETE SILVA DA PAIXAO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5211-30</v>
      </c>
      <c r="G358" s="13" t="str">
        <f>IF('[1]TCE - ANEXO III - Preencher'!H367="","",'[1]TCE - ANEXO III - Preencher'!H367)</f>
        <v>06/2024</v>
      </c>
      <c r="H358" s="14">
        <f>'[1]TCE - ANEXO III - Preencher'!I367</f>
        <v>0</v>
      </c>
      <c r="I358" s="14">
        <f>'[1]TCE - ANEXO III - Preencher'!J367</f>
        <v>190.13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200.44</v>
      </c>
      <c r="R358" s="15">
        <f>'[1]TCE - ANEXO III - Preencher'!S367</f>
        <v>49.98</v>
      </c>
      <c r="S358" s="16">
        <f t="shared" si="33"/>
        <v>150.46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342.74</v>
      </c>
    </row>
    <row r="359" spans="1:28" x14ac:dyDescent="0.2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ELISAMA DA SILVA PEREIRA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06/2024</v>
      </c>
      <c r="H359" s="14">
        <f>'[1]TCE - ANEXO III - Preencher'!I368</f>
        <v>0</v>
      </c>
      <c r="I359" s="14">
        <f>'[1]TCE - ANEXO III - Preencher'!J368</f>
        <v>183.38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185.53</v>
      </c>
    </row>
    <row r="360" spans="1:28" x14ac:dyDescent="0.2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ELISANDRA ZACARIAS NUNES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1421-05</v>
      </c>
      <c r="G360" s="13" t="str">
        <f>IF('[1]TCE - ANEXO III - Preencher'!H369="","",'[1]TCE - ANEXO III - Preencher'!H369)</f>
        <v>06/2024</v>
      </c>
      <c r="H360" s="14">
        <f>'[1]TCE - ANEXO III - Preencher'!I369</f>
        <v>0</v>
      </c>
      <c r="I360" s="14">
        <f>'[1]TCE - ANEXO III - Preencher'!J369</f>
        <v>330.64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159.44</v>
      </c>
      <c r="R360" s="15">
        <f>'[1]TCE - ANEXO III - Preencher'!S369</f>
        <v>154.02000000000001</v>
      </c>
      <c r="S360" s="16">
        <f t="shared" si="33"/>
        <v>5.4199999999999875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338.20999999999992</v>
      </c>
    </row>
    <row r="361" spans="1:28" x14ac:dyDescent="0.2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ELISANGELA CARLA OSCAR DE FARIAS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06/2024</v>
      </c>
      <c r="H361" s="14">
        <f>'[1]TCE - ANEXO III - Preencher'!I370</f>
        <v>0</v>
      </c>
      <c r="I361" s="14">
        <f>'[1]TCE - ANEXO III - Preencher'!J370</f>
        <v>361.55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126.64</v>
      </c>
      <c r="R361" s="15">
        <f>'[1]TCE - ANEXO III - Preencher'!S370</f>
        <v>84.72</v>
      </c>
      <c r="S361" s="16">
        <f t="shared" si="33"/>
        <v>41.92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405.62</v>
      </c>
    </row>
    <row r="362" spans="1:28" x14ac:dyDescent="0.2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ELISANGELA DE CARVALHO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06/2024</v>
      </c>
      <c r="H362" s="14">
        <f>'[1]TCE - ANEXO III - Preencher'!I371</f>
        <v>0</v>
      </c>
      <c r="I362" s="14">
        <f>'[1]TCE - ANEXO III - Preencher'!J371</f>
        <v>390.55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2.15</v>
      </c>
      <c r="O362" s="15">
        <f>'[1]TCE - ANEXO III - Preencher'!P371</f>
        <v>0</v>
      </c>
      <c r="P362" s="16">
        <f t="shared" si="32"/>
        <v>2.15</v>
      </c>
      <c r="Q362" s="15">
        <f>'[1]TCE - ANEXO III - Preencher'!R371</f>
        <v>249.64</v>
      </c>
      <c r="R362" s="15">
        <f>'[1]TCE - ANEXO III - Preencher'!S371</f>
        <v>84.72</v>
      </c>
      <c r="S362" s="16">
        <f t="shared" si="33"/>
        <v>164.92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557.62</v>
      </c>
    </row>
    <row r="363" spans="1:28" x14ac:dyDescent="0.2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ELISANGELA FREITAS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5135-05</v>
      </c>
      <c r="G363" s="13" t="str">
        <f>IF('[1]TCE - ANEXO III - Preencher'!H372="","",'[1]TCE - ANEXO III - Preencher'!H372)</f>
        <v>06/2024</v>
      </c>
      <c r="H363" s="14">
        <f>'[1]TCE - ANEXO III - Preencher'!I372</f>
        <v>0</v>
      </c>
      <c r="I363" s="14">
        <f>'[1]TCE - ANEXO III - Preencher'!J372</f>
        <v>160.19999999999999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126.64</v>
      </c>
      <c r="R363" s="15">
        <f>'[1]TCE - ANEXO III - Preencher'!S372</f>
        <v>84.72</v>
      </c>
      <c r="S363" s="16">
        <f t="shared" si="33"/>
        <v>41.92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204.26999999999998</v>
      </c>
    </row>
    <row r="364" spans="1:28" x14ac:dyDescent="0.2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ELISANGELA VALDEVINO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1427-05</v>
      </c>
      <c r="G364" s="13" t="str">
        <f>IF('[1]TCE - ANEXO III - Preencher'!H373="","",'[1]TCE - ANEXO III - Preencher'!H373)</f>
        <v>06/2024</v>
      </c>
      <c r="H364" s="14">
        <f>'[1]TCE - ANEXO III - Preencher'!I373</f>
        <v>0</v>
      </c>
      <c r="I364" s="14">
        <f>'[1]TCE - ANEXO III - Preencher'!J373</f>
        <v>790.56</v>
      </c>
      <c r="J364" s="14">
        <f>'[1]TCE - ANEXO III - Preencher'!K373</f>
        <v>0</v>
      </c>
      <c r="K364" s="15">
        <f>'[1]TCE - ANEXO III - Preencher'!L373</f>
        <v>139.75</v>
      </c>
      <c r="L364" s="15">
        <f>'[1]TCE - ANEXO III - Preencher'!M373</f>
        <v>30</v>
      </c>
      <c r="M364" s="15">
        <f t="shared" si="31"/>
        <v>109.75</v>
      </c>
      <c r="N364" s="15">
        <f>'[1]TCE - ANEXO III - Preencher'!O373</f>
        <v>2.15</v>
      </c>
      <c r="O364" s="15">
        <f>'[1]TCE - ANEXO III - Preencher'!P373</f>
        <v>0</v>
      </c>
      <c r="P364" s="16">
        <f t="shared" si="32"/>
        <v>2.15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902.45999999999992</v>
      </c>
    </row>
    <row r="365" spans="1:28" x14ac:dyDescent="0.2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ELIZA GABRIELLE SILVA DE ARAUJO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06/2024</v>
      </c>
      <c r="H365" s="14">
        <f>'[1]TCE - ANEXO III - Preencher'!I374</f>
        <v>0</v>
      </c>
      <c r="I365" s="14">
        <f>'[1]TCE - ANEXO III - Preencher'!J374</f>
        <v>352.54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2.15</v>
      </c>
      <c r="O365" s="15">
        <f>'[1]TCE - ANEXO III - Preencher'!P374</f>
        <v>0</v>
      </c>
      <c r="P365" s="16">
        <f t="shared" si="32"/>
        <v>2.15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69.41</v>
      </c>
      <c r="U365" s="15">
        <f>'[1]TCE - ANEXO III - Preencher'!V374</f>
        <v>0</v>
      </c>
      <c r="V365" s="16">
        <f t="shared" si="34"/>
        <v>69.41</v>
      </c>
      <c r="W365" s="17" t="str">
        <f>IF('[1]TCE - ANEXO III - Preencher'!X374="","",'[1]TCE - ANEXO III - Preencher'!X374)</f>
        <v>AUXÍLIO CRECHE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424.1</v>
      </c>
    </row>
    <row r="366" spans="1:28" x14ac:dyDescent="0.2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ELIZABETH SILVIA FONSECA PRADO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06/2024</v>
      </c>
      <c r="H366" s="14">
        <f>'[1]TCE - ANEXO III - Preencher'!I375</f>
        <v>0</v>
      </c>
      <c r="I366" s="14">
        <f>'[1]TCE - ANEXO III - Preencher'!J375</f>
        <v>20.56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192.23999999999998</v>
      </c>
      <c r="R366" s="15">
        <f>'[1]TCE - ANEXO III - Preencher'!S375</f>
        <v>40.770000000000003</v>
      </c>
      <c r="S366" s="16">
        <f t="shared" si="33"/>
        <v>151.46999999999997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174.17999999999998</v>
      </c>
    </row>
    <row r="367" spans="1:28" x14ac:dyDescent="0.2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ELIZANGELA DE ANDRADE GOMES BEZERRA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06/2024</v>
      </c>
      <c r="H367" s="14">
        <f>'[1]TCE - ANEXO III - Preencher'!I376</f>
        <v>0</v>
      </c>
      <c r="I367" s="14">
        <f>'[1]TCE - ANEXO III - Preencher'!J376</f>
        <v>372.21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126.64</v>
      </c>
      <c r="R367" s="15">
        <f>'[1]TCE - ANEXO III - Preencher'!S376</f>
        <v>84.72</v>
      </c>
      <c r="S367" s="16">
        <f t="shared" si="33"/>
        <v>41.92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416.28</v>
      </c>
    </row>
    <row r="368" spans="1:28" x14ac:dyDescent="0.2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ELIZANGELA FRANCISCA DE ARAUJO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06/2024</v>
      </c>
      <c r="H368" s="14">
        <f>'[1]TCE - ANEXO III - Preencher'!I377</f>
        <v>0</v>
      </c>
      <c r="I368" s="14">
        <f>'[1]TCE - ANEXO III - Preencher'!J377</f>
        <v>189.9</v>
      </c>
      <c r="J368" s="14">
        <f>'[1]TCE - ANEXO III - Preencher'!K377</f>
        <v>0</v>
      </c>
      <c r="K368" s="15">
        <f>'[1]TCE - ANEXO III - Preencher'!L377</f>
        <v>139.75</v>
      </c>
      <c r="L368" s="15">
        <f>'[1]TCE - ANEXO III - Preencher'!M377</f>
        <v>31.14</v>
      </c>
      <c r="M368" s="15">
        <f t="shared" si="31"/>
        <v>108.61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300.65999999999997</v>
      </c>
    </row>
    <row r="369" spans="1:28" x14ac:dyDescent="0.2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ELIZEU MARIANO DE ARAUJO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5174-10</v>
      </c>
      <c r="G369" s="13" t="str">
        <f>IF('[1]TCE - ANEXO III - Preencher'!H378="","",'[1]TCE - ANEXO III - Preencher'!H378)</f>
        <v>06/2024</v>
      </c>
      <c r="H369" s="14">
        <f>'[1]TCE - ANEXO III - Preencher'!I378</f>
        <v>0</v>
      </c>
      <c r="I369" s="14">
        <f>'[1]TCE - ANEXO III - Preencher'!J378</f>
        <v>213.28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4.5199999999999996</v>
      </c>
      <c r="O369" s="15">
        <f>'[1]TCE - ANEXO III - Preencher'!P378</f>
        <v>0</v>
      </c>
      <c r="P369" s="16">
        <f t="shared" si="32"/>
        <v>4.5199999999999996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217.8</v>
      </c>
    </row>
    <row r="370" spans="1:28" x14ac:dyDescent="0.2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ELOISA MARIA ALVES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06/2024</v>
      </c>
      <c r="H370" s="14">
        <f>'[1]TCE - ANEXO III - Preencher'!I379</f>
        <v>0</v>
      </c>
      <c r="I370" s="14">
        <f>'[1]TCE - ANEXO III - Preencher'!J379</f>
        <v>323.02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126.64</v>
      </c>
      <c r="R370" s="15">
        <f>'[1]TCE - ANEXO III - Preencher'!S379</f>
        <v>84.72</v>
      </c>
      <c r="S370" s="16">
        <f t="shared" si="33"/>
        <v>41.92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367.09</v>
      </c>
    </row>
    <row r="371" spans="1:28" x14ac:dyDescent="0.2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EMANUELA LEINA PEREIRA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06/2024</v>
      </c>
      <c r="H371" s="14">
        <f>'[1]TCE - ANEXO III - Preencher'!I380</f>
        <v>0</v>
      </c>
      <c r="I371" s="14">
        <f>'[1]TCE - ANEXO III - Preencher'!J380</f>
        <v>525.20000000000005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159.44</v>
      </c>
      <c r="R371" s="15">
        <f>'[1]TCE - ANEXO III - Preencher'!S380</f>
        <v>138.81</v>
      </c>
      <c r="S371" s="16">
        <f t="shared" si="33"/>
        <v>20.629999999999995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547.98</v>
      </c>
    </row>
    <row r="372" spans="1:28" x14ac:dyDescent="0.2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EMANUELE DA SILVA LIMA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06/2024</v>
      </c>
      <c r="H372" s="14">
        <f>'[1]TCE - ANEXO III - Preencher'!I381</f>
        <v>0</v>
      </c>
      <c r="I372" s="14">
        <f>'[1]TCE - ANEXO III - Preencher'!J381</f>
        <v>375.29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2.15</v>
      </c>
      <c r="O372" s="15">
        <f>'[1]TCE - ANEXO III - Preencher'!P381</f>
        <v>0</v>
      </c>
      <c r="P372" s="16">
        <f t="shared" si="32"/>
        <v>2.15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377.44</v>
      </c>
    </row>
    <row r="373" spans="1:28" x14ac:dyDescent="0.2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EMERSON DOS SANTOS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06/2024</v>
      </c>
      <c r="H373" s="14">
        <f>'[1]TCE - ANEXO III - Preencher'!I382</f>
        <v>0</v>
      </c>
      <c r="I373" s="14">
        <f>'[1]TCE - ANEXO III - Preencher'!J382</f>
        <v>148.53</v>
      </c>
      <c r="J373" s="14">
        <f>'[1]TCE - ANEXO III - Preencher'!K382</f>
        <v>0</v>
      </c>
      <c r="K373" s="15">
        <f>'[1]TCE - ANEXO III - Preencher'!L382</f>
        <v>139.75</v>
      </c>
      <c r="L373" s="15">
        <f>'[1]TCE - ANEXO III - Preencher'!M382</f>
        <v>31.14</v>
      </c>
      <c r="M373" s="15">
        <f t="shared" si="31"/>
        <v>108.61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259.28999999999996</v>
      </c>
    </row>
    <row r="374" spans="1:28" x14ac:dyDescent="0.2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EMERSON TORRES WANDERLEY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7823-05</v>
      </c>
      <c r="G374" s="13" t="str">
        <f>IF('[1]TCE - ANEXO III - Preencher'!H383="","",'[1]TCE - ANEXO III - Preencher'!H383)</f>
        <v>06/2024</v>
      </c>
      <c r="H374" s="14">
        <f>'[1]TCE - ANEXO III - Preencher'!I383</f>
        <v>0</v>
      </c>
      <c r="I374" s="14">
        <f>'[1]TCE - ANEXO III - Preencher'!J383</f>
        <v>226.06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17.2</v>
      </c>
      <c r="O374" s="15">
        <f>'[1]TCE - ANEXO III - Preencher'!P383</f>
        <v>0</v>
      </c>
      <c r="P374" s="16">
        <f t="shared" si="32"/>
        <v>17.2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243.26</v>
      </c>
    </row>
    <row r="375" spans="1:28" x14ac:dyDescent="0.2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EMILIA FERNANDA LIMA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06/2024</v>
      </c>
      <c r="H375" s="14">
        <f>'[1]TCE - ANEXO III - Preencher'!I384</f>
        <v>0</v>
      </c>
      <c r="I375" s="14">
        <f>'[1]TCE - ANEXO III - Preencher'!J384</f>
        <v>436.02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4.5199999999999996</v>
      </c>
      <c r="O375" s="15">
        <f>'[1]TCE - ANEXO III - Preencher'!P384</f>
        <v>0</v>
      </c>
      <c r="P375" s="16">
        <f t="shared" si="32"/>
        <v>4.5199999999999996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440.53999999999996</v>
      </c>
    </row>
    <row r="376" spans="1:28" x14ac:dyDescent="0.2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EMILIO HENRIQUE MELO DE LIMA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2251-25</v>
      </c>
      <c r="G376" s="13" t="str">
        <f>IF('[1]TCE - ANEXO III - Preencher'!H385="","",'[1]TCE - ANEXO III - Preencher'!H385)</f>
        <v>06/2024</v>
      </c>
      <c r="H376" s="14">
        <f>'[1]TCE - ANEXO III - Preencher'!I385</f>
        <v>0</v>
      </c>
      <c r="I376" s="14">
        <f>'[1]TCE - ANEXO III - Preencher'!J385</f>
        <v>704.46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706.61</v>
      </c>
    </row>
    <row r="377" spans="1:28" x14ac:dyDescent="0.2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EMILLY VELOSO REZENDE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06/2024</v>
      </c>
      <c r="H377" s="14">
        <f>'[1]TCE - ANEXO III - Preencher'!I386</f>
        <v>0</v>
      </c>
      <c r="I377" s="14">
        <f>'[1]TCE - ANEXO III - Preencher'!J386</f>
        <v>611.69000000000005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613.84</v>
      </c>
    </row>
    <row r="378" spans="1:28" x14ac:dyDescent="0.2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ENELI HONORATO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06/2024</v>
      </c>
      <c r="H378" s="14">
        <f>'[1]TCE - ANEXO III - Preencher'!I387</f>
        <v>0</v>
      </c>
      <c r="I378" s="14">
        <f>'[1]TCE - ANEXO III - Preencher'!J387</f>
        <v>285.63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2.15</v>
      </c>
      <c r="O378" s="15">
        <f>'[1]TCE - ANEXO III - Preencher'!P387</f>
        <v>0</v>
      </c>
      <c r="P378" s="16">
        <f t="shared" si="32"/>
        <v>2.15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287.77999999999997</v>
      </c>
    </row>
    <row r="379" spans="1:28" x14ac:dyDescent="0.2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ENIA ROSEMBERG DA SILVA MACHADO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06/2024</v>
      </c>
      <c r="H379" s="14">
        <f>'[1]TCE - ANEXO III - Preencher'!I388</f>
        <v>0</v>
      </c>
      <c r="I379" s="14">
        <f>'[1]TCE - ANEXO III - Preencher'!J388</f>
        <v>354.18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356.33</v>
      </c>
    </row>
    <row r="380" spans="1:28" x14ac:dyDescent="0.2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ENIUDE LIMA DE SOUZA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 t="str">
        <f>IF('[1]TCE - ANEXO III - Preencher'!H389="","",'[1]TCE - ANEXO III - Preencher'!H389)</f>
        <v>06/2024</v>
      </c>
      <c r="H380" s="14">
        <f>'[1]TCE - ANEXO III - Preencher'!I389</f>
        <v>0</v>
      </c>
      <c r="I380" s="14">
        <f>'[1]TCE - ANEXO III - Preencher'!J389</f>
        <v>186.37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159.44</v>
      </c>
      <c r="R380" s="15">
        <f>'[1]TCE - ANEXO III - Preencher'!S389</f>
        <v>84.72</v>
      </c>
      <c r="S380" s="16">
        <f t="shared" si="33"/>
        <v>74.72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263.24</v>
      </c>
    </row>
    <row r="381" spans="1:28" x14ac:dyDescent="0.2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ENOQUE DE SOUZA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5174-10</v>
      </c>
      <c r="G381" s="13" t="str">
        <f>IF('[1]TCE - ANEXO III - Preencher'!H390="","",'[1]TCE - ANEXO III - Preencher'!H390)</f>
        <v>06/2024</v>
      </c>
      <c r="H381" s="14">
        <f>'[1]TCE - ANEXO III - Preencher'!I390</f>
        <v>0</v>
      </c>
      <c r="I381" s="14">
        <f>'[1]TCE - ANEXO III - Preencher'!J390</f>
        <v>15.53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17.68</v>
      </c>
    </row>
    <row r="382" spans="1:28" x14ac:dyDescent="0.2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ERICA FELIX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5163-45</v>
      </c>
      <c r="G382" s="13" t="str">
        <f>IF('[1]TCE - ANEXO III - Preencher'!H391="","",'[1]TCE - ANEXO III - Preencher'!H391)</f>
        <v>06/2024</v>
      </c>
      <c r="H382" s="14">
        <f>'[1]TCE - ANEXO III - Preencher'!I391</f>
        <v>0</v>
      </c>
      <c r="I382" s="14">
        <f>'[1]TCE - ANEXO III - Preencher'!J391</f>
        <v>211.8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4.5199999999999996</v>
      </c>
      <c r="O382" s="15">
        <f>'[1]TCE - ANEXO III - Preencher'!P391</f>
        <v>0</v>
      </c>
      <c r="P382" s="16">
        <f t="shared" si="32"/>
        <v>4.5199999999999996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216.32000000000002</v>
      </c>
    </row>
    <row r="383" spans="1:28" x14ac:dyDescent="0.2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ERICA PATRICIA LOPES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06/2024</v>
      </c>
      <c r="H383" s="14">
        <f>'[1]TCE - ANEXO III - Preencher'!I392</f>
        <v>0</v>
      </c>
      <c r="I383" s="14">
        <f>'[1]TCE - ANEXO III - Preencher'!J392</f>
        <v>372.62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118.44</v>
      </c>
      <c r="R383" s="15">
        <f>'[1]TCE - ANEXO III - Preencher'!S392</f>
        <v>84.72</v>
      </c>
      <c r="S383" s="16">
        <f t="shared" si="33"/>
        <v>33.72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408.49</v>
      </c>
    </row>
    <row r="384" spans="1:28" x14ac:dyDescent="0.2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ERIKA DA SILVA CUNHA RODRIGUES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06/2024</v>
      </c>
      <c r="H384" s="14">
        <f>'[1]TCE - ANEXO III - Preencher'!I393</f>
        <v>0</v>
      </c>
      <c r="I384" s="14">
        <f>'[1]TCE - ANEXO III - Preencher'!J393</f>
        <v>793.6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795.75</v>
      </c>
    </row>
    <row r="385" spans="1:28" x14ac:dyDescent="0.2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ERIKA FERREIRA DE LIMA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5152-05</v>
      </c>
      <c r="G385" s="13" t="str">
        <f>IF('[1]TCE - ANEXO III - Preencher'!H394="","",'[1]TCE - ANEXO III - Preencher'!H394)</f>
        <v>06/2024</v>
      </c>
      <c r="H385" s="14">
        <f>'[1]TCE - ANEXO III - Preencher'!I394</f>
        <v>0</v>
      </c>
      <c r="I385" s="14">
        <f>'[1]TCE - ANEXO III - Preencher'!J394</f>
        <v>220.26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222.41</v>
      </c>
    </row>
    <row r="386" spans="1:28" x14ac:dyDescent="0.2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ERIKA KARINA SOUZA LIRA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06/2024</v>
      </c>
      <c r="H386" s="14">
        <f>'[1]TCE - ANEXO III - Preencher'!I395</f>
        <v>0</v>
      </c>
      <c r="I386" s="14">
        <f>'[1]TCE - ANEXO III - Preencher'!J395</f>
        <v>400.94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126.64</v>
      </c>
      <c r="R386" s="15">
        <f>'[1]TCE - ANEXO III - Preencher'!S395</f>
        <v>84.72</v>
      </c>
      <c r="S386" s="16">
        <f t="shared" si="33"/>
        <v>41.92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445.01</v>
      </c>
    </row>
    <row r="387" spans="1:28" x14ac:dyDescent="0.2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ERINEIDE COSMO DE OLIVEIRA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5211-30</v>
      </c>
      <c r="G387" s="13" t="str">
        <f>IF('[1]TCE - ANEXO III - Preencher'!H396="","",'[1]TCE - ANEXO III - Preencher'!H396)</f>
        <v>06/2024</v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2.15</v>
      </c>
      <c r="O387" s="15">
        <f>'[1]TCE - ANEXO III - Preencher'!P396</f>
        <v>0</v>
      </c>
      <c r="P387" s="16">
        <f t="shared" si="32"/>
        <v>2.15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2.15</v>
      </c>
    </row>
    <row r="388" spans="1:28" x14ac:dyDescent="0.2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ERISTENDE DIEGO PEREIRA DOS SANTOS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5142-25</v>
      </c>
      <c r="G388" s="13" t="str">
        <f>IF('[1]TCE - ANEXO III - Preencher'!H397="","",'[1]TCE - ANEXO III - Preencher'!H397)</f>
        <v>06/2024</v>
      </c>
      <c r="H388" s="14">
        <f>'[1]TCE - ANEXO III - Preencher'!I397</f>
        <v>0</v>
      </c>
      <c r="I388" s="14">
        <f>'[1]TCE - ANEXO III - Preencher'!J397</f>
        <v>110.13</v>
      </c>
      <c r="J388" s="14">
        <f>'[1]TCE - ANEXO III - Preencher'!K397</f>
        <v>0</v>
      </c>
      <c r="K388" s="15">
        <f>'[1]TCE - ANEXO III - Preencher'!L397</f>
        <v>139.75</v>
      </c>
      <c r="L388" s="15">
        <f>'[1]TCE - ANEXO III - Preencher'!M397</f>
        <v>28.24</v>
      </c>
      <c r="M388" s="15">
        <f t="shared" ref="M388:M451" si="37">K388-L388</f>
        <v>111.51</v>
      </c>
      <c r="N388" s="15">
        <f>'[1]TCE - ANEXO III - Preencher'!O397</f>
        <v>2.15</v>
      </c>
      <c r="O388" s="15">
        <f>'[1]TCE - ANEXO III - Preencher'!P397</f>
        <v>0</v>
      </c>
      <c r="P388" s="16">
        <f t="shared" ref="P388:P451" si="38">N388-O388</f>
        <v>2.15</v>
      </c>
      <c r="Q388" s="15">
        <f>'[1]TCE - ANEXO III - Preencher'!R397</f>
        <v>93.84</v>
      </c>
      <c r="R388" s="15">
        <f>'[1]TCE - ANEXO III - Preencher'!S397</f>
        <v>79.069999999999993</v>
      </c>
      <c r="S388" s="16">
        <f t="shared" ref="S388:S451" si="39">Q388-R388</f>
        <v>14.77000000000001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238.56</v>
      </c>
    </row>
    <row r="389" spans="1:28" x14ac:dyDescent="0.2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 xml:space="preserve">ESEQUIEL AMARO DA SILVA 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5174-10</v>
      </c>
      <c r="G389" s="13" t="str">
        <f>IF('[1]TCE - ANEXO III - Preencher'!H398="","",'[1]TCE - ANEXO III - Preencher'!H398)</f>
        <v>06/2024</v>
      </c>
      <c r="H389" s="14">
        <f>'[1]TCE - ANEXO III - Preencher'!I398</f>
        <v>0</v>
      </c>
      <c r="I389" s="14">
        <f>'[1]TCE - ANEXO III - Preencher'!J398</f>
        <v>132.74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4.5199999999999996</v>
      </c>
      <c r="O389" s="15">
        <f>'[1]TCE - ANEXO III - Preencher'!P398</f>
        <v>0</v>
      </c>
      <c r="P389" s="16">
        <f t="shared" si="38"/>
        <v>4.5199999999999996</v>
      </c>
      <c r="Q389" s="15">
        <f>'[1]TCE - ANEXO III - Preencher'!R398</f>
        <v>102.04</v>
      </c>
      <c r="R389" s="15">
        <f>'[1]TCE - ANEXO III - Preencher'!S398</f>
        <v>0</v>
      </c>
      <c r="S389" s="16">
        <f t="shared" si="39"/>
        <v>102.04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239.3</v>
      </c>
    </row>
    <row r="390" spans="1:28" x14ac:dyDescent="0.2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ESTELA MARIA RIBEIRO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06/2024</v>
      </c>
      <c r="H390" s="14">
        <f>'[1]TCE - ANEXO III - Preencher'!I399</f>
        <v>0</v>
      </c>
      <c r="I390" s="14">
        <f>'[1]TCE - ANEXO III - Preencher'!J399</f>
        <v>369.57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4.5199999999999996</v>
      </c>
      <c r="O390" s="15">
        <f>'[1]TCE - ANEXO III - Preencher'!P399</f>
        <v>0</v>
      </c>
      <c r="P390" s="16">
        <f t="shared" si="38"/>
        <v>4.5199999999999996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374.09</v>
      </c>
    </row>
    <row r="391" spans="1:28" x14ac:dyDescent="0.2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ESTEPHANY BARBOZA ALVES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06/2024</v>
      </c>
      <c r="H391" s="14">
        <f>'[1]TCE - ANEXO III - Preencher'!I400</f>
        <v>0</v>
      </c>
      <c r="I391" s="14">
        <f>'[1]TCE - ANEXO III - Preencher'!J400</f>
        <v>489.48</v>
      </c>
      <c r="J391" s="14">
        <f>'[1]TCE - ANEXO III - Preencher'!K400</f>
        <v>0</v>
      </c>
      <c r="K391" s="15">
        <f>'[1]TCE - ANEXO III - Preencher'!L400</f>
        <v>139.75</v>
      </c>
      <c r="L391" s="15">
        <f>'[1]TCE - ANEXO III - Preencher'!M400</f>
        <v>3.33</v>
      </c>
      <c r="M391" s="15">
        <f t="shared" si="37"/>
        <v>136.41999999999999</v>
      </c>
      <c r="N391" s="15">
        <f>'[1]TCE - ANEXO III - Preencher'!O400</f>
        <v>2.15</v>
      </c>
      <c r="O391" s="15">
        <f>'[1]TCE - ANEXO III - Preencher'!P400</f>
        <v>0</v>
      </c>
      <c r="P391" s="16">
        <f t="shared" si="38"/>
        <v>2.15</v>
      </c>
      <c r="Q391" s="15">
        <f>'[1]TCE - ANEXO III - Preencher'!R400</f>
        <v>175.83999999999997</v>
      </c>
      <c r="R391" s="15">
        <f>'[1]TCE - ANEXO III - Preencher'!S400</f>
        <v>133.31</v>
      </c>
      <c r="S391" s="16">
        <f t="shared" si="39"/>
        <v>42.529999999999973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670.57999999999993</v>
      </c>
    </row>
    <row r="392" spans="1:28" x14ac:dyDescent="0.2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ESTERFANIA MOURA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2236-05</v>
      </c>
      <c r="G392" s="13" t="str">
        <f>IF('[1]TCE - ANEXO III - Preencher'!H401="","",'[1]TCE - ANEXO III - Preencher'!H401)</f>
        <v>06/2024</v>
      </c>
      <c r="H392" s="14">
        <f>'[1]TCE - ANEXO III - Preencher'!I401</f>
        <v>0</v>
      </c>
      <c r="I392" s="14">
        <f>'[1]TCE - ANEXO III - Preencher'!J401</f>
        <v>348.78</v>
      </c>
      <c r="J392" s="14">
        <f>'[1]TCE - ANEXO III - Preencher'!K401</f>
        <v>0</v>
      </c>
      <c r="K392" s="15">
        <f>'[1]TCE - ANEXO III - Preencher'!L401</f>
        <v>139.75</v>
      </c>
      <c r="L392" s="15">
        <f>'[1]TCE - ANEXO III - Preencher'!M401</f>
        <v>2.95</v>
      </c>
      <c r="M392" s="15">
        <f t="shared" si="37"/>
        <v>136.80000000000001</v>
      </c>
      <c r="N392" s="15">
        <f>'[1]TCE - ANEXO III - Preencher'!O401</f>
        <v>4.5199999999999996</v>
      </c>
      <c r="O392" s="15">
        <f>'[1]TCE - ANEXO III - Preencher'!P401</f>
        <v>0</v>
      </c>
      <c r="P392" s="16">
        <f t="shared" si="38"/>
        <v>4.5199999999999996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490.09999999999997</v>
      </c>
    </row>
    <row r="393" spans="1:28" x14ac:dyDescent="0.2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EUDSON JOSE SANTOS DO MONTE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2236-05</v>
      </c>
      <c r="G393" s="13" t="str">
        <f>IF('[1]TCE - ANEXO III - Preencher'!H402="","",'[1]TCE - ANEXO III - Preencher'!H402)</f>
        <v>06/2024</v>
      </c>
      <c r="H393" s="14">
        <f>'[1]TCE - ANEXO III - Preencher'!I402</f>
        <v>0</v>
      </c>
      <c r="I393" s="14">
        <f>'[1]TCE - ANEXO III - Preencher'!J402</f>
        <v>335.62</v>
      </c>
      <c r="J393" s="14">
        <f>'[1]TCE - ANEXO III - Preencher'!K402</f>
        <v>0</v>
      </c>
      <c r="K393" s="15">
        <f>'[1]TCE - ANEXO III - Preencher'!L402</f>
        <v>139.75</v>
      </c>
      <c r="L393" s="15">
        <f>'[1]TCE - ANEXO III - Preencher'!M402</f>
        <v>2.4900000000000002</v>
      </c>
      <c r="M393" s="15">
        <f t="shared" si="37"/>
        <v>137.26</v>
      </c>
      <c r="N393" s="15">
        <f>'[1]TCE - ANEXO III - Preencher'!O402</f>
        <v>17.2</v>
      </c>
      <c r="O393" s="15">
        <f>'[1]TCE - ANEXO III - Preencher'!P402</f>
        <v>0</v>
      </c>
      <c r="P393" s="16">
        <f t="shared" si="38"/>
        <v>17.2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490.08</v>
      </c>
    </row>
    <row r="394" spans="1:28" x14ac:dyDescent="0.2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EUGENIO SOARES LUSTOSA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2252-25</v>
      </c>
      <c r="G394" s="13" t="str">
        <f>IF('[1]TCE - ANEXO III - Preencher'!H403="","",'[1]TCE - ANEXO III - Preencher'!H403)</f>
        <v>06/2024</v>
      </c>
      <c r="H394" s="14">
        <f>'[1]TCE - ANEXO III - Preencher'!I403</f>
        <v>0</v>
      </c>
      <c r="I394" s="14">
        <f>'[1]TCE - ANEXO III - Preencher'!J403</f>
        <v>1177.1099999999999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2.15</v>
      </c>
      <c r="O394" s="15">
        <f>'[1]TCE - ANEXO III - Preencher'!P403</f>
        <v>0</v>
      </c>
      <c r="P394" s="16">
        <f t="shared" si="38"/>
        <v>2.15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1179.26</v>
      </c>
    </row>
    <row r="395" spans="1:28" x14ac:dyDescent="0.2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EULALIA MARIA BARBOSA LOPES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5132-20</v>
      </c>
      <c r="G395" s="13" t="str">
        <f>IF('[1]TCE - ANEXO III - Preencher'!H404="","",'[1]TCE - ANEXO III - Preencher'!H404)</f>
        <v>06/2024</v>
      </c>
      <c r="H395" s="14">
        <f>'[1]TCE - ANEXO III - Preencher'!I404</f>
        <v>0</v>
      </c>
      <c r="I395" s="14">
        <f>'[1]TCE - ANEXO III - Preencher'!J404</f>
        <v>194.88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17.2</v>
      </c>
      <c r="O395" s="15">
        <f>'[1]TCE - ANEXO III - Preencher'!P404</f>
        <v>0</v>
      </c>
      <c r="P395" s="16">
        <f t="shared" si="38"/>
        <v>17.2</v>
      </c>
      <c r="Q395" s="15">
        <f>'[1]TCE - ANEXO III - Preencher'!R404</f>
        <v>110.24</v>
      </c>
      <c r="R395" s="15">
        <f>'[1]TCE - ANEXO III - Preencher'!S404</f>
        <v>79.64</v>
      </c>
      <c r="S395" s="16">
        <f t="shared" si="39"/>
        <v>30.599999999999994</v>
      </c>
      <c r="T395" s="15">
        <f>'[1]TCE - ANEXO III - Preencher'!U404</f>
        <v>80.95</v>
      </c>
      <c r="U395" s="15">
        <f>'[1]TCE - ANEXO III - Preencher'!V404</f>
        <v>0</v>
      </c>
      <c r="V395" s="16">
        <f t="shared" si="40"/>
        <v>80.95</v>
      </c>
      <c r="W395" s="17" t="str">
        <f>IF('[1]TCE - ANEXO III - Preencher'!X404="","",'[1]TCE - ANEXO III - Preencher'!X404)</f>
        <v>AUXÍLIO CRECHE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323.63</v>
      </c>
    </row>
    <row r="396" spans="1:28" x14ac:dyDescent="0.2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EUNIVALDO FERNANDES DE HOLANDA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2252-25</v>
      </c>
      <c r="G396" s="13" t="str">
        <f>IF('[1]TCE - ANEXO III - Preencher'!H405="","",'[1]TCE - ANEXO III - Preencher'!H405)</f>
        <v>06/2024</v>
      </c>
      <c r="H396" s="14">
        <f>'[1]TCE - ANEXO III - Preencher'!I405</f>
        <v>0</v>
      </c>
      <c r="I396" s="14">
        <f>'[1]TCE - ANEXO III - Preencher'!J405</f>
        <v>1077.3800000000001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2.15</v>
      </c>
      <c r="O396" s="15">
        <f>'[1]TCE - ANEXO III - Preencher'!P405</f>
        <v>0</v>
      </c>
      <c r="P396" s="16">
        <f t="shared" si="38"/>
        <v>2.15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1079.5300000000002</v>
      </c>
    </row>
    <row r="397" spans="1:28" x14ac:dyDescent="0.2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EVAIR OLIVEIRA DIAS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06/2024</v>
      </c>
      <c r="H397" s="14">
        <f>'[1]TCE - ANEXO III - Preencher'!I406</f>
        <v>0</v>
      </c>
      <c r="I397" s="14">
        <f>'[1]TCE - ANEXO III - Preencher'!J406</f>
        <v>201.06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159.44</v>
      </c>
      <c r="R397" s="15">
        <f>'[1]TCE - ANEXO III - Preencher'!S406</f>
        <v>84.41</v>
      </c>
      <c r="S397" s="16">
        <f t="shared" si="39"/>
        <v>75.03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278.24</v>
      </c>
    </row>
    <row r="398" spans="1:28" x14ac:dyDescent="0.2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EVALDELANIA SOARES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5163-45</v>
      </c>
      <c r="G398" s="13" t="str">
        <f>IF('[1]TCE - ANEXO III - Preencher'!H407="","",'[1]TCE - ANEXO III - Preencher'!H407)</f>
        <v>06/2024</v>
      </c>
      <c r="H398" s="14">
        <f>'[1]TCE - ANEXO III - Preencher'!I407</f>
        <v>0</v>
      </c>
      <c r="I398" s="14">
        <f>'[1]TCE - ANEXO III - Preencher'!J407</f>
        <v>146.84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2.15</v>
      </c>
      <c r="O398" s="15">
        <f>'[1]TCE - ANEXO III - Preencher'!P407</f>
        <v>0</v>
      </c>
      <c r="P398" s="16">
        <f t="shared" si="38"/>
        <v>2.15</v>
      </c>
      <c r="Q398" s="15">
        <f>'[1]TCE - ANEXO III - Preencher'!R407</f>
        <v>118.44</v>
      </c>
      <c r="R398" s="15">
        <f>'[1]TCE - ANEXO III - Preencher'!S407</f>
        <v>0</v>
      </c>
      <c r="S398" s="16">
        <f t="shared" si="39"/>
        <v>118.44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267.43</v>
      </c>
    </row>
    <row r="399" spans="1:28" x14ac:dyDescent="0.2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EVANDRO DE SOUZA AQUINO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5174-10</v>
      </c>
      <c r="G399" s="13" t="str">
        <f>IF('[1]TCE - ANEXO III - Preencher'!H408="","",'[1]TCE - ANEXO III - Preencher'!H408)</f>
        <v>06/2024</v>
      </c>
      <c r="H399" s="14">
        <f>'[1]TCE - ANEXO III - Preencher'!I408</f>
        <v>0</v>
      </c>
      <c r="I399" s="14">
        <f>'[1]TCE - ANEXO III - Preencher'!J408</f>
        <v>128.02000000000001</v>
      </c>
      <c r="J399" s="14">
        <f>'[1]TCE - ANEXO III - Preencher'!K408</f>
        <v>0</v>
      </c>
      <c r="K399" s="15">
        <f>'[1]TCE - ANEXO III - Preencher'!L408</f>
        <v>139.75</v>
      </c>
      <c r="L399" s="15">
        <f>'[1]TCE - ANEXO III - Preencher'!M408</f>
        <v>28.24</v>
      </c>
      <c r="M399" s="15">
        <f t="shared" si="37"/>
        <v>111.51</v>
      </c>
      <c r="N399" s="15">
        <f>'[1]TCE - ANEXO III - Preencher'!O408</f>
        <v>2.15</v>
      </c>
      <c r="O399" s="15">
        <f>'[1]TCE - ANEXO III - Preencher'!P408</f>
        <v>0</v>
      </c>
      <c r="P399" s="16">
        <f t="shared" si="38"/>
        <v>2.15</v>
      </c>
      <c r="Q399" s="15">
        <f>'[1]TCE - ANEXO III - Preencher'!R408</f>
        <v>188.14</v>
      </c>
      <c r="R399" s="15">
        <f>'[1]TCE - ANEXO III - Preencher'!S408</f>
        <v>84.72</v>
      </c>
      <c r="S399" s="16">
        <f t="shared" si="39"/>
        <v>103.41999999999999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345.1</v>
      </c>
    </row>
    <row r="400" spans="1:28" x14ac:dyDescent="0.2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EVANIA RIBEIRO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4110-10</v>
      </c>
      <c r="G400" s="13" t="str">
        <f>IF('[1]TCE - ANEXO III - Preencher'!H409="","",'[1]TCE - ANEXO III - Preencher'!H409)</f>
        <v>06/2024</v>
      </c>
      <c r="H400" s="14">
        <f>'[1]TCE - ANEXO III - Preencher'!I409</f>
        <v>0</v>
      </c>
      <c r="I400" s="14">
        <f>'[1]TCE - ANEXO III - Preencher'!J409</f>
        <v>166.06</v>
      </c>
      <c r="J400" s="14">
        <f>'[1]TCE - ANEXO III - Preencher'!K409</f>
        <v>0</v>
      </c>
      <c r="K400" s="15">
        <f>'[1]TCE - ANEXO III - Preencher'!L409</f>
        <v>139.75</v>
      </c>
      <c r="L400" s="15">
        <f>'[1]TCE - ANEXO III - Preencher'!M409</f>
        <v>30</v>
      </c>
      <c r="M400" s="15">
        <f t="shared" si="37"/>
        <v>109.75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277.95999999999998</v>
      </c>
    </row>
    <row r="401" spans="1:28" x14ac:dyDescent="0.2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EVELYN PRISCILLA CAVALCANTI DA ROCHA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3242-05</v>
      </c>
      <c r="G401" s="13" t="str">
        <f>IF('[1]TCE - ANEXO III - Preencher'!H410="","",'[1]TCE - ANEXO III - Preencher'!H410)</f>
        <v>06/2024</v>
      </c>
      <c r="H401" s="14">
        <f>'[1]TCE - ANEXO III - Preencher'!I410</f>
        <v>0</v>
      </c>
      <c r="I401" s="14">
        <f>'[1]TCE - ANEXO III - Preencher'!J410</f>
        <v>264.26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266.40999999999997</v>
      </c>
    </row>
    <row r="402" spans="1:28" x14ac:dyDescent="0.2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EVERALDO GUILHERME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06/2024</v>
      </c>
      <c r="H402" s="14">
        <f>'[1]TCE - ANEXO III - Preencher'!I411</f>
        <v>0</v>
      </c>
      <c r="I402" s="14">
        <f>'[1]TCE - ANEXO III - Preencher'!J411</f>
        <v>296.43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298.58</v>
      </c>
    </row>
    <row r="403" spans="1:28" x14ac:dyDescent="0.2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EVERSON LUIZ DE ANDRADE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 t="str">
        <f>IF('[1]TCE - ANEXO III - Preencher'!H412="","",'[1]TCE - ANEXO III - Preencher'!H412)</f>
        <v>06/2024</v>
      </c>
      <c r="H403" s="14">
        <f>'[1]TCE - ANEXO III - Preencher'!I412</f>
        <v>0</v>
      </c>
      <c r="I403" s="14">
        <f>'[1]TCE - ANEXO III - Preencher'!J412</f>
        <v>471.07</v>
      </c>
      <c r="J403" s="14">
        <f>'[1]TCE - ANEXO III - Preencher'!K412</f>
        <v>0</v>
      </c>
      <c r="K403" s="15">
        <f>'[1]TCE - ANEXO III - Preencher'!L412</f>
        <v>139.75</v>
      </c>
      <c r="L403" s="15">
        <f>'[1]TCE - ANEXO III - Preencher'!M412</f>
        <v>19.28</v>
      </c>
      <c r="M403" s="15">
        <f t="shared" si="37"/>
        <v>120.47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159.44</v>
      </c>
      <c r="R403" s="15">
        <f>'[1]TCE - ANEXO III - Preencher'!S412</f>
        <v>75.27</v>
      </c>
      <c r="S403" s="16">
        <f t="shared" si="39"/>
        <v>84.17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677.8599999999999</v>
      </c>
    </row>
    <row r="404" spans="1:28" x14ac:dyDescent="0.2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EVODIA MARIA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06/2024</v>
      </c>
      <c r="H404" s="14">
        <f>'[1]TCE - ANEXO III - Preencher'!I413</f>
        <v>0</v>
      </c>
      <c r="I404" s="14">
        <f>'[1]TCE - ANEXO III - Preencher'!J413</f>
        <v>380.78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2.15</v>
      </c>
      <c r="O404" s="15">
        <f>'[1]TCE - ANEXO III - Preencher'!P413</f>
        <v>0</v>
      </c>
      <c r="P404" s="16">
        <f t="shared" si="38"/>
        <v>2.15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382.92999999999995</v>
      </c>
    </row>
    <row r="405" spans="1:28" x14ac:dyDescent="0.2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FABIANA CANDIDA DE SANTANA OLIVEIRA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06/2024</v>
      </c>
      <c r="H405" s="14">
        <f>'[1]TCE - ANEXO III - Preencher'!I414</f>
        <v>0</v>
      </c>
      <c r="I405" s="14">
        <f>'[1]TCE - ANEXO III - Preencher'!J414</f>
        <v>16.940000000000001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19.09</v>
      </c>
    </row>
    <row r="406" spans="1:28" x14ac:dyDescent="0.2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FABIANA FERREIRA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2234-05</v>
      </c>
      <c r="G406" s="13" t="str">
        <f>IF('[1]TCE - ANEXO III - Preencher'!H415="","",'[1]TCE - ANEXO III - Preencher'!H415)</f>
        <v>06/2024</v>
      </c>
      <c r="H406" s="14">
        <f>'[1]TCE - ANEXO III - Preencher'!I415</f>
        <v>0</v>
      </c>
      <c r="I406" s="14">
        <f>'[1]TCE - ANEXO III - Preencher'!J415</f>
        <v>663.5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665.65</v>
      </c>
    </row>
    <row r="407" spans="1:28" x14ac:dyDescent="0.2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FABIANA FREIRES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06/2024</v>
      </c>
      <c r="H407" s="14">
        <f>'[1]TCE - ANEXO III - Preencher'!I416</f>
        <v>0</v>
      </c>
      <c r="I407" s="14">
        <f>'[1]TCE - ANEXO III - Preencher'!J416</f>
        <v>373.25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2.15</v>
      </c>
      <c r="O407" s="15">
        <f>'[1]TCE - ANEXO III - Preencher'!P416</f>
        <v>0</v>
      </c>
      <c r="P407" s="16">
        <f t="shared" si="38"/>
        <v>2.15</v>
      </c>
      <c r="Q407" s="15">
        <f>'[1]TCE - ANEXO III - Preencher'!R416</f>
        <v>126.64</v>
      </c>
      <c r="R407" s="15">
        <f>'[1]TCE - ANEXO III - Preencher'!S416</f>
        <v>78.790000000000006</v>
      </c>
      <c r="S407" s="16">
        <f t="shared" si="39"/>
        <v>47.849999999999994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423.25</v>
      </c>
    </row>
    <row r="408" spans="1:28" x14ac:dyDescent="0.2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FABIANA MICHELY DA SILVA FRANCA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06/2024</v>
      </c>
      <c r="H408" s="14">
        <f>'[1]TCE - ANEXO III - Preencher'!I417</f>
        <v>0</v>
      </c>
      <c r="I408" s="14">
        <f>'[1]TCE - ANEXO III - Preencher'!J417</f>
        <v>315.24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118.44</v>
      </c>
      <c r="R408" s="15">
        <f>'[1]TCE - ANEXO III - Preencher'!S417</f>
        <v>84.72</v>
      </c>
      <c r="S408" s="16">
        <f t="shared" si="39"/>
        <v>33.72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351.11</v>
      </c>
    </row>
    <row r="409" spans="1:28" x14ac:dyDescent="0.2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FABIANA PONCIANO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3242-05</v>
      </c>
      <c r="G409" s="13" t="str">
        <f>IF('[1]TCE - ANEXO III - Preencher'!H418="","",'[1]TCE - ANEXO III - Preencher'!H418)</f>
        <v>06/2024</v>
      </c>
      <c r="H409" s="14">
        <f>'[1]TCE - ANEXO III - Preencher'!I418</f>
        <v>0</v>
      </c>
      <c r="I409" s="14">
        <f>'[1]TCE - ANEXO III - Preencher'!J418</f>
        <v>304.27999999999997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2.15</v>
      </c>
      <c r="O409" s="15">
        <f>'[1]TCE - ANEXO III - Preencher'!P418</f>
        <v>0</v>
      </c>
      <c r="P409" s="16">
        <f t="shared" si="38"/>
        <v>2.15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306.42999999999995</v>
      </c>
    </row>
    <row r="410" spans="1:28" x14ac:dyDescent="0.2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FABIANA RODRIGUES GALVAO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06/2024</v>
      </c>
      <c r="H410" s="14">
        <f>'[1]TCE - ANEXO III - Preencher'!I419</f>
        <v>0</v>
      </c>
      <c r="I410" s="14">
        <f>'[1]TCE - ANEXO III - Preencher'!J419</f>
        <v>393.62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2.15</v>
      </c>
      <c r="O410" s="15">
        <f>'[1]TCE - ANEXO III - Preencher'!P419</f>
        <v>0</v>
      </c>
      <c r="P410" s="16">
        <f t="shared" si="38"/>
        <v>2.15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395.77</v>
      </c>
    </row>
    <row r="411" spans="1:28" x14ac:dyDescent="0.2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FABIANA TEODOSIO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5134-30</v>
      </c>
      <c r="G411" s="13" t="str">
        <f>IF('[1]TCE - ANEXO III - Preencher'!H420="","",'[1]TCE - ANEXO III - Preencher'!H420)</f>
        <v>06/2024</v>
      </c>
      <c r="H411" s="14">
        <f>'[1]TCE - ANEXO III - Preencher'!I420</f>
        <v>0</v>
      </c>
      <c r="I411" s="14">
        <f>'[1]TCE - ANEXO III - Preencher'!J420</f>
        <v>240.93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159.44</v>
      </c>
      <c r="R411" s="15">
        <f>'[1]TCE - ANEXO III - Preencher'!S420</f>
        <v>84.72</v>
      </c>
      <c r="S411" s="16">
        <f t="shared" si="39"/>
        <v>74.72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317.8</v>
      </c>
    </row>
    <row r="412" spans="1:28" x14ac:dyDescent="0.2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FABIANO NOGUEIRA NETO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5151-10</v>
      </c>
      <c r="G412" s="13" t="str">
        <f>IF('[1]TCE - ANEXO III - Preencher'!H421="","",'[1]TCE - ANEXO III - Preencher'!H421)</f>
        <v>06/2024</v>
      </c>
      <c r="H412" s="14">
        <f>'[1]TCE - ANEXO III - Preencher'!I421</f>
        <v>0</v>
      </c>
      <c r="I412" s="14">
        <f>'[1]TCE - ANEXO III - Preencher'!J421</f>
        <v>168.72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170.87</v>
      </c>
    </row>
    <row r="413" spans="1:28" x14ac:dyDescent="0.2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FABIO MOTA DO NASCIMENTO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06/2024</v>
      </c>
      <c r="H413" s="14">
        <f>'[1]TCE - ANEXO III - Preencher'!I422</f>
        <v>0</v>
      </c>
      <c r="I413" s="14">
        <f>'[1]TCE - ANEXO III - Preencher'!J422</f>
        <v>397.23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249.64</v>
      </c>
      <c r="R413" s="15">
        <f>'[1]TCE - ANEXO III - Preencher'!S422</f>
        <v>84.72</v>
      </c>
      <c r="S413" s="16">
        <f t="shared" si="39"/>
        <v>164.92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564.29999999999995</v>
      </c>
    </row>
    <row r="414" spans="1:28" x14ac:dyDescent="0.2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FABIO SOUZA DIAS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5174-10</v>
      </c>
      <c r="G414" s="13" t="str">
        <f>IF('[1]TCE - ANEXO III - Preencher'!H423="","",'[1]TCE - ANEXO III - Preencher'!H423)</f>
        <v>06/2024</v>
      </c>
      <c r="H414" s="14">
        <f>'[1]TCE - ANEXO III - Preencher'!I423</f>
        <v>0</v>
      </c>
      <c r="I414" s="14">
        <f>'[1]TCE - ANEXO III - Preencher'!J423</f>
        <v>100.71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77.44</v>
      </c>
      <c r="R414" s="15">
        <f>'[1]TCE - ANEXO III - Preencher'!S423</f>
        <v>0</v>
      </c>
      <c r="S414" s="16">
        <f t="shared" si="39"/>
        <v>77.44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180.3</v>
      </c>
    </row>
    <row r="415" spans="1:28" x14ac:dyDescent="0.2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FABIOLA CRISTINA SILVA DE MIRANDA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06/2024</v>
      </c>
      <c r="H415" s="14">
        <f>'[1]TCE - ANEXO III - Preencher'!I424</f>
        <v>0</v>
      </c>
      <c r="I415" s="14">
        <f>'[1]TCE - ANEXO III - Preencher'!J424</f>
        <v>316.76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318.90999999999997</v>
      </c>
    </row>
    <row r="416" spans="1:28" x14ac:dyDescent="0.2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FABIOLA EMANUELLE DE SOUZA PIMENTEL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2516-05</v>
      </c>
      <c r="G416" s="13" t="str">
        <f>IF('[1]TCE - ANEXO III - Preencher'!H425="","",'[1]TCE - ANEXO III - Preencher'!H425)</f>
        <v>06/2024</v>
      </c>
      <c r="H416" s="14">
        <f>'[1]TCE - ANEXO III - Preencher'!I425</f>
        <v>0</v>
      </c>
      <c r="I416" s="14">
        <f>'[1]TCE - ANEXO III - Preencher'!J425</f>
        <v>388.24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159.44</v>
      </c>
      <c r="R416" s="15">
        <f>'[1]TCE - ANEXO III - Preencher'!S425</f>
        <v>143.76</v>
      </c>
      <c r="S416" s="16">
        <f t="shared" si="39"/>
        <v>15.680000000000007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406.07</v>
      </c>
    </row>
    <row r="417" spans="1:28" x14ac:dyDescent="0.2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FABIOLA MOURA MARTINS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06/2024</v>
      </c>
      <c r="H417" s="14">
        <f>'[1]TCE - ANEXO III - Preencher'!I426</f>
        <v>0</v>
      </c>
      <c r="I417" s="14">
        <f>'[1]TCE - ANEXO III - Preencher'!J426</f>
        <v>204.71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206.86</v>
      </c>
    </row>
    <row r="418" spans="1:28" x14ac:dyDescent="0.2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FABYOLA MELO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06/2024</v>
      </c>
      <c r="H418" s="14">
        <f>'[1]TCE - ANEXO III - Preencher'!I427</f>
        <v>0</v>
      </c>
      <c r="I418" s="14">
        <f>'[1]TCE - ANEXO III - Preencher'!J427</f>
        <v>378.57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380.71999999999997</v>
      </c>
    </row>
    <row r="419" spans="1:28" x14ac:dyDescent="0.2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FAGNER FONSECA DE ATHAYDE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2252-70</v>
      </c>
      <c r="G419" s="13" t="str">
        <f>IF('[1]TCE - ANEXO III - Preencher'!H428="","",'[1]TCE - ANEXO III - Preencher'!H428)</f>
        <v>06/2024</v>
      </c>
      <c r="H419" s="14">
        <f>'[1]TCE - ANEXO III - Preencher'!I428</f>
        <v>0</v>
      </c>
      <c r="I419" s="14">
        <f>'[1]TCE - ANEXO III - Preencher'!J428</f>
        <v>1176.25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17.2</v>
      </c>
      <c r="O419" s="15">
        <f>'[1]TCE - ANEXO III - Preencher'!P428</f>
        <v>0</v>
      </c>
      <c r="P419" s="16">
        <f t="shared" si="38"/>
        <v>17.2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1193.45</v>
      </c>
    </row>
    <row r="420" spans="1:28" x14ac:dyDescent="0.2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FELIPE ANGELO DE LEMOS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06/2024</v>
      </c>
      <c r="H420" s="14">
        <f>'[1]TCE - ANEXO III - Preencher'!I429</f>
        <v>0</v>
      </c>
      <c r="I420" s="14">
        <f>'[1]TCE - ANEXO III - Preencher'!J429</f>
        <v>183.96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126.64</v>
      </c>
      <c r="R420" s="15">
        <f>'[1]TCE - ANEXO III - Preencher'!S429</f>
        <v>93.42</v>
      </c>
      <c r="S420" s="16">
        <f t="shared" si="39"/>
        <v>33.22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219.33</v>
      </c>
    </row>
    <row r="421" spans="1:28" x14ac:dyDescent="0.2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FELIPE FARIAS DE OLIVEIRA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5174-10</v>
      </c>
      <c r="G421" s="13" t="str">
        <f>IF('[1]TCE - ANEXO III - Preencher'!H430="","",'[1]TCE - ANEXO III - Preencher'!H430)</f>
        <v>06/2024</v>
      </c>
      <c r="H421" s="14">
        <f>'[1]TCE - ANEXO III - Preencher'!I430</f>
        <v>0</v>
      </c>
      <c r="I421" s="14">
        <f>'[1]TCE - ANEXO III - Preencher'!J430</f>
        <v>208.54</v>
      </c>
      <c r="J421" s="14">
        <f>'[1]TCE - ANEXO III - Preencher'!K430</f>
        <v>0</v>
      </c>
      <c r="K421" s="15">
        <f>'[1]TCE - ANEXO III - Preencher'!L430</f>
        <v>139.75</v>
      </c>
      <c r="L421" s="15">
        <f>'[1]TCE - ANEXO III - Preencher'!M430</f>
        <v>28.24</v>
      </c>
      <c r="M421" s="15">
        <f t="shared" si="37"/>
        <v>111.51</v>
      </c>
      <c r="N421" s="15">
        <f>'[1]TCE - ANEXO III - Preencher'!O430</f>
        <v>2.15</v>
      </c>
      <c r="O421" s="15">
        <f>'[1]TCE - ANEXO III - Preencher'!P430</f>
        <v>0</v>
      </c>
      <c r="P421" s="16">
        <f t="shared" si="38"/>
        <v>2.15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322.2</v>
      </c>
    </row>
    <row r="422" spans="1:28" x14ac:dyDescent="0.2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FELIPE LEANDRO MACIEL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 t="str">
        <f>IF('[1]TCE - ANEXO III - Preencher'!H431="","",'[1]TCE - ANEXO III - Preencher'!H431)</f>
        <v>06/2024</v>
      </c>
      <c r="H422" s="14">
        <f>'[1]TCE - ANEXO III - Preencher'!I431</f>
        <v>0</v>
      </c>
      <c r="I422" s="14">
        <f>'[1]TCE - ANEXO III - Preencher'!J431</f>
        <v>21.18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192.23999999999998</v>
      </c>
      <c r="R422" s="15">
        <f>'[1]TCE - ANEXO III - Preencher'!S431</f>
        <v>42.36</v>
      </c>
      <c r="S422" s="16">
        <f t="shared" si="39"/>
        <v>149.88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173.20999999999998</v>
      </c>
    </row>
    <row r="423" spans="1:28" x14ac:dyDescent="0.2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FELIPE LEITE VILACA TORRES PINTO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2251-25</v>
      </c>
      <c r="G423" s="13" t="str">
        <f>IF('[1]TCE - ANEXO III - Preencher'!H432="","",'[1]TCE - ANEXO III - Preencher'!H432)</f>
        <v>06/2024</v>
      </c>
      <c r="H423" s="14">
        <f>'[1]TCE - ANEXO III - Preencher'!I432</f>
        <v>0</v>
      </c>
      <c r="I423" s="14">
        <f>'[1]TCE - ANEXO III - Preencher'!J432</f>
        <v>484.5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17.2</v>
      </c>
      <c r="O423" s="15">
        <f>'[1]TCE - ANEXO III - Preencher'!P432</f>
        <v>0</v>
      </c>
      <c r="P423" s="16">
        <f t="shared" si="38"/>
        <v>17.2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501.7</v>
      </c>
    </row>
    <row r="424" spans="1:28" x14ac:dyDescent="0.2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FELIPE MARQUES DOS SANTOS MENDES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2523-05</v>
      </c>
      <c r="G424" s="13" t="str">
        <f>IF('[1]TCE - ANEXO III - Preencher'!H433="","",'[1]TCE - ANEXO III - Preencher'!H433)</f>
        <v>06/2024</v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13133.09</v>
      </c>
      <c r="K424" s="15">
        <f>'[1]TCE - ANEXO III - Preencher'!L433</f>
        <v>139.75</v>
      </c>
      <c r="L424" s="15">
        <f>'[1]TCE - ANEXO III - Preencher'!M433</f>
        <v>30</v>
      </c>
      <c r="M424" s="15">
        <f t="shared" si="37"/>
        <v>109.75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13244.99</v>
      </c>
    </row>
    <row r="425" spans="1:28" x14ac:dyDescent="0.2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FELIPE MESQUITA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06/2024</v>
      </c>
      <c r="H425" s="14">
        <f>'[1]TCE - ANEXO III - Preencher'!I434</f>
        <v>0</v>
      </c>
      <c r="I425" s="14">
        <f>'[1]TCE - ANEXO III - Preencher'!J434</f>
        <v>15.15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17.3</v>
      </c>
    </row>
    <row r="426" spans="1:28" x14ac:dyDescent="0.2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FELIPE PAULINO DA SILVA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06/2024</v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95.92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17.2</v>
      </c>
      <c r="O426" s="15">
        <f>'[1]TCE - ANEXO III - Preencher'!P435</f>
        <v>0</v>
      </c>
      <c r="P426" s="16">
        <f t="shared" si="38"/>
        <v>17.2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113.12</v>
      </c>
    </row>
    <row r="427" spans="1:28" x14ac:dyDescent="0.2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FERNANDA CARLA MARIA FERREIRA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06/2024</v>
      </c>
      <c r="H427" s="14">
        <f>'[1]TCE - ANEXO III - Preencher'!I436</f>
        <v>0</v>
      </c>
      <c r="I427" s="14">
        <f>'[1]TCE - ANEXO III - Preencher'!J436</f>
        <v>299.83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4.5199999999999996</v>
      </c>
      <c r="O427" s="15">
        <f>'[1]TCE - ANEXO III - Preencher'!P436</f>
        <v>0</v>
      </c>
      <c r="P427" s="16">
        <f t="shared" si="38"/>
        <v>4.5199999999999996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304.34999999999997</v>
      </c>
    </row>
    <row r="428" spans="1:28" x14ac:dyDescent="0.2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FERNANDA DANTAS SOARES QUINTAS FREIRE</v>
      </c>
      <c r="E428" s="9" t="str">
        <f>IF('[1]TCE - ANEXO III - Preencher'!F437="4 - Assistência Odontológica","2 - Outros Profissionais da Saúde",'[1]TCE - ANEXO III - Preencher'!F437)</f>
        <v>1 - Médico</v>
      </c>
      <c r="F428" s="12" t="str">
        <f>'[1]TCE - ANEXO III - Preencher'!G437</f>
        <v>2251-25</v>
      </c>
      <c r="G428" s="13" t="str">
        <f>IF('[1]TCE - ANEXO III - Preencher'!H437="","",'[1]TCE - ANEXO III - Preencher'!H437)</f>
        <v>06/2024</v>
      </c>
      <c r="H428" s="14">
        <f>'[1]TCE - ANEXO III - Preencher'!I437</f>
        <v>0</v>
      </c>
      <c r="I428" s="14">
        <f>'[1]TCE - ANEXO III - Preencher'!J437</f>
        <v>401.53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403.67999999999995</v>
      </c>
    </row>
    <row r="429" spans="1:28" x14ac:dyDescent="0.2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FERNANDA MARIA ROCHA BOTELHO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 t="str">
        <f>IF('[1]TCE - ANEXO III - Preencher'!H438="","",'[1]TCE - ANEXO III - Preencher'!H438)</f>
        <v>06/2024</v>
      </c>
      <c r="H429" s="14">
        <f>'[1]TCE - ANEXO III - Preencher'!I438</f>
        <v>0</v>
      </c>
      <c r="I429" s="14">
        <f>'[1]TCE - ANEXO III - Preencher'!J438</f>
        <v>504.84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17.2</v>
      </c>
      <c r="O429" s="15">
        <f>'[1]TCE - ANEXO III - Preencher'!P438</f>
        <v>0</v>
      </c>
      <c r="P429" s="16">
        <f t="shared" si="38"/>
        <v>17.2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522.04</v>
      </c>
    </row>
    <row r="430" spans="1:28" x14ac:dyDescent="0.2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FERNANDA PAULA PAIXAO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06/2024</v>
      </c>
      <c r="H430" s="14">
        <f>'[1]TCE - ANEXO III - Preencher'!I439</f>
        <v>0</v>
      </c>
      <c r="I430" s="14">
        <f>'[1]TCE - ANEXO III - Preencher'!J439</f>
        <v>372.31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4.5199999999999996</v>
      </c>
      <c r="O430" s="15">
        <f>'[1]TCE - ANEXO III - Preencher'!P439</f>
        <v>0</v>
      </c>
      <c r="P430" s="16">
        <f t="shared" si="38"/>
        <v>4.5199999999999996</v>
      </c>
      <c r="Q430" s="15">
        <f>'[1]TCE - ANEXO III - Preencher'!R439</f>
        <v>126.64</v>
      </c>
      <c r="R430" s="15">
        <f>'[1]TCE - ANEXO III - Preencher'!S439</f>
        <v>84.72</v>
      </c>
      <c r="S430" s="16">
        <f t="shared" si="39"/>
        <v>41.92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418.75</v>
      </c>
    </row>
    <row r="431" spans="1:28" x14ac:dyDescent="0.2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FERNANDA SARUBBI SELVA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2251-25</v>
      </c>
      <c r="G431" s="13" t="str">
        <f>IF('[1]TCE - ANEXO III - Preencher'!H440="","",'[1]TCE - ANEXO III - Preencher'!H440)</f>
        <v>06/2024</v>
      </c>
      <c r="H431" s="14">
        <f>'[1]TCE - ANEXO III - Preencher'!I440</f>
        <v>0</v>
      </c>
      <c r="I431" s="14">
        <f>'[1]TCE - ANEXO III - Preencher'!J440</f>
        <v>592.6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594.75</v>
      </c>
    </row>
    <row r="432" spans="1:28" x14ac:dyDescent="0.2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FERNANDA SOUZA DA CAMARA NASCIMENTO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06/2024</v>
      </c>
      <c r="H432" s="14">
        <f>'[1]TCE - ANEXO III - Preencher'!I441</f>
        <v>0</v>
      </c>
      <c r="I432" s="14">
        <f>'[1]TCE - ANEXO III - Preencher'!J441</f>
        <v>558.14</v>
      </c>
      <c r="J432" s="14">
        <f>'[1]TCE - ANEXO III - Preencher'!K441</f>
        <v>0</v>
      </c>
      <c r="K432" s="15">
        <f>'[1]TCE - ANEXO III - Preencher'!L441</f>
        <v>139.75</v>
      </c>
      <c r="L432" s="15">
        <f>'[1]TCE - ANEXO III - Preencher'!M441</f>
        <v>3.59</v>
      </c>
      <c r="M432" s="15">
        <f t="shared" si="37"/>
        <v>136.16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696.44999999999993</v>
      </c>
    </row>
    <row r="433" spans="1:28" x14ac:dyDescent="0.2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FERNANDA VALERIA SANTOS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06/2024</v>
      </c>
      <c r="H433" s="14">
        <f>'[1]TCE - ANEXO III - Preencher'!I442</f>
        <v>0</v>
      </c>
      <c r="I433" s="14">
        <f>'[1]TCE - ANEXO III - Preencher'!J442</f>
        <v>354.2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17.2</v>
      </c>
      <c r="O433" s="15">
        <f>'[1]TCE - ANEXO III - Preencher'!P442</f>
        <v>0</v>
      </c>
      <c r="P433" s="16">
        <f t="shared" si="38"/>
        <v>17.2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371.4</v>
      </c>
    </row>
    <row r="434" spans="1:28" x14ac:dyDescent="0.2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FERNANDO ANDRADE MARQUES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5211-30</v>
      </c>
      <c r="G434" s="13" t="str">
        <f>IF('[1]TCE - ANEXO III - Preencher'!H443="","",'[1]TCE - ANEXO III - Preencher'!H443)</f>
        <v>06/2024</v>
      </c>
      <c r="H434" s="14">
        <f>'[1]TCE - ANEXO III - Preencher'!I443</f>
        <v>0</v>
      </c>
      <c r="I434" s="14">
        <f>'[1]TCE - ANEXO III - Preencher'!J443</f>
        <v>190.08</v>
      </c>
      <c r="J434" s="14">
        <f>'[1]TCE - ANEXO III - Preencher'!K443</f>
        <v>0</v>
      </c>
      <c r="K434" s="15">
        <f>'[1]TCE - ANEXO III - Preencher'!L443</f>
        <v>139.75</v>
      </c>
      <c r="L434" s="15">
        <f>'[1]TCE - ANEXO III - Preencher'!M443</f>
        <v>31.14</v>
      </c>
      <c r="M434" s="15">
        <f t="shared" si="37"/>
        <v>108.61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159.44</v>
      </c>
      <c r="R434" s="15">
        <f>'[1]TCE - ANEXO III - Preencher'!S443</f>
        <v>93.42</v>
      </c>
      <c r="S434" s="16">
        <f t="shared" si="39"/>
        <v>66.02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366.85999999999996</v>
      </c>
    </row>
    <row r="435" spans="1:28" x14ac:dyDescent="0.2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FERNANDO ANTONIO GALVAO GONDIM FILHO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2251-25</v>
      </c>
      <c r="G435" s="13" t="str">
        <f>IF('[1]TCE - ANEXO III - Preencher'!H444="","",'[1]TCE - ANEXO III - Preencher'!H444)</f>
        <v>06/2024</v>
      </c>
      <c r="H435" s="14">
        <f>'[1]TCE - ANEXO III - Preencher'!I444</f>
        <v>0</v>
      </c>
      <c r="I435" s="14">
        <f>'[1]TCE - ANEXO III - Preencher'!J444</f>
        <v>889.99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2.15</v>
      </c>
      <c r="O435" s="15">
        <f>'[1]TCE - ANEXO III - Preencher'!P444</f>
        <v>0</v>
      </c>
      <c r="P435" s="16">
        <f t="shared" si="38"/>
        <v>2.15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892.14</v>
      </c>
    </row>
    <row r="436" spans="1:28" x14ac:dyDescent="0.2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FERNANDO CARNEIRO DA CUNHA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5142-25</v>
      </c>
      <c r="G436" s="13" t="str">
        <f>IF('[1]TCE - ANEXO III - Preencher'!H445="","",'[1]TCE - ANEXO III - Preencher'!H445)</f>
        <v>06/2024</v>
      </c>
      <c r="H436" s="14">
        <f>'[1]TCE - ANEXO III - Preencher'!I445</f>
        <v>0</v>
      </c>
      <c r="I436" s="14">
        <f>'[1]TCE - ANEXO III - Preencher'!J445</f>
        <v>219.9</v>
      </c>
      <c r="J436" s="14">
        <f>'[1]TCE - ANEXO III - Preencher'!K445</f>
        <v>0</v>
      </c>
      <c r="K436" s="15">
        <f>'[1]TCE - ANEXO III - Preencher'!L445</f>
        <v>139.75</v>
      </c>
      <c r="L436" s="15">
        <f>'[1]TCE - ANEXO III - Preencher'!M445</f>
        <v>28.24</v>
      </c>
      <c r="M436" s="15">
        <f t="shared" si="37"/>
        <v>111.51</v>
      </c>
      <c r="N436" s="15">
        <f>'[1]TCE - ANEXO III - Preencher'!O445</f>
        <v>17.2</v>
      </c>
      <c r="O436" s="15">
        <f>'[1]TCE - ANEXO III - Preencher'!P445</f>
        <v>0</v>
      </c>
      <c r="P436" s="16">
        <f t="shared" si="38"/>
        <v>17.2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348.61</v>
      </c>
    </row>
    <row r="437" spans="1:28" x14ac:dyDescent="0.2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FILIPE DA SILVA LIMA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06/2024</v>
      </c>
      <c r="H437" s="14">
        <f>'[1]TCE - ANEXO III - Preencher'!I446</f>
        <v>0</v>
      </c>
      <c r="I437" s="14">
        <f>'[1]TCE - ANEXO III - Preencher'!J446</f>
        <v>305.02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2.15</v>
      </c>
      <c r="O437" s="15">
        <f>'[1]TCE - ANEXO III - Preencher'!P446</f>
        <v>0</v>
      </c>
      <c r="P437" s="16">
        <f t="shared" si="38"/>
        <v>2.15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307.16999999999996</v>
      </c>
    </row>
    <row r="438" spans="1:28" x14ac:dyDescent="0.2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FILIPE ROMARIO RODRIGUES DE OLIVEIRA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2251-25</v>
      </c>
      <c r="G438" s="13" t="str">
        <f>IF('[1]TCE - ANEXO III - Preencher'!H447="","",'[1]TCE - ANEXO III - Preencher'!H447)</f>
        <v>06/2024</v>
      </c>
      <c r="H438" s="14">
        <f>'[1]TCE - ANEXO III - Preencher'!I447</f>
        <v>0</v>
      </c>
      <c r="I438" s="14">
        <f>'[1]TCE - ANEXO III - Preencher'!J447</f>
        <v>366.97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369.12</v>
      </c>
    </row>
    <row r="439" spans="1:28" x14ac:dyDescent="0.2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FLAVIA PEREIRA DE SOUZA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4110-10</v>
      </c>
      <c r="G439" s="13" t="str">
        <f>IF('[1]TCE - ANEXO III - Preencher'!H448="","",'[1]TCE - ANEXO III - Preencher'!H448)</f>
        <v>06/2024</v>
      </c>
      <c r="H439" s="14">
        <f>'[1]TCE - ANEXO III - Preencher'!I448</f>
        <v>0</v>
      </c>
      <c r="I439" s="14">
        <f>'[1]TCE - ANEXO III - Preencher'!J448</f>
        <v>185.52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187.67000000000002</v>
      </c>
    </row>
    <row r="440" spans="1:28" x14ac:dyDescent="0.2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FLAVIA RODRIGUES ALVES SANTIAGO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06/2024</v>
      </c>
      <c r="H440" s="14">
        <f>'[1]TCE - ANEXO III - Preencher'!I449</f>
        <v>0</v>
      </c>
      <c r="I440" s="14">
        <f>'[1]TCE - ANEXO III - Preencher'!J449</f>
        <v>12.7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2.15</v>
      </c>
      <c r="O440" s="15">
        <f>'[1]TCE - ANEXO III - Preencher'!P449</f>
        <v>0</v>
      </c>
      <c r="P440" s="16">
        <f t="shared" si="38"/>
        <v>2.15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14.85</v>
      </c>
    </row>
    <row r="441" spans="1:28" x14ac:dyDescent="0.2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FLAVIA VITORIA FELIX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06/2024</v>
      </c>
      <c r="H441" s="14">
        <f>'[1]TCE - ANEXO III - Preencher'!I450</f>
        <v>0</v>
      </c>
      <c r="I441" s="14">
        <f>'[1]TCE - ANEXO III - Preencher'!J450</f>
        <v>291.89999999999998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294.04999999999995</v>
      </c>
    </row>
    <row r="442" spans="1:28" x14ac:dyDescent="0.2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FLAVIANE BARROS DE OLIVEIRA LINS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2234-05</v>
      </c>
      <c r="G442" s="13" t="str">
        <f>IF('[1]TCE - ANEXO III - Preencher'!H451="","",'[1]TCE - ANEXO III - Preencher'!H451)</f>
        <v>06/2024</v>
      </c>
      <c r="H442" s="14">
        <f>'[1]TCE - ANEXO III - Preencher'!I451</f>
        <v>0</v>
      </c>
      <c r="I442" s="14">
        <f>'[1]TCE - ANEXO III - Preencher'!J451</f>
        <v>523.08000000000004</v>
      </c>
      <c r="J442" s="14">
        <f>'[1]TCE - ANEXO III - Preencher'!K451</f>
        <v>0</v>
      </c>
      <c r="K442" s="15">
        <f>'[1]TCE - ANEXO III - Preencher'!L451</f>
        <v>139.75</v>
      </c>
      <c r="L442" s="15">
        <f>'[1]TCE - ANEXO III - Preencher'!M451</f>
        <v>17.63</v>
      </c>
      <c r="M442" s="15">
        <f t="shared" si="37"/>
        <v>122.12</v>
      </c>
      <c r="N442" s="15">
        <f>'[1]TCE - ANEXO III - Preencher'!O451</f>
        <v>2.15</v>
      </c>
      <c r="O442" s="15">
        <f>'[1]TCE - ANEXO III - Preencher'!P451</f>
        <v>0</v>
      </c>
      <c r="P442" s="16">
        <f t="shared" si="38"/>
        <v>2.15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163.66</v>
      </c>
      <c r="U442" s="15">
        <f>'[1]TCE - ANEXO III - Preencher'!V451</f>
        <v>0</v>
      </c>
      <c r="V442" s="16">
        <f t="shared" si="40"/>
        <v>163.66</v>
      </c>
      <c r="W442" s="17" t="str">
        <f>IF('[1]TCE - ANEXO III - Preencher'!X451="","",'[1]TCE - ANEXO III - Preencher'!X451)</f>
        <v>AUXÍLIO CRECHE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811.01</v>
      </c>
    </row>
    <row r="443" spans="1:28" x14ac:dyDescent="0.2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FLAVIO ALBUQUERQUE DE SANTANA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5174-10</v>
      </c>
      <c r="G443" s="13" t="str">
        <f>IF('[1]TCE - ANEXO III - Preencher'!H452="","",'[1]TCE - ANEXO III - Preencher'!H452)</f>
        <v>06/2024</v>
      </c>
      <c r="H443" s="14">
        <f>'[1]TCE - ANEXO III - Preencher'!I452</f>
        <v>0</v>
      </c>
      <c r="I443" s="14">
        <f>'[1]TCE - ANEXO III - Preencher'!J452</f>
        <v>131.82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133.97</v>
      </c>
    </row>
    <row r="444" spans="1:28" x14ac:dyDescent="0.2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FLAVIO AMBROSIO DE BRITO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5142-25</v>
      </c>
      <c r="G444" s="13" t="str">
        <f>IF('[1]TCE - ANEXO III - Preencher'!H453="","",'[1]TCE - ANEXO III - Preencher'!H453)</f>
        <v>06/2024</v>
      </c>
      <c r="H444" s="14">
        <f>'[1]TCE - ANEXO III - Preencher'!I453</f>
        <v>0</v>
      </c>
      <c r="I444" s="14">
        <f>'[1]TCE - ANEXO III - Preencher'!J453</f>
        <v>215.54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2.15</v>
      </c>
      <c r="O444" s="15">
        <f>'[1]TCE - ANEXO III - Preencher'!P453</f>
        <v>0</v>
      </c>
      <c r="P444" s="16">
        <f t="shared" si="38"/>
        <v>2.15</v>
      </c>
      <c r="Q444" s="15">
        <f>'[1]TCE - ANEXO III - Preencher'!R453</f>
        <v>315.24</v>
      </c>
      <c r="R444" s="15">
        <f>'[1]TCE - ANEXO III - Preencher'!S453</f>
        <v>80.77</v>
      </c>
      <c r="S444" s="16">
        <f t="shared" si="39"/>
        <v>234.47000000000003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452.16</v>
      </c>
    </row>
    <row r="445" spans="1:28" x14ac:dyDescent="0.2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FLAVYELE RAYLANE DE SOUSA OLEGARIO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06/2024</v>
      </c>
      <c r="H445" s="14">
        <f>'[1]TCE - ANEXO III - Preencher'!I454</f>
        <v>0</v>
      </c>
      <c r="I445" s="14">
        <f>'[1]TCE - ANEXO III - Preencher'!J454</f>
        <v>348.61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2.15</v>
      </c>
      <c r="O445" s="15">
        <f>'[1]TCE - ANEXO III - Preencher'!P454</f>
        <v>0</v>
      </c>
      <c r="P445" s="16">
        <f t="shared" si="38"/>
        <v>2.15</v>
      </c>
      <c r="Q445" s="15">
        <f>'[1]TCE - ANEXO III - Preencher'!R454</f>
        <v>126.64</v>
      </c>
      <c r="R445" s="15">
        <f>'[1]TCE - ANEXO III - Preencher'!S454</f>
        <v>84.72</v>
      </c>
      <c r="S445" s="16">
        <f t="shared" si="39"/>
        <v>41.92</v>
      </c>
      <c r="T445" s="15">
        <f>'[1]TCE - ANEXO III - Preencher'!U454</f>
        <v>69.41</v>
      </c>
      <c r="U445" s="15">
        <f>'[1]TCE - ANEXO III - Preencher'!V454</f>
        <v>0</v>
      </c>
      <c r="V445" s="16">
        <f t="shared" si="40"/>
        <v>69.41</v>
      </c>
      <c r="W445" s="17" t="str">
        <f>IF('[1]TCE - ANEXO III - Preencher'!X454="","",'[1]TCE - ANEXO III - Preencher'!X454)</f>
        <v>AUXÍLIO CRECHE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462.09000000000003</v>
      </c>
    </row>
    <row r="446" spans="1:28" x14ac:dyDescent="0.2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FLORIZA MARIA ALVES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06/2024</v>
      </c>
      <c r="H446" s="14">
        <f>'[1]TCE - ANEXO III - Preencher'!I455</f>
        <v>0</v>
      </c>
      <c r="I446" s="14">
        <f>'[1]TCE - ANEXO III - Preencher'!J455</f>
        <v>284.77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2.15</v>
      </c>
      <c r="O446" s="15">
        <f>'[1]TCE - ANEXO III - Preencher'!P455</f>
        <v>0</v>
      </c>
      <c r="P446" s="16">
        <f t="shared" si="38"/>
        <v>2.15</v>
      </c>
      <c r="Q446" s="15">
        <f>'[1]TCE - ANEXO III - Preencher'!R455</f>
        <v>126.64</v>
      </c>
      <c r="R446" s="15">
        <f>'[1]TCE - ANEXO III - Preencher'!S455</f>
        <v>0</v>
      </c>
      <c r="S446" s="16">
        <f t="shared" si="39"/>
        <v>126.64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413.55999999999995</v>
      </c>
    </row>
    <row r="447" spans="1:28" x14ac:dyDescent="0.2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FRANCIS MARY DUTRA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3241-15</v>
      </c>
      <c r="G447" s="13" t="str">
        <f>IF('[1]TCE - ANEXO III - Preencher'!H456="","",'[1]TCE - ANEXO III - Preencher'!H456)</f>
        <v>06/2024</v>
      </c>
      <c r="H447" s="14">
        <f>'[1]TCE - ANEXO III - Preencher'!I456</f>
        <v>0</v>
      </c>
      <c r="I447" s="14">
        <f>'[1]TCE - ANEXO III - Preencher'!J456</f>
        <v>504.08</v>
      </c>
      <c r="J447" s="14">
        <f>'[1]TCE - ANEXO III - Preencher'!K456</f>
        <v>0</v>
      </c>
      <c r="K447" s="15">
        <f>'[1]TCE - ANEXO III - Preencher'!L456</f>
        <v>139.75</v>
      </c>
      <c r="L447" s="15">
        <f>'[1]TCE - ANEXO III - Preencher'!M456</f>
        <v>12.05</v>
      </c>
      <c r="M447" s="15">
        <f t="shared" si="37"/>
        <v>127.7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633.92999999999995</v>
      </c>
    </row>
    <row r="448" spans="1:28" x14ac:dyDescent="0.2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FRANCISCA VERALLY VIEIRA MEDEIROS FARIAS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06/2024</v>
      </c>
      <c r="H448" s="14">
        <f>'[1]TCE - ANEXO III - Preencher'!I457</f>
        <v>0</v>
      </c>
      <c r="I448" s="14">
        <f>'[1]TCE - ANEXO III - Preencher'!J457</f>
        <v>355.61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17.2</v>
      </c>
      <c r="O448" s="15">
        <f>'[1]TCE - ANEXO III - Preencher'!P457</f>
        <v>0</v>
      </c>
      <c r="P448" s="16">
        <f t="shared" si="38"/>
        <v>17.2</v>
      </c>
      <c r="Q448" s="15">
        <f>'[1]TCE - ANEXO III - Preencher'!R457</f>
        <v>126.64</v>
      </c>
      <c r="R448" s="15">
        <f>'[1]TCE - ANEXO III - Preencher'!S457</f>
        <v>84.72</v>
      </c>
      <c r="S448" s="16">
        <f t="shared" si="39"/>
        <v>41.92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414.73</v>
      </c>
    </row>
    <row r="449" spans="1:28" x14ac:dyDescent="0.2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FRANCISCO DIOGO ALMEIDA SILVA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2251-25</v>
      </c>
      <c r="G449" s="13" t="str">
        <f>IF('[1]TCE - ANEXO III - Preencher'!H458="","",'[1]TCE - ANEXO III - Preencher'!H458)</f>
        <v>06/2024</v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2.15</v>
      </c>
    </row>
    <row r="450" spans="1:28" x14ac:dyDescent="0.2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GABRIEL LOURENCO RODRIGUES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5211-30</v>
      </c>
      <c r="G450" s="13" t="str">
        <f>IF('[1]TCE - ANEXO III - Preencher'!H459="","",'[1]TCE - ANEXO III - Preencher'!H459)</f>
        <v>06/2024</v>
      </c>
      <c r="H450" s="14">
        <f>'[1]TCE - ANEXO III - Preencher'!I459</f>
        <v>0</v>
      </c>
      <c r="I450" s="14">
        <f>'[1]TCE - ANEXO III - Preencher'!J459</f>
        <v>199.58</v>
      </c>
      <c r="J450" s="14">
        <f>'[1]TCE - ANEXO III - Preencher'!K459</f>
        <v>0</v>
      </c>
      <c r="K450" s="15">
        <f>'[1]TCE - ANEXO III - Preencher'!L459</f>
        <v>139.75</v>
      </c>
      <c r="L450" s="15">
        <f>'[1]TCE - ANEXO III - Preencher'!M459</f>
        <v>31.14</v>
      </c>
      <c r="M450" s="15">
        <f t="shared" si="37"/>
        <v>108.61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310.33999999999997</v>
      </c>
    </row>
    <row r="451" spans="1:28" x14ac:dyDescent="0.2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GABRIEL LUNA VIANNA</v>
      </c>
      <c r="E451" s="9" t="str">
        <f>IF('[1]TCE - ANEXO III - Preencher'!F460="4 - Assistência Odontológica","2 - Outros Profissionais da Saúde",'[1]TCE - ANEXO III - Preencher'!F460)</f>
        <v>1 - Médico</v>
      </c>
      <c r="F451" s="12" t="str">
        <f>'[1]TCE - ANEXO III - Preencher'!G460</f>
        <v>2251-25</v>
      </c>
      <c r="G451" s="13" t="str">
        <f>IF('[1]TCE - ANEXO III - Preencher'!H460="","",'[1]TCE - ANEXO III - Preencher'!H460)</f>
        <v>06/2024</v>
      </c>
      <c r="H451" s="14">
        <f>'[1]TCE - ANEXO III - Preencher'!I460</f>
        <v>0</v>
      </c>
      <c r="I451" s="14">
        <f>'[1]TCE - ANEXO III - Preencher'!J460</f>
        <v>520.16999999999996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17.2</v>
      </c>
      <c r="O451" s="15">
        <f>'[1]TCE - ANEXO III - Preencher'!P460</f>
        <v>0</v>
      </c>
      <c r="P451" s="16">
        <f t="shared" si="38"/>
        <v>17.2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537.37</v>
      </c>
    </row>
    <row r="452" spans="1:28" x14ac:dyDescent="0.2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GABRIELA DA SILVA COELHO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2237-10</v>
      </c>
      <c r="G452" s="13" t="str">
        <f>IF('[1]TCE - ANEXO III - Preencher'!H461="","",'[1]TCE - ANEXO III - Preencher'!H461)</f>
        <v>06/2024</v>
      </c>
      <c r="H452" s="14">
        <f>'[1]TCE - ANEXO III - Preencher'!I461</f>
        <v>0</v>
      </c>
      <c r="I452" s="14">
        <f>'[1]TCE - ANEXO III - Preencher'!J461</f>
        <v>670.16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672.31</v>
      </c>
    </row>
    <row r="453" spans="1:28" x14ac:dyDescent="0.2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GABRIELA XAVIER LOURENCO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06/2024</v>
      </c>
      <c r="H453" s="14">
        <f>'[1]TCE - ANEXO III - Preencher'!I462</f>
        <v>0</v>
      </c>
      <c r="I453" s="14">
        <f>'[1]TCE - ANEXO III - Preencher'!J462</f>
        <v>314.11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316.26</v>
      </c>
    </row>
    <row r="454" spans="1:28" x14ac:dyDescent="0.2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GABRIELLE MARIA DE BRITO MARTINS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2251-25</v>
      </c>
      <c r="G454" s="13" t="str">
        <f>IF('[1]TCE - ANEXO III - Preencher'!H463="","",'[1]TCE - ANEXO III - Preencher'!H463)</f>
        <v>06/2024</v>
      </c>
      <c r="H454" s="14">
        <f>'[1]TCE - ANEXO III - Preencher'!I463</f>
        <v>0</v>
      </c>
      <c r="I454" s="14">
        <f>'[1]TCE - ANEXO III - Preencher'!J463</f>
        <v>748.12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750.27</v>
      </c>
    </row>
    <row r="455" spans="1:28" x14ac:dyDescent="0.2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GABRIELLY EDUARDA LIMA DE OLIVEIRA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06/2024</v>
      </c>
      <c r="H455" s="14">
        <f>'[1]TCE - ANEXO III - Preencher'!I464</f>
        <v>0</v>
      </c>
      <c r="I455" s="14">
        <f>'[1]TCE - ANEXO III - Preencher'!J464</f>
        <v>279.93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4.5199999999999996</v>
      </c>
      <c r="O455" s="15">
        <f>'[1]TCE - ANEXO III - Preencher'!P464</f>
        <v>0</v>
      </c>
      <c r="P455" s="16">
        <f t="shared" si="44"/>
        <v>4.5199999999999996</v>
      </c>
      <c r="Q455" s="15">
        <f>'[1]TCE - ANEXO III - Preencher'!R464</f>
        <v>126.64</v>
      </c>
      <c r="R455" s="15">
        <f>'[1]TCE - ANEXO III - Preencher'!S464</f>
        <v>84.72</v>
      </c>
      <c r="S455" s="16">
        <f t="shared" si="45"/>
        <v>41.92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326.37</v>
      </c>
    </row>
    <row r="456" spans="1:28" x14ac:dyDescent="0.2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GABRIELLY RODRIGUES DE SANTANA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5211-30</v>
      </c>
      <c r="G456" s="13" t="str">
        <f>IF('[1]TCE - ANEXO III - Preencher'!H465="","",'[1]TCE - ANEXO III - Preencher'!H465)</f>
        <v>06/2024</v>
      </c>
      <c r="H456" s="14">
        <f>'[1]TCE - ANEXO III - Preencher'!I465</f>
        <v>0</v>
      </c>
      <c r="I456" s="14">
        <f>'[1]TCE - ANEXO III - Preencher'!J465</f>
        <v>187.97</v>
      </c>
      <c r="J456" s="14">
        <f>'[1]TCE - ANEXO III - Preencher'!K465</f>
        <v>0</v>
      </c>
      <c r="K456" s="15">
        <f>'[1]TCE - ANEXO III - Preencher'!L465</f>
        <v>139.75</v>
      </c>
      <c r="L456" s="15">
        <f>'[1]TCE - ANEXO III - Preencher'!M465</f>
        <v>31.14</v>
      </c>
      <c r="M456" s="15">
        <f t="shared" si="43"/>
        <v>108.61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298.72999999999996</v>
      </c>
    </row>
    <row r="457" spans="1:28" x14ac:dyDescent="0.2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GEANE ABDIAS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06/2024</v>
      </c>
      <c r="H457" s="14">
        <f>'[1]TCE - ANEXO III - Preencher'!I466</f>
        <v>0</v>
      </c>
      <c r="I457" s="14">
        <f>'[1]TCE - ANEXO III - Preencher'!J466</f>
        <v>386.43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126.64</v>
      </c>
      <c r="R457" s="15">
        <f>'[1]TCE - ANEXO III - Preencher'!S466</f>
        <v>84.72</v>
      </c>
      <c r="S457" s="16">
        <f t="shared" si="45"/>
        <v>41.92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430.5</v>
      </c>
    </row>
    <row r="458" spans="1:28" x14ac:dyDescent="0.2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GEDALVA PEREIRA DE LIMA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06/2024</v>
      </c>
      <c r="H458" s="14">
        <f>'[1]TCE - ANEXO III - Preencher'!I467</f>
        <v>0</v>
      </c>
      <c r="I458" s="14">
        <f>'[1]TCE - ANEXO III - Preencher'!J467</f>
        <v>619.34</v>
      </c>
      <c r="J458" s="14">
        <f>'[1]TCE - ANEXO III - Preencher'!K467</f>
        <v>0</v>
      </c>
      <c r="K458" s="15">
        <f>'[1]TCE - ANEXO III - Preencher'!L467</f>
        <v>139.75</v>
      </c>
      <c r="L458" s="15">
        <f>'[1]TCE - ANEXO III - Preencher'!M467</f>
        <v>3.59</v>
      </c>
      <c r="M458" s="15">
        <f t="shared" si="43"/>
        <v>136.16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757.65</v>
      </c>
    </row>
    <row r="459" spans="1:28" x14ac:dyDescent="0.2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GEISYLANE DIAS FELIX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06/2024</v>
      </c>
      <c r="H459" s="14">
        <f>'[1]TCE - ANEXO III - Preencher'!I468</f>
        <v>0</v>
      </c>
      <c r="I459" s="14">
        <f>'[1]TCE - ANEXO III - Preencher'!J468</f>
        <v>402.66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404.81</v>
      </c>
    </row>
    <row r="460" spans="1:28" x14ac:dyDescent="0.2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GEOVANA CANDIDA SOARES DE LIMA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 t="str">
        <f>IF('[1]TCE - ANEXO III - Preencher'!H469="","",'[1]TCE - ANEXO III - Preencher'!H469)</f>
        <v>06/2024</v>
      </c>
      <c r="H460" s="14">
        <f>'[1]TCE - ANEXO III - Preencher'!I469</f>
        <v>0</v>
      </c>
      <c r="I460" s="14">
        <f>'[1]TCE - ANEXO III - Preencher'!J469</f>
        <v>169.3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159.44</v>
      </c>
      <c r="R460" s="15">
        <f>'[1]TCE - ANEXO III - Preencher'!S469</f>
        <v>84.72</v>
      </c>
      <c r="S460" s="16">
        <f t="shared" si="45"/>
        <v>74.72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246.17000000000002</v>
      </c>
    </row>
    <row r="461" spans="1:28" x14ac:dyDescent="0.2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GERALDO MAGNO BEZERRA GOMES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2234-05</v>
      </c>
      <c r="G461" s="13" t="str">
        <f>IF('[1]TCE - ANEXO III - Preencher'!H470="","",'[1]TCE - ANEXO III - Preencher'!H470)</f>
        <v>06/2024</v>
      </c>
      <c r="H461" s="14">
        <f>'[1]TCE - ANEXO III - Preencher'!I470</f>
        <v>0</v>
      </c>
      <c r="I461" s="14">
        <f>'[1]TCE - ANEXO III - Preencher'!J470</f>
        <v>595.15</v>
      </c>
      <c r="J461" s="14">
        <f>'[1]TCE - ANEXO III - Preencher'!K470</f>
        <v>0</v>
      </c>
      <c r="K461" s="15">
        <f>'[1]TCE - ANEXO III - Preencher'!L470</f>
        <v>139.75</v>
      </c>
      <c r="L461" s="15">
        <f>'[1]TCE - ANEXO III - Preencher'!M470</f>
        <v>20.079999999999998</v>
      </c>
      <c r="M461" s="15">
        <f t="shared" si="43"/>
        <v>119.67</v>
      </c>
      <c r="N461" s="15">
        <f>'[1]TCE - ANEXO III - Preencher'!O470</f>
        <v>2.15</v>
      </c>
      <c r="O461" s="15">
        <f>'[1]TCE - ANEXO III - Preencher'!P470</f>
        <v>0</v>
      </c>
      <c r="P461" s="16">
        <f t="shared" si="44"/>
        <v>2.15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716.96999999999991</v>
      </c>
    </row>
    <row r="462" spans="1:28" x14ac:dyDescent="0.2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GERLAINE KAROLINY DO NASCIMENTO MAGALHAES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4110-10</v>
      </c>
      <c r="G462" s="13" t="str">
        <f>IF('[1]TCE - ANEXO III - Preencher'!H471="","",'[1]TCE - ANEXO III - Preencher'!H471)</f>
        <v>06/2024</v>
      </c>
      <c r="H462" s="14">
        <f>'[1]TCE - ANEXO III - Preencher'!I471</f>
        <v>0</v>
      </c>
      <c r="I462" s="14">
        <f>'[1]TCE - ANEXO III - Preencher'!J471</f>
        <v>168.72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151.23999999999998</v>
      </c>
      <c r="R462" s="15">
        <f>'[1]TCE - ANEXO III - Preencher'!S471</f>
        <v>84.72</v>
      </c>
      <c r="S462" s="16">
        <f t="shared" si="45"/>
        <v>66.519999999999982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237.39</v>
      </c>
    </row>
    <row r="463" spans="1:28" x14ac:dyDescent="0.2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GERSICA MARIA RODRIGUES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2234-05</v>
      </c>
      <c r="G463" s="13" t="str">
        <f>IF('[1]TCE - ANEXO III - Preencher'!H472="","",'[1]TCE - ANEXO III - Preencher'!H472)</f>
        <v>06/2024</v>
      </c>
      <c r="H463" s="14">
        <f>'[1]TCE - ANEXO III - Preencher'!I472</f>
        <v>0</v>
      </c>
      <c r="I463" s="14">
        <f>'[1]TCE - ANEXO III - Preencher'!J472</f>
        <v>415.32</v>
      </c>
      <c r="J463" s="14">
        <f>'[1]TCE - ANEXO III - Preencher'!K472</f>
        <v>0</v>
      </c>
      <c r="K463" s="15">
        <f>'[1]TCE - ANEXO III - Preencher'!L472</f>
        <v>139.75</v>
      </c>
      <c r="L463" s="15">
        <f>'[1]TCE - ANEXO III - Preencher'!M472</f>
        <v>20.079999999999998</v>
      </c>
      <c r="M463" s="15">
        <f t="shared" si="43"/>
        <v>119.67</v>
      </c>
      <c r="N463" s="15">
        <f>'[1]TCE - ANEXO III - Preencher'!O472</f>
        <v>2.15</v>
      </c>
      <c r="O463" s="15">
        <f>'[1]TCE - ANEXO III - Preencher'!P472</f>
        <v>0</v>
      </c>
      <c r="P463" s="16">
        <f t="shared" si="44"/>
        <v>2.15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537.14</v>
      </c>
    </row>
    <row r="464" spans="1:28" x14ac:dyDescent="0.2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GEYSISLAYNE MAYARA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06/2024</v>
      </c>
      <c r="H464" s="14">
        <f>'[1]TCE - ANEXO III - Preencher'!I473</f>
        <v>0</v>
      </c>
      <c r="I464" s="14">
        <f>'[1]TCE - ANEXO III - Preencher'!J473</f>
        <v>402.66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69.41</v>
      </c>
      <c r="U464" s="15">
        <f>'[1]TCE - ANEXO III - Preencher'!V473</f>
        <v>0</v>
      </c>
      <c r="V464" s="16">
        <f t="shared" si="46"/>
        <v>69.41</v>
      </c>
      <c r="W464" s="17" t="str">
        <f>IF('[1]TCE - ANEXO III - Preencher'!X473="","",'[1]TCE - ANEXO III - Preencher'!X473)</f>
        <v>AUXÍLIO CRECHE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474.22</v>
      </c>
    </row>
    <row r="465" spans="1:28" x14ac:dyDescent="0.2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GICERLY MARINHO DE MOURA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06/2024</v>
      </c>
      <c r="H465" s="14">
        <f>'[1]TCE - ANEXO III - Preencher'!I474</f>
        <v>0</v>
      </c>
      <c r="I465" s="14">
        <f>'[1]TCE - ANEXO III - Preencher'!J474</f>
        <v>323.02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4.5199999999999996</v>
      </c>
      <c r="O465" s="15">
        <f>'[1]TCE - ANEXO III - Preencher'!P474</f>
        <v>0</v>
      </c>
      <c r="P465" s="16">
        <f t="shared" si="44"/>
        <v>4.5199999999999996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327.53999999999996</v>
      </c>
    </row>
    <row r="466" spans="1:28" x14ac:dyDescent="0.2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GILDO REIS DA SILVA FILHO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3516-05</v>
      </c>
      <c r="G466" s="13" t="str">
        <f>IF('[1]TCE - ANEXO III - Preencher'!H475="","",'[1]TCE - ANEXO III - Preencher'!H475)</f>
        <v>06/2024</v>
      </c>
      <c r="H466" s="14">
        <f>'[1]TCE - ANEXO III - Preencher'!I475</f>
        <v>0</v>
      </c>
      <c r="I466" s="14">
        <f>'[1]TCE - ANEXO III - Preencher'!J475</f>
        <v>298.33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300.47999999999996</v>
      </c>
    </row>
    <row r="467" spans="1:28" x14ac:dyDescent="0.2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GILSON GOMES DE ANDRADE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06/2024</v>
      </c>
      <c r="H467" s="14">
        <f>'[1]TCE - ANEXO III - Preencher'!I476</f>
        <v>0</v>
      </c>
      <c r="I467" s="14">
        <f>'[1]TCE - ANEXO III - Preencher'!J476</f>
        <v>479.22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481.37</v>
      </c>
    </row>
    <row r="468" spans="1:28" x14ac:dyDescent="0.2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GILSON HELENO FELIX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06/2024</v>
      </c>
      <c r="H468" s="14">
        <f>'[1]TCE - ANEXO III - Preencher'!I477</f>
        <v>0</v>
      </c>
      <c r="I468" s="14">
        <f>'[1]TCE - ANEXO III - Preencher'!J477</f>
        <v>211.02</v>
      </c>
      <c r="J468" s="14">
        <f>'[1]TCE - ANEXO III - Preencher'!K477</f>
        <v>0</v>
      </c>
      <c r="K468" s="15">
        <f>'[1]TCE - ANEXO III - Preencher'!L477</f>
        <v>139.75</v>
      </c>
      <c r="L468" s="15">
        <f>'[1]TCE - ANEXO III - Preencher'!M477</f>
        <v>33.43</v>
      </c>
      <c r="M468" s="15">
        <f t="shared" si="43"/>
        <v>106.32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159.44</v>
      </c>
      <c r="R468" s="15">
        <f>'[1]TCE - ANEXO III - Preencher'!S477</f>
        <v>82.23</v>
      </c>
      <c r="S468" s="16">
        <f t="shared" si="45"/>
        <v>77.209999999999994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396.7</v>
      </c>
    </row>
    <row r="469" spans="1:28" x14ac:dyDescent="0.2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GILVANI MATIAS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06/2024</v>
      </c>
      <c r="H469" s="14">
        <f>'[1]TCE - ANEXO III - Preencher'!I478</f>
        <v>0</v>
      </c>
      <c r="I469" s="14">
        <f>'[1]TCE - ANEXO III - Preencher'!J478</f>
        <v>306.69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126.64</v>
      </c>
      <c r="R469" s="15">
        <f>'[1]TCE - ANEXO III - Preencher'!S478</f>
        <v>84.72</v>
      </c>
      <c r="S469" s="16">
        <f t="shared" si="45"/>
        <v>41.92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350.76</v>
      </c>
    </row>
    <row r="470" spans="1:28" x14ac:dyDescent="0.2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GILZA DE SOUZA NASCIMENTO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06/2024</v>
      </c>
      <c r="H470" s="14">
        <f>'[1]TCE - ANEXO III - Preencher'!I479</f>
        <v>0</v>
      </c>
      <c r="I470" s="14">
        <f>'[1]TCE - ANEXO III - Preencher'!J479</f>
        <v>378.43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249.64</v>
      </c>
      <c r="R470" s="15">
        <f>'[1]TCE - ANEXO III - Preencher'!S479</f>
        <v>84.72</v>
      </c>
      <c r="S470" s="16">
        <f t="shared" si="45"/>
        <v>164.92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545.5</v>
      </c>
    </row>
    <row r="471" spans="1:28" x14ac:dyDescent="0.2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GIOVANNA VITORIA FERREIRA DOS SANTOS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4110-10</v>
      </c>
      <c r="G471" s="13" t="str">
        <f>IF('[1]TCE - ANEXO III - Preencher'!H480="","",'[1]TCE - ANEXO III - Preencher'!H480)</f>
        <v>06/2024</v>
      </c>
      <c r="H471" s="14">
        <f>'[1]TCE - ANEXO III - Preencher'!I480</f>
        <v>0</v>
      </c>
      <c r="I471" s="14">
        <f>'[1]TCE - ANEXO III - Preencher'!J480</f>
        <v>20.59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192.23999999999998</v>
      </c>
      <c r="R471" s="15">
        <f>'[1]TCE - ANEXO III - Preencher'!S480</f>
        <v>42.36</v>
      </c>
      <c r="S471" s="16">
        <f t="shared" si="45"/>
        <v>149.88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172.62</v>
      </c>
    </row>
    <row r="472" spans="1:28" x14ac:dyDescent="0.2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GIRLENE MARIA FEIJO DO NASCIMENTO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06/2024</v>
      </c>
      <c r="H472" s="14">
        <f>'[1]TCE - ANEXO III - Preencher'!I481</f>
        <v>0</v>
      </c>
      <c r="I472" s="14">
        <f>'[1]TCE - ANEXO III - Preencher'!J481</f>
        <v>376.59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126.64</v>
      </c>
      <c r="R472" s="15">
        <f>'[1]TCE - ANEXO III - Preencher'!S481</f>
        <v>82.6</v>
      </c>
      <c r="S472" s="16">
        <f t="shared" si="45"/>
        <v>44.040000000000006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422.78</v>
      </c>
    </row>
    <row r="473" spans="1:28" x14ac:dyDescent="0.2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GIRLENE MOREIRA DE FRANCA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06/2024</v>
      </c>
      <c r="H473" s="14">
        <f>'[1]TCE - ANEXO III - Preencher'!I482</f>
        <v>0</v>
      </c>
      <c r="I473" s="14">
        <f>'[1]TCE - ANEXO III - Preencher'!J482</f>
        <v>284.07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286.21999999999997</v>
      </c>
    </row>
    <row r="474" spans="1:28" x14ac:dyDescent="0.2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GIRLLENE CRISTINA BARBOSA GOMES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2234-05</v>
      </c>
      <c r="G474" s="13" t="str">
        <f>IF('[1]TCE - ANEXO III - Preencher'!H483="","",'[1]TCE - ANEXO III - Preencher'!H483)</f>
        <v>06/2024</v>
      </c>
      <c r="H474" s="14">
        <f>'[1]TCE - ANEXO III - Preencher'!I483</f>
        <v>0</v>
      </c>
      <c r="I474" s="14">
        <f>'[1]TCE - ANEXO III - Preencher'!J483</f>
        <v>713.09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17.2</v>
      </c>
      <c r="O474" s="15">
        <f>'[1]TCE - ANEXO III - Preencher'!P483</f>
        <v>0</v>
      </c>
      <c r="P474" s="16">
        <f t="shared" si="44"/>
        <v>17.2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730.29000000000008</v>
      </c>
    </row>
    <row r="475" spans="1:28" x14ac:dyDescent="0.2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GISELE MARIA BERNARDO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06/2024</v>
      </c>
      <c r="H475" s="14">
        <f>'[1]TCE - ANEXO III - Preencher'!I484</f>
        <v>0</v>
      </c>
      <c r="I475" s="14">
        <f>'[1]TCE - ANEXO III - Preencher'!J484</f>
        <v>364.78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366.92999999999995</v>
      </c>
    </row>
    <row r="476" spans="1:28" x14ac:dyDescent="0.2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GISELE MINE SHINOHARA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2251-25</v>
      </c>
      <c r="G476" s="13" t="str">
        <f>IF('[1]TCE - ANEXO III - Preencher'!H485="","",'[1]TCE - ANEXO III - Preencher'!H485)</f>
        <v>06/2024</v>
      </c>
      <c r="H476" s="14">
        <f>'[1]TCE - ANEXO III - Preencher'!I485</f>
        <v>0</v>
      </c>
      <c r="I476" s="14">
        <f>'[1]TCE - ANEXO III - Preencher'!J485</f>
        <v>525.44000000000005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527.59</v>
      </c>
    </row>
    <row r="477" spans="1:28" x14ac:dyDescent="0.2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GIVANIZE ALVES DE MORAIS SOUZA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5152-05</v>
      </c>
      <c r="G477" s="13" t="str">
        <f>IF('[1]TCE - ANEXO III - Preencher'!H486="","",'[1]TCE - ANEXO III - Preencher'!H486)</f>
        <v>06/2024</v>
      </c>
      <c r="H477" s="14">
        <f>'[1]TCE - ANEXO III - Preencher'!I486</f>
        <v>0</v>
      </c>
      <c r="I477" s="14">
        <f>'[1]TCE - ANEXO III - Preencher'!J486</f>
        <v>146.84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118.44</v>
      </c>
      <c r="R477" s="15">
        <f>'[1]TCE - ANEXO III - Preencher'!S486</f>
        <v>0</v>
      </c>
      <c r="S477" s="16">
        <f t="shared" si="45"/>
        <v>118.44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267.43</v>
      </c>
    </row>
    <row r="478" spans="1:28" x14ac:dyDescent="0.2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GLEICE KELLY COSTA DA SILVA BRITO DE AGUIAR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06/2024</v>
      </c>
      <c r="H478" s="14">
        <f>'[1]TCE - ANEXO III - Preencher'!I487</f>
        <v>0</v>
      </c>
      <c r="I478" s="14">
        <f>'[1]TCE - ANEXO III - Preencher'!J487</f>
        <v>367.6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67.099999999999994</v>
      </c>
      <c r="U478" s="15">
        <f>'[1]TCE - ANEXO III - Preencher'!V487</f>
        <v>0</v>
      </c>
      <c r="V478" s="16">
        <f t="shared" si="46"/>
        <v>67.099999999999994</v>
      </c>
      <c r="W478" s="17" t="str">
        <f>IF('[1]TCE - ANEXO III - Preencher'!X487="","",'[1]TCE - ANEXO III - Preencher'!X487)</f>
        <v>AUXÍLIO CRECHE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436.85</v>
      </c>
    </row>
    <row r="479" spans="1:28" x14ac:dyDescent="0.2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GLEICE LUZIA SANTOS DE SOUZA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06/2024</v>
      </c>
      <c r="H479" s="14">
        <f>'[1]TCE - ANEXO III - Preencher'!I488</f>
        <v>0</v>
      </c>
      <c r="I479" s="14">
        <f>'[1]TCE - ANEXO III - Preencher'!J488</f>
        <v>380.78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4.5199999999999996</v>
      </c>
      <c r="O479" s="15">
        <f>'[1]TCE - ANEXO III - Preencher'!P488</f>
        <v>0</v>
      </c>
      <c r="P479" s="16">
        <f t="shared" si="44"/>
        <v>4.5199999999999996</v>
      </c>
      <c r="Q479" s="15">
        <f>'[1]TCE - ANEXO III - Preencher'!R488</f>
        <v>126.64</v>
      </c>
      <c r="R479" s="15">
        <f>'[1]TCE - ANEXO III - Preencher'!S488</f>
        <v>84.72</v>
      </c>
      <c r="S479" s="16">
        <f t="shared" si="45"/>
        <v>41.92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427.21999999999997</v>
      </c>
    </row>
    <row r="480" spans="1:28" x14ac:dyDescent="0.2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GLEICELENE REIS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 t="str">
        <f>IF('[1]TCE - ANEXO III - Preencher'!H489="","",'[1]TCE - ANEXO III - Preencher'!H489)</f>
        <v>06/2024</v>
      </c>
      <c r="H480" s="14">
        <f>'[1]TCE - ANEXO III - Preencher'!I489</f>
        <v>0</v>
      </c>
      <c r="I480" s="14">
        <f>'[1]TCE - ANEXO III - Preencher'!J489</f>
        <v>208.04</v>
      </c>
      <c r="J480" s="14">
        <f>'[1]TCE - ANEXO III - Preencher'!K489</f>
        <v>0</v>
      </c>
      <c r="K480" s="15">
        <f>'[1]TCE - ANEXO III - Preencher'!L489</f>
        <v>139.75</v>
      </c>
      <c r="L480" s="15">
        <f>'[1]TCE - ANEXO III - Preencher'!M489</f>
        <v>28.24</v>
      </c>
      <c r="M480" s="15">
        <f t="shared" si="43"/>
        <v>111.51</v>
      </c>
      <c r="N480" s="15">
        <f>'[1]TCE - ANEXO III - Preencher'!O489</f>
        <v>4.5199999999999996</v>
      </c>
      <c r="O480" s="15">
        <f>'[1]TCE - ANEXO III - Preencher'!P489</f>
        <v>0</v>
      </c>
      <c r="P480" s="16">
        <f t="shared" si="44"/>
        <v>4.5199999999999996</v>
      </c>
      <c r="Q480" s="15">
        <f>'[1]TCE - ANEXO III - Preencher'!R489</f>
        <v>249.64</v>
      </c>
      <c r="R480" s="15">
        <f>'[1]TCE - ANEXO III - Preencher'!S489</f>
        <v>82.04</v>
      </c>
      <c r="S480" s="16">
        <f t="shared" si="45"/>
        <v>167.59999999999997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491.66999999999996</v>
      </c>
    </row>
    <row r="481" spans="1:28" x14ac:dyDescent="0.2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GLEICY VIVIANE ASSIS DE SANTANA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06/2024</v>
      </c>
      <c r="H481" s="14">
        <f>'[1]TCE - ANEXO III - Preencher'!I490</f>
        <v>0</v>
      </c>
      <c r="I481" s="14">
        <f>'[1]TCE - ANEXO III - Preencher'!J490</f>
        <v>470.34</v>
      </c>
      <c r="J481" s="14">
        <f>'[1]TCE - ANEXO III - Preencher'!K490</f>
        <v>0</v>
      </c>
      <c r="K481" s="15">
        <f>'[1]TCE - ANEXO III - Preencher'!L490</f>
        <v>139.75</v>
      </c>
      <c r="L481" s="15">
        <f>'[1]TCE - ANEXO III - Preencher'!M490</f>
        <v>2.79</v>
      </c>
      <c r="M481" s="15">
        <f t="shared" si="43"/>
        <v>136.96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609.44999999999993</v>
      </c>
    </row>
    <row r="482" spans="1:28" x14ac:dyDescent="0.2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GLEISON DE CRISTO LEAL DE SANTANA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06/2024</v>
      </c>
      <c r="H482" s="14">
        <f>'[1]TCE - ANEXO III - Preencher'!I491</f>
        <v>0</v>
      </c>
      <c r="I482" s="14">
        <f>'[1]TCE - ANEXO III - Preencher'!J491</f>
        <v>571.91999999999996</v>
      </c>
      <c r="J482" s="14">
        <f>'[1]TCE - ANEXO III - Preencher'!K491</f>
        <v>0</v>
      </c>
      <c r="K482" s="15">
        <f>'[1]TCE - ANEXO III - Preencher'!L491</f>
        <v>139.75</v>
      </c>
      <c r="L482" s="15">
        <f>'[1]TCE - ANEXO III - Preencher'!M491</f>
        <v>3.05</v>
      </c>
      <c r="M482" s="15">
        <f t="shared" si="43"/>
        <v>136.69999999999999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710.76999999999987</v>
      </c>
    </row>
    <row r="483" spans="1:28" x14ac:dyDescent="0.2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GLEYDSON MAGALHAES DE LIRA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06/2024</v>
      </c>
      <c r="H483" s="14">
        <f>'[1]TCE - ANEXO III - Preencher'!I492</f>
        <v>0</v>
      </c>
      <c r="I483" s="14">
        <f>'[1]TCE - ANEXO III - Preencher'!J492</f>
        <v>143.66999999999999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2.15</v>
      </c>
      <c r="O483" s="15">
        <f>'[1]TCE - ANEXO III - Preencher'!P492</f>
        <v>0</v>
      </c>
      <c r="P483" s="16">
        <f t="shared" si="44"/>
        <v>2.15</v>
      </c>
      <c r="Q483" s="15">
        <f>'[1]TCE - ANEXO III - Preencher'!R492</f>
        <v>126.64</v>
      </c>
      <c r="R483" s="15">
        <f>'[1]TCE - ANEXO III - Preencher'!S492</f>
        <v>0</v>
      </c>
      <c r="S483" s="16">
        <f t="shared" si="45"/>
        <v>126.64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272.45999999999998</v>
      </c>
    </row>
    <row r="484" spans="1:28" x14ac:dyDescent="0.2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GLEYSE KELLY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3241-15</v>
      </c>
      <c r="G484" s="13" t="str">
        <f>IF('[1]TCE - ANEXO III - Preencher'!H493="","",'[1]TCE - ANEXO III - Preencher'!H493)</f>
        <v>06/2024</v>
      </c>
      <c r="H484" s="14">
        <f>'[1]TCE - ANEXO III - Preencher'!I493</f>
        <v>0</v>
      </c>
      <c r="I484" s="14">
        <f>'[1]TCE - ANEXO III - Preencher'!J493</f>
        <v>537.63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539.78</v>
      </c>
    </row>
    <row r="485" spans="1:28" x14ac:dyDescent="0.2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GLORIA CONCEICAO DE SOUZA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06/2024</v>
      </c>
      <c r="H485" s="14">
        <f>'[1]TCE - ANEXO III - Preencher'!I494</f>
        <v>0</v>
      </c>
      <c r="I485" s="14">
        <f>'[1]TCE - ANEXO III - Preencher'!J494</f>
        <v>377.15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379.29999999999995</v>
      </c>
    </row>
    <row r="486" spans="1:28" x14ac:dyDescent="0.2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GRACIELA SOUZA LIMA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5152-05</v>
      </c>
      <c r="G486" s="13" t="str">
        <f>IF('[1]TCE - ANEXO III - Preencher'!H495="","",'[1]TCE - ANEXO III - Preencher'!H495)</f>
        <v>06/2024</v>
      </c>
      <c r="H486" s="14">
        <f>'[1]TCE - ANEXO III - Preencher'!I495</f>
        <v>0</v>
      </c>
      <c r="I486" s="14">
        <f>'[1]TCE - ANEXO III - Preencher'!J495</f>
        <v>226.76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17.2</v>
      </c>
      <c r="O486" s="15">
        <f>'[1]TCE - ANEXO III - Preencher'!P495</f>
        <v>0</v>
      </c>
      <c r="P486" s="16">
        <f t="shared" si="44"/>
        <v>17.2</v>
      </c>
      <c r="Q486" s="15">
        <f>'[1]TCE - ANEXO III - Preencher'!R495</f>
        <v>126.64</v>
      </c>
      <c r="R486" s="15">
        <f>'[1]TCE - ANEXO III - Preencher'!S495</f>
        <v>84.72</v>
      </c>
      <c r="S486" s="16">
        <f t="shared" si="45"/>
        <v>41.92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285.88</v>
      </c>
    </row>
    <row r="487" spans="1:28" x14ac:dyDescent="0.2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GRACIELY TEIXEIRA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2521-05</v>
      </c>
      <c r="G487" s="13" t="str">
        <f>IF('[1]TCE - ANEXO III - Preencher'!H496="","",'[1]TCE - ANEXO III - Preencher'!H496)</f>
        <v>06/2024</v>
      </c>
      <c r="H487" s="14">
        <f>'[1]TCE - ANEXO III - Preencher'!I496</f>
        <v>0</v>
      </c>
      <c r="I487" s="14">
        <f>'[1]TCE - ANEXO III - Preencher'!J496</f>
        <v>483.42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4.5199999999999996</v>
      </c>
      <c r="O487" s="15">
        <f>'[1]TCE - ANEXO III - Preencher'!P496</f>
        <v>0</v>
      </c>
      <c r="P487" s="16">
        <f t="shared" si="44"/>
        <v>4.5199999999999996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487.94</v>
      </c>
    </row>
    <row r="488" spans="1:28" x14ac:dyDescent="0.2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GUILHERME AFONSO FERREIRA COELHO SILTON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2251-25</v>
      </c>
      <c r="G488" s="13" t="str">
        <f>IF('[1]TCE - ANEXO III - Preencher'!H497="","",'[1]TCE - ANEXO III - Preencher'!H497)</f>
        <v>06/2024</v>
      </c>
      <c r="H488" s="14">
        <f>'[1]TCE - ANEXO III - Preencher'!I497</f>
        <v>0</v>
      </c>
      <c r="I488" s="14">
        <f>'[1]TCE - ANEXO III - Preencher'!J497</f>
        <v>457.27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17.2</v>
      </c>
      <c r="O488" s="15">
        <f>'[1]TCE - ANEXO III - Preencher'!P497</f>
        <v>0</v>
      </c>
      <c r="P488" s="16">
        <f t="shared" si="44"/>
        <v>17.2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474.46999999999997</v>
      </c>
    </row>
    <row r="489" spans="1:28" x14ac:dyDescent="0.2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GUILHERME DE SA PINTO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2251-25</v>
      </c>
      <c r="G489" s="13" t="str">
        <f>IF('[1]TCE - ANEXO III - Preencher'!H498="","",'[1]TCE - ANEXO III - Preencher'!H498)</f>
        <v>06/2024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17.2</v>
      </c>
      <c r="O489" s="15">
        <f>'[1]TCE - ANEXO III - Preencher'!P498</f>
        <v>0</v>
      </c>
      <c r="P489" s="16">
        <f t="shared" si="44"/>
        <v>17.2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17.2</v>
      </c>
    </row>
    <row r="490" spans="1:28" x14ac:dyDescent="0.2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GUILHERME HENRIQUE DOS SANTOS PEREIRA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2236-05</v>
      </c>
      <c r="G490" s="13" t="str">
        <f>IF('[1]TCE - ANEXO III - Preencher'!H499="","",'[1]TCE - ANEXO III - Preencher'!H499)</f>
        <v>06/2024</v>
      </c>
      <c r="H490" s="14">
        <f>'[1]TCE - ANEXO III - Preencher'!I499</f>
        <v>0</v>
      </c>
      <c r="I490" s="14">
        <f>'[1]TCE - ANEXO III - Preencher'!J499</f>
        <v>497.88</v>
      </c>
      <c r="J490" s="14">
        <f>'[1]TCE - ANEXO III - Preencher'!K499</f>
        <v>0</v>
      </c>
      <c r="K490" s="15">
        <f>'[1]TCE - ANEXO III - Preencher'!L499</f>
        <v>139.75</v>
      </c>
      <c r="L490" s="15">
        <f>'[1]TCE - ANEXO III - Preencher'!M499</f>
        <v>3.68</v>
      </c>
      <c r="M490" s="15">
        <f t="shared" si="43"/>
        <v>136.07</v>
      </c>
      <c r="N490" s="15">
        <f>'[1]TCE - ANEXO III - Preencher'!O499</f>
        <v>17.2</v>
      </c>
      <c r="O490" s="15">
        <f>'[1]TCE - ANEXO III - Preencher'!P499</f>
        <v>0</v>
      </c>
      <c r="P490" s="16">
        <f t="shared" si="44"/>
        <v>17.2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651.15000000000009</v>
      </c>
    </row>
    <row r="491" spans="1:28" x14ac:dyDescent="0.2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GUILHERME SOUZA DE OLIVEIRA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06/2024</v>
      </c>
      <c r="H491" s="14">
        <f>'[1]TCE - ANEXO III - Preencher'!I500</f>
        <v>0</v>
      </c>
      <c r="I491" s="14">
        <f>'[1]TCE - ANEXO III - Preencher'!J500</f>
        <v>371.59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373.73999999999995</v>
      </c>
    </row>
    <row r="492" spans="1:28" x14ac:dyDescent="0.2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GUSTAVO CAVALCANTI ARRUDA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2252-25</v>
      </c>
      <c r="G492" s="13" t="str">
        <f>IF('[1]TCE - ANEXO III - Preencher'!H501="","",'[1]TCE - ANEXO III - Preencher'!H501)</f>
        <v>06/2024</v>
      </c>
      <c r="H492" s="14">
        <f>'[1]TCE - ANEXO III - Preencher'!I501</f>
        <v>0</v>
      </c>
      <c r="I492" s="14">
        <f>'[1]TCE - ANEXO III - Preencher'!J501</f>
        <v>889.99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2.15</v>
      </c>
      <c r="O492" s="15">
        <f>'[1]TCE - ANEXO III - Preencher'!P501</f>
        <v>0</v>
      </c>
      <c r="P492" s="16">
        <f t="shared" si="44"/>
        <v>2.15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892.14</v>
      </c>
    </row>
    <row r="493" spans="1:28" x14ac:dyDescent="0.2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GUSTAVO HENRIQUE CHARAMBA DUTRA DE ARRUDA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2252-25</v>
      </c>
      <c r="G493" s="13" t="str">
        <f>IF('[1]TCE - ANEXO III - Preencher'!H502="","",'[1]TCE - ANEXO III - Preencher'!H502)</f>
        <v>06/2024</v>
      </c>
      <c r="H493" s="14">
        <f>'[1]TCE - ANEXO III - Preencher'!I502</f>
        <v>0</v>
      </c>
      <c r="I493" s="14">
        <f>'[1]TCE - ANEXO III - Preencher'!J502</f>
        <v>461.5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4.5199999999999996</v>
      </c>
      <c r="O493" s="15">
        <f>'[1]TCE - ANEXO III - Preencher'!P502</f>
        <v>0</v>
      </c>
      <c r="P493" s="16">
        <f t="shared" si="44"/>
        <v>4.5199999999999996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466.02</v>
      </c>
    </row>
    <row r="494" spans="1:28" x14ac:dyDescent="0.2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GUSTAVO HENRIQUE DE LIMA GUERRA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2251-25</v>
      </c>
      <c r="G494" s="13" t="str">
        <f>IF('[1]TCE - ANEXO III - Preencher'!H503="","",'[1]TCE - ANEXO III - Preencher'!H503)</f>
        <v>06/2024</v>
      </c>
      <c r="H494" s="14">
        <f>'[1]TCE - ANEXO III - Preencher'!I503</f>
        <v>0</v>
      </c>
      <c r="I494" s="14">
        <f>'[1]TCE - ANEXO III - Preencher'!J503</f>
        <v>441.31</v>
      </c>
      <c r="J494" s="14">
        <f>'[1]TCE - ANEXO III - Preencher'!K503</f>
        <v>0</v>
      </c>
      <c r="K494" s="15">
        <f>'[1]TCE - ANEXO III - Preencher'!L503</f>
        <v>139.75</v>
      </c>
      <c r="L494" s="15">
        <f>'[1]TCE - ANEXO III - Preencher'!M503</f>
        <v>7.92</v>
      </c>
      <c r="M494" s="15">
        <f t="shared" si="43"/>
        <v>131.83000000000001</v>
      </c>
      <c r="N494" s="15">
        <f>'[1]TCE - ANEXO III - Preencher'!O503</f>
        <v>4.5199999999999996</v>
      </c>
      <c r="O494" s="15">
        <f>'[1]TCE - ANEXO III - Preencher'!P503</f>
        <v>0</v>
      </c>
      <c r="P494" s="16">
        <f t="shared" si="44"/>
        <v>4.5199999999999996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577.66</v>
      </c>
    </row>
    <row r="495" spans="1:28" x14ac:dyDescent="0.2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HAGARTA ESTEFANY SILVA DE LIMA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06/2024</v>
      </c>
      <c r="H495" s="14">
        <f>'[1]TCE - ANEXO III - Preencher'!I504</f>
        <v>0</v>
      </c>
      <c r="I495" s="14">
        <f>'[1]TCE - ANEXO III - Preencher'!J504</f>
        <v>303.49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126.64</v>
      </c>
      <c r="R495" s="15">
        <f>'[1]TCE - ANEXO III - Preencher'!S504</f>
        <v>82.46</v>
      </c>
      <c r="S495" s="16">
        <f t="shared" si="45"/>
        <v>44.180000000000007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349.82</v>
      </c>
    </row>
    <row r="496" spans="1:28" x14ac:dyDescent="0.2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HALLAMES HENRIQUE WANDERLEY DANTAS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06/2024</v>
      </c>
      <c r="H496" s="14">
        <f>'[1]TCE - ANEXO III - Preencher'!I505</f>
        <v>0</v>
      </c>
      <c r="I496" s="14">
        <f>'[1]TCE - ANEXO III - Preencher'!J505</f>
        <v>137.91999999999999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140.07</v>
      </c>
    </row>
    <row r="497" spans="1:28" x14ac:dyDescent="0.2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HASLEY RENATA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06/2024</v>
      </c>
      <c r="H497" s="14">
        <f>'[1]TCE - ANEXO III - Preencher'!I506</f>
        <v>0</v>
      </c>
      <c r="I497" s="14">
        <f>'[1]TCE - ANEXO III - Preencher'!J506</f>
        <v>641.23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17.2</v>
      </c>
      <c r="O497" s="15">
        <f>'[1]TCE - ANEXO III - Preencher'!P506</f>
        <v>0</v>
      </c>
      <c r="P497" s="16">
        <f t="shared" si="44"/>
        <v>17.2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658.43000000000006</v>
      </c>
    </row>
    <row r="498" spans="1:28" x14ac:dyDescent="0.2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HELAINY CRISTIAN DE OLIVEIRA PESSOA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2236-05</v>
      </c>
      <c r="G498" s="13" t="str">
        <f>IF('[1]TCE - ANEXO III - Preencher'!H507="","",'[1]TCE - ANEXO III - Preencher'!H507)</f>
        <v>06/2024</v>
      </c>
      <c r="H498" s="14">
        <f>'[1]TCE - ANEXO III - Preencher'!I507</f>
        <v>0</v>
      </c>
      <c r="I498" s="14">
        <f>'[1]TCE - ANEXO III - Preencher'!J507</f>
        <v>311.29000000000002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2.15</v>
      </c>
      <c r="O498" s="15">
        <f>'[1]TCE - ANEXO III - Preencher'!P507</f>
        <v>0</v>
      </c>
      <c r="P498" s="16">
        <f t="shared" si="44"/>
        <v>2.15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313.44</v>
      </c>
    </row>
    <row r="499" spans="1:28" x14ac:dyDescent="0.2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HELIA LOPES ALVES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5134-30</v>
      </c>
      <c r="G499" s="13" t="str">
        <f>IF('[1]TCE - ANEXO III - Preencher'!H508="","",'[1]TCE - ANEXO III - Preencher'!H508)</f>
        <v>06/2024</v>
      </c>
      <c r="H499" s="14">
        <f>'[1]TCE - ANEXO III - Preencher'!I508</f>
        <v>0</v>
      </c>
      <c r="I499" s="14">
        <f>'[1]TCE - ANEXO III - Preencher'!J508</f>
        <v>319.07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321.21999999999997</v>
      </c>
    </row>
    <row r="500" spans="1:28" x14ac:dyDescent="0.2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HELLEN FERNANDA LIMA DE OLIVEIRA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3241-15</v>
      </c>
      <c r="G500" s="13" t="str">
        <f>IF('[1]TCE - ANEXO III - Preencher'!H509="","",'[1]TCE - ANEXO III - Preencher'!H509)</f>
        <v>06/2024</v>
      </c>
      <c r="H500" s="14">
        <f>'[1]TCE - ANEXO III - Preencher'!I509</f>
        <v>0</v>
      </c>
      <c r="I500" s="14">
        <f>'[1]TCE - ANEXO III - Preencher'!J509</f>
        <v>306.95999999999998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159.44</v>
      </c>
      <c r="R500" s="15">
        <f>'[1]TCE - ANEXO III - Preencher'!S509</f>
        <v>0</v>
      </c>
      <c r="S500" s="16">
        <f t="shared" si="45"/>
        <v>159.44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468.54999999999995</v>
      </c>
    </row>
    <row r="501" spans="1:28" x14ac:dyDescent="0.2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HELLEN PAULA BARBOSA BEZERRA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06/2024</v>
      </c>
      <c r="H501" s="14">
        <f>'[1]TCE - ANEXO III - Preencher'!I510</f>
        <v>0</v>
      </c>
      <c r="I501" s="14">
        <f>'[1]TCE - ANEXO III - Preencher'!J510</f>
        <v>196.42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17.2</v>
      </c>
      <c r="O501" s="15">
        <f>'[1]TCE - ANEXO III - Preencher'!P510</f>
        <v>0</v>
      </c>
      <c r="P501" s="16">
        <f t="shared" si="44"/>
        <v>17.2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213.61999999999998</v>
      </c>
    </row>
    <row r="502" spans="1:28" x14ac:dyDescent="0.2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HENRIQUE LIMA RODRIGUES ALVES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2251-25</v>
      </c>
      <c r="G502" s="13" t="str">
        <f>IF('[1]TCE - ANEXO III - Preencher'!H511="","",'[1]TCE - ANEXO III - Preencher'!H511)</f>
        <v>06/2024</v>
      </c>
      <c r="H502" s="14">
        <f>'[1]TCE - ANEXO III - Preencher'!I511</f>
        <v>0</v>
      </c>
      <c r="I502" s="14">
        <f>'[1]TCE - ANEXO III - Preencher'!J511</f>
        <v>521.91999999999996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2.15</v>
      </c>
      <c r="O502" s="15">
        <f>'[1]TCE - ANEXO III - Preencher'!P511</f>
        <v>0</v>
      </c>
      <c r="P502" s="16">
        <f t="shared" si="44"/>
        <v>2.15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524.06999999999994</v>
      </c>
    </row>
    <row r="503" spans="1:28" x14ac:dyDescent="0.2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HEWERTON ALEIXO DE OLIVEIRA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5211-30</v>
      </c>
      <c r="G503" s="13" t="str">
        <f>IF('[1]TCE - ANEXO III - Preencher'!H512="","",'[1]TCE - ANEXO III - Preencher'!H512)</f>
        <v>06/2024</v>
      </c>
      <c r="H503" s="14">
        <f>'[1]TCE - ANEXO III - Preencher'!I512</f>
        <v>0</v>
      </c>
      <c r="I503" s="14">
        <f>'[1]TCE - ANEXO III - Preencher'!J512</f>
        <v>184.17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2.15</v>
      </c>
      <c r="O503" s="15">
        <f>'[1]TCE - ANEXO III - Preencher'!P512</f>
        <v>0</v>
      </c>
      <c r="P503" s="16">
        <f t="shared" si="44"/>
        <v>2.15</v>
      </c>
      <c r="Q503" s="15">
        <f>'[1]TCE - ANEXO III - Preencher'!R512</f>
        <v>126.64</v>
      </c>
      <c r="R503" s="15">
        <f>'[1]TCE - ANEXO III - Preencher'!S512</f>
        <v>87.19</v>
      </c>
      <c r="S503" s="16">
        <f t="shared" si="45"/>
        <v>39.450000000000003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225.76999999999998</v>
      </c>
    </row>
    <row r="504" spans="1:28" x14ac:dyDescent="0.2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HOBSON GOMES DE SANTANA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06/2024</v>
      </c>
      <c r="H504" s="14">
        <f>'[1]TCE - ANEXO III - Preencher'!I513</f>
        <v>0</v>
      </c>
      <c r="I504" s="14">
        <f>'[1]TCE - ANEXO III - Preencher'!J513</f>
        <v>389.64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2.15</v>
      </c>
      <c r="O504" s="15">
        <f>'[1]TCE - ANEXO III - Preencher'!P513</f>
        <v>0</v>
      </c>
      <c r="P504" s="16">
        <f t="shared" si="44"/>
        <v>2.15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391.78999999999996</v>
      </c>
    </row>
    <row r="505" spans="1:28" x14ac:dyDescent="0.2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HUGO CESAR RAGO ANDURAND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5151-10</v>
      </c>
      <c r="G505" s="13" t="str">
        <f>IF('[1]TCE - ANEXO III - Preencher'!H514="","",'[1]TCE - ANEXO III - Preencher'!H514)</f>
        <v>06/2024</v>
      </c>
      <c r="H505" s="14">
        <f>'[1]TCE - ANEXO III - Preencher'!I514</f>
        <v>0</v>
      </c>
      <c r="I505" s="14">
        <f>'[1]TCE - ANEXO III - Preencher'!J514</f>
        <v>138.52000000000001</v>
      </c>
      <c r="J505" s="14">
        <f>'[1]TCE - ANEXO III - Preencher'!K514</f>
        <v>0</v>
      </c>
      <c r="K505" s="15">
        <f>'[1]TCE - ANEXO III - Preencher'!L514</f>
        <v>139.75</v>
      </c>
      <c r="L505" s="15">
        <f>'[1]TCE - ANEXO III - Preencher'!M514</f>
        <v>28.24</v>
      </c>
      <c r="M505" s="15">
        <f t="shared" si="43"/>
        <v>111.51</v>
      </c>
      <c r="N505" s="15">
        <f>'[1]TCE - ANEXO III - Preencher'!O514</f>
        <v>2.15</v>
      </c>
      <c r="O505" s="15">
        <f>'[1]TCE - ANEXO III - Preencher'!P514</f>
        <v>0</v>
      </c>
      <c r="P505" s="16">
        <f t="shared" si="44"/>
        <v>2.15</v>
      </c>
      <c r="Q505" s="15">
        <f>'[1]TCE - ANEXO III - Preencher'!R514</f>
        <v>126.64</v>
      </c>
      <c r="R505" s="15">
        <f>'[1]TCE - ANEXO III - Preencher'!S514</f>
        <v>82.46</v>
      </c>
      <c r="S505" s="16">
        <f t="shared" si="45"/>
        <v>44.180000000000007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296.36</v>
      </c>
    </row>
    <row r="506" spans="1:28" x14ac:dyDescent="0.2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HUGO COENTRO GOMES LEAL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2251-25</v>
      </c>
      <c r="G506" s="13" t="str">
        <f>IF('[1]TCE - ANEXO III - Preencher'!H515="","",'[1]TCE - ANEXO III - Preencher'!H515)</f>
        <v>06/2024</v>
      </c>
      <c r="H506" s="14">
        <f>'[1]TCE - ANEXO III - Preencher'!I515</f>
        <v>0</v>
      </c>
      <c r="I506" s="14">
        <f>'[1]TCE - ANEXO III - Preencher'!J515</f>
        <v>425.09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2.15</v>
      </c>
      <c r="O506" s="15">
        <f>'[1]TCE - ANEXO III - Preencher'!P515</f>
        <v>0</v>
      </c>
      <c r="P506" s="16">
        <f t="shared" si="44"/>
        <v>2.15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427.23999999999995</v>
      </c>
    </row>
    <row r="507" spans="1:28" x14ac:dyDescent="0.2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IANA GOUVEIA CURSINO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2611-10</v>
      </c>
      <c r="G507" s="13" t="str">
        <f>IF('[1]TCE - ANEXO III - Preencher'!H516="","",'[1]TCE - ANEXO III - Preencher'!H516)</f>
        <v>06/2024</v>
      </c>
      <c r="H507" s="14">
        <f>'[1]TCE - ANEXO III - Preencher'!I516</f>
        <v>0</v>
      </c>
      <c r="I507" s="14">
        <f>'[1]TCE - ANEXO III - Preencher'!J516</f>
        <v>527.1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529.25</v>
      </c>
    </row>
    <row r="508" spans="1:28" x14ac:dyDescent="0.2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IARA VILELA DE ALMEIDA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2234-05</v>
      </c>
      <c r="G508" s="13" t="str">
        <f>IF('[1]TCE - ANEXO III - Preencher'!H517="","",'[1]TCE - ANEXO III - Preencher'!H517)</f>
        <v>06/2024</v>
      </c>
      <c r="H508" s="14">
        <f>'[1]TCE - ANEXO III - Preencher'!I517</f>
        <v>0</v>
      </c>
      <c r="I508" s="14">
        <f>'[1]TCE - ANEXO III - Preencher'!J517</f>
        <v>600.39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602.54</v>
      </c>
    </row>
    <row r="509" spans="1:28" x14ac:dyDescent="0.2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IGOR CAMPOS DA ROCHA CARVALHO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2237-10</v>
      </c>
      <c r="G509" s="13" t="str">
        <f>IF('[1]TCE - ANEXO III - Preencher'!H518="","",'[1]TCE - ANEXO III - Preencher'!H518)</f>
        <v>06/2024</v>
      </c>
      <c r="H509" s="14">
        <f>'[1]TCE - ANEXO III - Preencher'!I518</f>
        <v>0</v>
      </c>
      <c r="I509" s="14">
        <f>'[1]TCE - ANEXO III - Preencher'!J518</f>
        <v>433.69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4.5199999999999996</v>
      </c>
      <c r="O509" s="15">
        <f>'[1]TCE - ANEXO III - Preencher'!P518</f>
        <v>0</v>
      </c>
      <c r="P509" s="16">
        <f t="shared" si="44"/>
        <v>4.5199999999999996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438.21</v>
      </c>
    </row>
    <row r="510" spans="1:28" x14ac:dyDescent="0.2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IGOR DA SILVA GONDIM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5174-10</v>
      </c>
      <c r="G510" s="13" t="str">
        <f>IF('[1]TCE - ANEXO III - Preencher'!H519="","",'[1]TCE - ANEXO III - Preencher'!H519)</f>
        <v>06/2024</v>
      </c>
      <c r="H510" s="14">
        <f>'[1]TCE - ANEXO III - Preencher'!I519</f>
        <v>0</v>
      </c>
      <c r="I510" s="14">
        <f>'[1]TCE - ANEXO III - Preencher'!J519</f>
        <v>177.9</v>
      </c>
      <c r="J510" s="14">
        <f>'[1]TCE - ANEXO III - Preencher'!K519</f>
        <v>0</v>
      </c>
      <c r="K510" s="15">
        <f>'[1]TCE - ANEXO III - Preencher'!L519</f>
        <v>139.75</v>
      </c>
      <c r="L510" s="15">
        <f>'[1]TCE - ANEXO III - Preencher'!M519</f>
        <v>28.24</v>
      </c>
      <c r="M510" s="15">
        <f t="shared" si="43"/>
        <v>111.51</v>
      </c>
      <c r="N510" s="15">
        <f>'[1]TCE - ANEXO III - Preencher'!O519</f>
        <v>17.2</v>
      </c>
      <c r="O510" s="15">
        <f>'[1]TCE - ANEXO III - Preencher'!P519</f>
        <v>0</v>
      </c>
      <c r="P510" s="16">
        <f t="shared" si="44"/>
        <v>17.2</v>
      </c>
      <c r="Q510" s="15">
        <f>'[1]TCE - ANEXO III - Preencher'!R519</f>
        <v>126.64</v>
      </c>
      <c r="R510" s="15">
        <f>'[1]TCE - ANEXO III - Preencher'!S519</f>
        <v>84.72</v>
      </c>
      <c r="S510" s="16">
        <f t="shared" si="45"/>
        <v>41.92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348.53000000000003</v>
      </c>
    </row>
    <row r="511" spans="1:28" x14ac:dyDescent="0.2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IGOR HENRIQUE DE SOUSA SANTOS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1231-10</v>
      </c>
      <c r="G511" s="13" t="str">
        <f>IF('[1]TCE - ANEXO III - Preencher'!H520="","",'[1]TCE - ANEXO III - Preencher'!H520)</f>
        <v>06/2024</v>
      </c>
      <c r="H511" s="14">
        <f>'[1]TCE - ANEXO III - Preencher'!I520</f>
        <v>0</v>
      </c>
      <c r="I511" s="14">
        <f>'[1]TCE - ANEXO III - Preencher'!J520</f>
        <v>2034.09</v>
      </c>
      <c r="J511" s="14">
        <f>'[1]TCE - ANEXO III - Preencher'!K520</f>
        <v>0</v>
      </c>
      <c r="K511" s="15">
        <f>'[1]TCE - ANEXO III - Preencher'!L520</f>
        <v>139.75</v>
      </c>
      <c r="L511" s="15">
        <f>'[1]TCE - ANEXO III - Preencher'!M520</f>
        <v>30</v>
      </c>
      <c r="M511" s="15">
        <f t="shared" si="43"/>
        <v>109.75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2145.9900000000002</v>
      </c>
    </row>
    <row r="512" spans="1:28" x14ac:dyDescent="0.2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IKAMAAN ALBUQUERQUE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06/2024</v>
      </c>
      <c r="H512" s="14">
        <f>'[1]TCE - ANEXO III - Preencher'!I521</f>
        <v>0</v>
      </c>
      <c r="I512" s="14">
        <f>'[1]TCE - ANEXO III - Preencher'!J521</f>
        <v>325.2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327.34999999999997</v>
      </c>
    </row>
    <row r="513" spans="1:28" x14ac:dyDescent="0.2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ILKA ALVES MONTEIRO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2516-05</v>
      </c>
      <c r="G513" s="13" t="str">
        <f>IF('[1]TCE - ANEXO III - Preencher'!H522="","",'[1]TCE - ANEXO III - Preencher'!H522)</f>
        <v>06/2024</v>
      </c>
      <c r="H513" s="14">
        <f>'[1]TCE - ANEXO III - Preencher'!I522</f>
        <v>0</v>
      </c>
      <c r="I513" s="14">
        <f>'[1]TCE - ANEXO III - Preencher'!J522</f>
        <v>394.93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4.5199999999999996</v>
      </c>
      <c r="O513" s="15">
        <f>'[1]TCE - ANEXO III - Preencher'!P522</f>
        <v>0</v>
      </c>
      <c r="P513" s="16">
        <f t="shared" si="44"/>
        <v>4.5199999999999996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399.45</v>
      </c>
    </row>
    <row r="514" spans="1:28" x14ac:dyDescent="0.2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INALDA JULIANI FERREIRA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06/2024</v>
      </c>
      <c r="H514" s="14">
        <f>'[1]TCE - ANEXO III - Preencher'!I523</f>
        <v>0</v>
      </c>
      <c r="I514" s="14">
        <f>'[1]TCE - ANEXO III - Preencher'!J523</f>
        <v>504.01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159.44</v>
      </c>
      <c r="R514" s="15">
        <f>'[1]TCE - ANEXO III - Preencher'!S523</f>
        <v>111.54</v>
      </c>
      <c r="S514" s="16">
        <f t="shared" si="45"/>
        <v>47.899999999999991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554.05999999999995</v>
      </c>
    </row>
    <row r="515" spans="1:28" x14ac:dyDescent="0.2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INGRID STEFANNE MELLO LOPES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2251-25</v>
      </c>
      <c r="G515" s="13" t="str">
        <f>IF('[1]TCE - ANEXO III - Preencher'!H524="","",'[1]TCE - ANEXO III - Preencher'!H524)</f>
        <v>06/2024</v>
      </c>
      <c r="H515" s="14">
        <f>'[1]TCE - ANEXO III - Preencher'!I524</f>
        <v>0</v>
      </c>
      <c r="I515" s="14">
        <f>'[1]TCE - ANEXO III - Preencher'!J524</f>
        <v>696.88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699.03</v>
      </c>
    </row>
    <row r="516" spans="1:28" x14ac:dyDescent="0.2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IONETE AMANCIO DOS SANTOS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 t="str">
        <f>IF('[1]TCE - ANEXO III - Preencher'!H525="","",'[1]TCE - ANEXO III - Preencher'!H525)</f>
        <v>06/2024</v>
      </c>
      <c r="H516" s="14">
        <f>'[1]TCE - ANEXO III - Preencher'!I525</f>
        <v>0</v>
      </c>
      <c r="I516" s="14">
        <f>'[1]TCE - ANEXO III - Preencher'!J525</f>
        <v>124.25</v>
      </c>
      <c r="J516" s="14">
        <f>'[1]TCE - ANEXO III - Preencher'!K525</f>
        <v>0</v>
      </c>
      <c r="K516" s="15">
        <f>'[1]TCE - ANEXO III - Preencher'!L525</f>
        <v>139.75</v>
      </c>
      <c r="L516" s="15">
        <f>'[1]TCE - ANEXO III - Preencher'!M525</f>
        <v>28.24</v>
      </c>
      <c r="M516" s="15">
        <f t="shared" ref="M516:M579" si="49">K516-L516</f>
        <v>111.51</v>
      </c>
      <c r="N516" s="15">
        <f>'[1]TCE - ANEXO III - Preencher'!O525</f>
        <v>4.5199999999999996</v>
      </c>
      <c r="O516" s="15">
        <f>'[1]TCE - ANEXO III - Preencher'!P525</f>
        <v>0</v>
      </c>
      <c r="P516" s="16">
        <f t="shared" ref="P516:P579" si="50">N516-O516</f>
        <v>4.5199999999999996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240.28</v>
      </c>
    </row>
    <row r="517" spans="1:28" x14ac:dyDescent="0.2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IRACEMA SILVA DO CARMO NUNES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06/2024</v>
      </c>
      <c r="H517" s="14">
        <f>'[1]TCE - ANEXO III - Preencher'!I526</f>
        <v>0</v>
      </c>
      <c r="I517" s="14">
        <f>'[1]TCE - ANEXO III - Preencher'!J526</f>
        <v>373.25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2.15</v>
      </c>
      <c r="O517" s="15">
        <f>'[1]TCE - ANEXO III - Preencher'!P526</f>
        <v>0</v>
      </c>
      <c r="P517" s="16">
        <f t="shared" si="50"/>
        <v>2.15</v>
      </c>
      <c r="Q517" s="15">
        <f>'[1]TCE - ANEXO III - Preencher'!R526</f>
        <v>118.44</v>
      </c>
      <c r="R517" s="15">
        <f>'[1]TCE - ANEXO III - Preencher'!S526</f>
        <v>84.72</v>
      </c>
      <c r="S517" s="16">
        <f t="shared" si="51"/>
        <v>33.72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409.12</v>
      </c>
    </row>
    <row r="518" spans="1:28" x14ac:dyDescent="0.2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IRACEMA SILVA MEIRELES SUZANO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06/2024</v>
      </c>
      <c r="H518" s="14">
        <f>'[1]TCE - ANEXO III - Preencher'!I527</f>
        <v>0</v>
      </c>
      <c r="I518" s="14">
        <f>'[1]TCE - ANEXO III - Preencher'!J527</f>
        <v>568.36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570.51</v>
      </c>
    </row>
    <row r="519" spans="1:28" x14ac:dyDescent="0.2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IRAN HONORATO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5174-10</v>
      </c>
      <c r="G519" s="13" t="str">
        <f>IF('[1]TCE - ANEXO III - Preencher'!H528="","",'[1]TCE - ANEXO III - Preencher'!H528)</f>
        <v>06/2024</v>
      </c>
      <c r="H519" s="14">
        <f>'[1]TCE - ANEXO III - Preencher'!I528</f>
        <v>0</v>
      </c>
      <c r="I519" s="14">
        <f>'[1]TCE - ANEXO III - Preencher'!J528</f>
        <v>113.67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17.2</v>
      </c>
      <c r="O519" s="15">
        <f>'[1]TCE - ANEXO III - Preencher'!P528</f>
        <v>0</v>
      </c>
      <c r="P519" s="16">
        <f t="shared" si="50"/>
        <v>17.2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130.87</v>
      </c>
    </row>
    <row r="520" spans="1:28" x14ac:dyDescent="0.2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IRIS MICHELINY BATISTA DA SILVA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06/2024</v>
      </c>
      <c r="H520" s="14">
        <f>'[1]TCE - ANEXO III - Preencher'!I529</f>
        <v>0</v>
      </c>
      <c r="I520" s="14">
        <f>'[1]TCE - ANEXO III - Preencher'!J529</f>
        <v>405.4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4.5199999999999996</v>
      </c>
      <c r="O520" s="15">
        <f>'[1]TCE - ANEXO III - Preencher'!P529</f>
        <v>0</v>
      </c>
      <c r="P520" s="16">
        <f t="shared" si="50"/>
        <v>4.5199999999999996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409.91999999999996</v>
      </c>
    </row>
    <row r="521" spans="1:28" x14ac:dyDescent="0.2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IRYS FELIPE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06/2024</v>
      </c>
      <c r="H521" s="14">
        <f>'[1]TCE - ANEXO III - Preencher'!I530</f>
        <v>0</v>
      </c>
      <c r="I521" s="14">
        <f>'[1]TCE - ANEXO III - Preencher'!J530</f>
        <v>657.5</v>
      </c>
      <c r="J521" s="14">
        <f>'[1]TCE - ANEXO III - Preencher'!K530</f>
        <v>0</v>
      </c>
      <c r="K521" s="15">
        <f>'[1]TCE - ANEXO III - Preencher'!L530</f>
        <v>139.75</v>
      </c>
      <c r="L521" s="15">
        <f>'[1]TCE - ANEXO III - Preencher'!M530</f>
        <v>3.59</v>
      </c>
      <c r="M521" s="15">
        <f t="shared" si="49"/>
        <v>136.16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795.81</v>
      </c>
    </row>
    <row r="522" spans="1:28" x14ac:dyDescent="0.2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ISABEL MICHELY DA SILVA GALVAO DE MELO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2237-10</v>
      </c>
      <c r="G522" s="13" t="str">
        <f>IF('[1]TCE - ANEXO III - Preencher'!H531="","",'[1]TCE - ANEXO III - Preencher'!H531)</f>
        <v>06/2024</v>
      </c>
      <c r="H522" s="14">
        <f>'[1]TCE - ANEXO III - Preencher'!I531</f>
        <v>0</v>
      </c>
      <c r="I522" s="14">
        <f>'[1]TCE - ANEXO III - Preencher'!J531</f>
        <v>398.34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400.48999999999995</v>
      </c>
    </row>
    <row r="523" spans="1:28" x14ac:dyDescent="0.2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ISABELA DE ARAUJO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5211-30</v>
      </c>
      <c r="G523" s="13" t="str">
        <f>IF('[1]TCE - ANEXO III - Preencher'!H532="","",'[1]TCE - ANEXO III - Preencher'!H532)</f>
        <v>06/2024</v>
      </c>
      <c r="H523" s="14">
        <f>'[1]TCE - ANEXO III - Preencher'!I532</f>
        <v>0</v>
      </c>
      <c r="I523" s="14">
        <f>'[1]TCE - ANEXO III - Preencher'!J532</f>
        <v>200.25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118.44</v>
      </c>
      <c r="R523" s="15">
        <f>'[1]TCE - ANEXO III - Preencher'!S532</f>
        <v>93.42</v>
      </c>
      <c r="S523" s="16">
        <f t="shared" si="51"/>
        <v>25.019999999999996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227.42000000000002</v>
      </c>
    </row>
    <row r="524" spans="1:28" x14ac:dyDescent="0.2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ISABELA DIDIER SILVA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2251-25</v>
      </c>
      <c r="G524" s="13" t="str">
        <f>IF('[1]TCE - ANEXO III - Preencher'!H533="","",'[1]TCE - ANEXO III - Preencher'!H533)</f>
        <v>06/2024</v>
      </c>
      <c r="H524" s="14">
        <f>'[1]TCE - ANEXO III - Preencher'!I533</f>
        <v>0</v>
      </c>
      <c r="I524" s="14">
        <f>'[1]TCE - ANEXO III - Preencher'!J533</f>
        <v>472.06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17.2</v>
      </c>
      <c r="O524" s="15">
        <f>'[1]TCE - ANEXO III - Preencher'!P533</f>
        <v>0</v>
      </c>
      <c r="P524" s="16">
        <f t="shared" si="50"/>
        <v>17.2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489.26</v>
      </c>
    </row>
    <row r="525" spans="1:28" x14ac:dyDescent="0.2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ISABELLA CONCEICAO OLIVEIRA DE SOUZA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 t="str">
        <f>IF('[1]TCE - ANEXO III - Preencher'!H534="","",'[1]TCE - ANEXO III - Preencher'!H534)</f>
        <v>06/2024</v>
      </c>
      <c r="H525" s="14">
        <f>'[1]TCE - ANEXO III - Preencher'!I534</f>
        <v>0</v>
      </c>
      <c r="I525" s="14">
        <f>'[1]TCE - ANEXO III - Preencher'!J534</f>
        <v>396.41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398.56</v>
      </c>
    </row>
    <row r="526" spans="1:28" x14ac:dyDescent="0.2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ISADORA CRISTINA ALVES DA SILVA MARINHO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06/2024</v>
      </c>
      <c r="H526" s="14">
        <f>'[1]TCE - ANEXO III - Preencher'!I535</f>
        <v>0</v>
      </c>
      <c r="I526" s="14">
        <f>'[1]TCE - ANEXO III - Preencher'!J535</f>
        <v>373.15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2.15</v>
      </c>
      <c r="O526" s="15">
        <f>'[1]TCE - ANEXO III - Preencher'!P535</f>
        <v>0</v>
      </c>
      <c r="P526" s="16">
        <f t="shared" si="50"/>
        <v>2.15</v>
      </c>
      <c r="Q526" s="15">
        <f>'[1]TCE - ANEXO III - Preencher'!R535</f>
        <v>126.64</v>
      </c>
      <c r="R526" s="15">
        <f>'[1]TCE - ANEXO III - Preencher'!S535</f>
        <v>84.72</v>
      </c>
      <c r="S526" s="16">
        <f t="shared" si="51"/>
        <v>41.92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417.21999999999997</v>
      </c>
    </row>
    <row r="527" spans="1:28" x14ac:dyDescent="0.2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ISAIAS MARCELINO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06/2024</v>
      </c>
      <c r="H527" s="14">
        <f>'[1]TCE - ANEXO III - Preencher'!I536</f>
        <v>0</v>
      </c>
      <c r="I527" s="14">
        <f>'[1]TCE - ANEXO III - Preencher'!J536</f>
        <v>303.89999999999998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2.15</v>
      </c>
      <c r="O527" s="15">
        <f>'[1]TCE - ANEXO III - Preencher'!P536</f>
        <v>0</v>
      </c>
      <c r="P527" s="16">
        <f t="shared" si="50"/>
        <v>2.15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306.04999999999995</v>
      </c>
    </row>
    <row r="528" spans="1:28" x14ac:dyDescent="0.2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ISAIAS MARTINS CAVALCANTE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4141-05</v>
      </c>
      <c r="G528" s="13" t="str">
        <f>IF('[1]TCE - ANEXO III - Preencher'!H537="","",'[1]TCE - ANEXO III - Preencher'!H537)</f>
        <v>06/2024</v>
      </c>
      <c r="H528" s="14">
        <f>'[1]TCE - ANEXO III - Preencher'!I537</f>
        <v>0</v>
      </c>
      <c r="I528" s="14">
        <f>'[1]TCE - ANEXO III - Preencher'!J537</f>
        <v>182.23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4.5199999999999996</v>
      </c>
      <c r="O528" s="15">
        <f>'[1]TCE - ANEXO III - Preencher'!P537</f>
        <v>0</v>
      </c>
      <c r="P528" s="16">
        <f t="shared" si="50"/>
        <v>4.5199999999999996</v>
      </c>
      <c r="Q528" s="15">
        <f>'[1]TCE - ANEXO III - Preencher'!R537</f>
        <v>93.84</v>
      </c>
      <c r="R528" s="15">
        <f>'[1]TCE - ANEXO III - Preencher'!S537</f>
        <v>0</v>
      </c>
      <c r="S528" s="16">
        <f t="shared" si="51"/>
        <v>93.84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280.59000000000003</v>
      </c>
    </row>
    <row r="529" spans="1:28" x14ac:dyDescent="0.2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ITALO MAFRA DE OLIVEIRA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2251-25</v>
      </c>
      <c r="G529" s="13" t="str">
        <f>IF('[1]TCE - ANEXO III - Preencher'!H538="","",'[1]TCE - ANEXO III - Preencher'!H538)</f>
        <v>06/2024</v>
      </c>
      <c r="H529" s="14">
        <f>'[1]TCE - ANEXO III - Preencher'!I538</f>
        <v>0</v>
      </c>
      <c r="I529" s="14">
        <f>'[1]TCE - ANEXO III - Preencher'!J538</f>
        <v>399.34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401.48999999999995</v>
      </c>
    </row>
    <row r="530" spans="1:28" x14ac:dyDescent="0.2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IVAN NOGUEIRA VELOSO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5142-25</v>
      </c>
      <c r="G530" s="13" t="str">
        <f>IF('[1]TCE - ANEXO III - Preencher'!H539="","",'[1]TCE - ANEXO III - Preencher'!H539)</f>
        <v>06/2024</v>
      </c>
      <c r="H530" s="14">
        <f>'[1]TCE - ANEXO III - Preencher'!I539</f>
        <v>0</v>
      </c>
      <c r="I530" s="14">
        <f>'[1]TCE - ANEXO III - Preencher'!J539</f>
        <v>201.47</v>
      </c>
      <c r="J530" s="14">
        <f>'[1]TCE - ANEXO III - Preencher'!K539</f>
        <v>0</v>
      </c>
      <c r="K530" s="15">
        <f>'[1]TCE - ANEXO III - Preencher'!L539</f>
        <v>139.75</v>
      </c>
      <c r="L530" s="15">
        <f>'[1]TCE - ANEXO III - Preencher'!M539</f>
        <v>28.24</v>
      </c>
      <c r="M530" s="15">
        <f t="shared" si="49"/>
        <v>111.51</v>
      </c>
      <c r="N530" s="15">
        <f>'[1]TCE - ANEXO III - Preencher'!O539</f>
        <v>2.15</v>
      </c>
      <c r="O530" s="15">
        <f>'[1]TCE - ANEXO III - Preencher'!P539</f>
        <v>0</v>
      </c>
      <c r="P530" s="16">
        <f t="shared" si="50"/>
        <v>2.15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315.13</v>
      </c>
    </row>
    <row r="531" spans="1:28" x14ac:dyDescent="0.2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IVANETE RIBEIRO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5134-30</v>
      </c>
      <c r="G531" s="13" t="str">
        <f>IF('[1]TCE - ANEXO III - Preencher'!H540="","",'[1]TCE - ANEXO III - Preencher'!H540)</f>
        <v>06/2024</v>
      </c>
      <c r="H531" s="14">
        <f>'[1]TCE - ANEXO III - Preencher'!I540</f>
        <v>0</v>
      </c>
      <c r="I531" s="14">
        <f>'[1]TCE - ANEXO III - Preencher'!J540</f>
        <v>135.55000000000001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4.5199999999999996</v>
      </c>
      <c r="O531" s="15">
        <f>'[1]TCE - ANEXO III - Preencher'!P540</f>
        <v>0</v>
      </c>
      <c r="P531" s="16">
        <f t="shared" si="50"/>
        <v>4.5199999999999996</v>
      </c>
      <c r="Q531" s="15">
        <f>'[1]TCE - ANEXO III - Preencher'!R540</f>
        <v>126.64</v>
      </c>
      <c r="R531" s="15">
        <f>'[1]TCE - ANEXO III - Preencher'!S540</f>
        <v>80.2</v>
      </c>
      <c r="S531" s="16">
        <f t="shared" si="51"/>
        <v>46.44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186.51000000000002</v>
      </c>
    </row>
    <row r="532" spans="1:28" x14ac:dyDescent="0.2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IVANICE SOUZA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06/2024</v>
      </c>
      <c r="H532" s="14">
        <f>'[1]TCE - ANEXO III - Preencher'!I541</f>
        <v>0</v>
      </c>
      <c r="I532" s="14">
        <f>'[1]TCE - ANEXO III - Preencher'!J541</f>
        <v>362.69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364.84</v>
      </c>
    </row>
    <row r="533" spans="1:28" x14ac:dyDescent="0.2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IVIANE KELY SENA DO NASCIMENTO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06/2024</v>
      </c>
      <c r="H533" s="14">
        <f>'[1]TCE - ANEXO III - Preencher'!I542</f>
        <v>0</v>
      </c>
      <c r="I533" s="14">
        <f>'[1]TCE - ANEXO III - Preencher'!J542</f>
        <v>576.27</v>
      </c>
      <c r="J533" s="14">
        <f>'[1]TCE - ANEXO III - Preencher'!K542</f>
        <v>0</v>
      </c>
      <c r="K533" s="15">
        <f>'[1]TCE - ANEXO III - Preencher'!L542</f>
        <v>139.75</v>
      </c>
      <c r="L533" s="15">
        <f>'[1]TCE - ANEXO III - Preencher'!M542</f>
        <v>3.59</v>
      </c>
      <c r="M533" s="15">
        <f t="shared" si="49"/>
        <v>136.16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112.24</v>
      </c>
      <c r="U533" s="15">
        <f>'[1]TCE - ANEXO III - Preencher'!V542</f>
        <v>0</v>
      </c>
      <c r="V533" s="16">
        <f t="shared" si="52"/>
        <v>112.24</v>
      </c>
      <c r="W533" s="17" t="str">
        <f>IF('[1]TCE - ANEXO III - Preencher'!X542="","",'[1]TCE - ANEXO III - Preencher'!X542)</f>
        <v>AUXÍLIO CRECHE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826.81999999999994</v>
      </c>
    </row>
    <row r="534" spans="1:28" x14ac:dyDescent="0.2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IZA REBEKA BEZERRA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5211-30</v>
      </c>
      <c r="G534" s="13" t="str">
        <f>IF('[1]TCE - ANEXO III - Preencher'!H543="","",'[1]TCE - ANEXO III - Preencher'!H543)</f>
        <v>06/2024</v>
      </c>
      <c r="H534" s="14">
        <f>'[1]TCE - ANEXO III - Preencher'!I543</f>
        <v>0</v>
      </c>
      <c r="I534" s="14">
        <f>'[1]TCE - ANEXO III - Preencher'!J543</f>
        <v>124.56</v>
      </c>
      <c r="J534" s="14">
        <f>'[1]TCE - ANEXO III - Preencher'!K543</f>
        <v>0</v>
      </c>
      <c r="K534" s="15">
        <f>'[1]TCE - ANEXO III - Preencher'!L543</f>
        <v>139.75</v>
      </c>
      <c r="L534" s="15">
        <f>'[1]TCE - ANEXO III - Preencher'!M543</f>
        <v>31.14</v>
      </c>
      <c r="M534" s="15">
        <f t="shared" si="49"/>
        <v>108.61</v>
      </c>
      <c r="N534" s="15">
        <f>'[1]TCE - ANEXO III - Preencher'!O543</f>
        <v>2.15</v>
      </c>
      <c r="O534" s="15">
        <f>'[1]TCE - ANEXO III - Preencher'!P543</f>
        <v>0</v>
      </c>
      <c r="P534" s="16">
        <f t="shared" si="50"/>
        <v>2.15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235.32000000000002</v>
      </c>
    </row>
    <row r="535" spans="1:28" x14ac:dyDescent="0.2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IZABELA MARIA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5152-05</v>
      </c>
      <c r="G535" s="13" t="str">
        <f>IF('[1]TCE - ANEXO III - Preencher'!H544="","",'[1]TCE - ANEXO III - Preencher'!H544)</f>
        <v>06/2024</v>
      </c>
      <c r="H535" s="14">
        <f>'[1]TCE - ANEXO III - Preencher'!I544</f>
        <v>0</v>
      </c>
      <c r="I535" s="14">
        <f>'[1]TCE - ANEXO III - Preencher'!J544</f>
        <v>5.64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7.7899999999999991</v>
      </c>
    </row>
    <row r="536" spans="1:28" x14ac:dyDescent="0.2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IZABELE MARIA BARBOSA SILVA MOTTA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2235-05</v>
      </c>
      <c r="G536" s="13" t="str">
        <f>IF('[1]TCE - ANEXO III - Preencher'!H545="","",'[1]TCE - ANEXO III - Preencher'!H545)</f>
        <v>06/2024</v>
      </c>
      <c r="H536" s="14">
        <f>'[1]TCE - ANEXO III - Preencher'!I545</f>
        <v>0</v>
      </c>
      <c r="I536" s="14">
        <f>'[1]TCE - ANEXO III - Preencher'!J545</f>
        <v>608.44000000000005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610.59</v>
      </c>
    </row>
    <row r="537" spans="1:28" x14ac:dyDescent="0.2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IZABELLA CLEMENTINO DE OLIVEIRA TAVARES RABELO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2237-10</v>
      </c>
      <c r="G537" s="13" t="str">
        <f>IF('[1]TCE - ANEXO III - Preencher'!H546="","",'[1]TCE - ANEXO III - Preencher'!H546)</f>
        <v>06/2024</v>
      </c>
      <c r="H537" s="14">
        <f>'[1]TCE - ANEXO III - Preencher'!I546</f>
        <v>0</v>
      </c>
      <c r="I537" s="14">
        <f>'[1]TCE - ANEXO III - Preencher'!J546</f>
        <v>121.77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70.84</v>
      </c>
      <c r="R537" s="15">
        <f>'[1]TCE - ANEXO III - Preencher'!S546</f>
        <v>0</v>
      </c>
      <c r="S537" s="16">
        <f t="shared" si="51"/>
        <v>70.84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194.76</v>
      </c>
    </row>
    <row r="538" spans="1:28" x14ac:dyDescent="0.2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IZABELLE DE ARAUJO VILAR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3241-15</v>
      </c>
      <c r="G538" s="13" t="str">
        <f>IF('[1]TCE - ANEXO III - Preencher'!H547="","",'[1]TCE - ANEXO III - Preencher'!H547)</f>
        <v>06/2024</v>
      </c>
      <c r="H538" s="14">
        <f>'[1]TCE - ANEXO III - Preencher'!I547</f>
        <v>0</v>
      </c>
      <c r="I538" s="14">
        <f>'[1]TCE - ANEXO III - Preencher'!J547</f>
        <v>272</v>
      </c>
      <c r="J538" s="14">
        <f>'[1]TCE - ANEXO III - Preencher'!K547</f>
        <v>0</v>
      </c>
      <c r="K538" s="15">
        <f>'[1]TCE - ANEXO III - Preencher'!L547</f>
        <v>139.75</v>
      </c>
      <c r="L538" s="15">
        <f>'[1]TCE - ANEXO III - Preencher'!M547</f>
        <v>14.46</v>
      </c>
      <c r="M538" s="15">
        <f t="shared" si="49"/>
        <v>125.28999999999999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399.43999999999994</v>
      </c>
    </row>
    <row r="539" spans="1:28" x14ac:dyDescent="0.2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JAASIEL SOBREIRA DE ALBUQUERQUE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5151-10</v>
      </c>
      <c r="G539" s="13" t="str">
        <f>IF('[1]TCE - ANEXO III - Preencher'!H548="","",'[1]TCE - ANEXO III - Preencher'!H548)</f>
        <v>06/2024</v>
      </c>
      <c r="H539" s="14">
        <f>'[1]TCE - ANEXO III - Preencher'!I548</f>
        <v>0</v>
      </c>
      <c r="I539" s="14">
        <f>'[1]TCE - ANEXO III - Preencher'!J548</f>
        <v>258.2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260.34999999999997</v>
      </c>
    </row>
    <row r="540" spans="1:28" x14ac:dyDescent="0.2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JAAZIEL ALVES DE SOUZA MONTEIRO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06/2024</v>
      </c>
      <c r="H540" s="14">
        <f>'[1]TCE - ANEXO III - Preencher'!I549</f>
        <v>0</v>
      </c>
      <c r="I540" s="14">
        <f>'[1]TCE - ANEXO III - Preencher'!J549</f>
        <v>373.84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126.64</v>
      </c>
      <c r="R540" s="15">
        <f>'[1]TCE - ANEXO III - Preencher'!S549</f>
        <v>82.46</v>
      </c>
      <c r="S540" s="16">
        <f t="shared" si="51"/>
        <v>44.180000000000007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420.16999999999996</v>
      </c>
    </row>
    <row r="541" spans="1:28" x14ac:dyDescent="0.2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JACIARA MAYARA DA SILVA MENDONCA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06/2024</v>
      </c>
      <c r="H541" s="14">
        <f>'[1]TCE - ANEXO III - Preencher'!I550</f>
        <v>0</v>
      </c>
      <c r="I541" s="14">
        <f>'[1]TCE - ANEXO III - Preencher'!J550</f>
        <v>383.7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102.04</v>
      </c>
      <c r="R541" s="15">
        <f>'[1]TCE - ANEXO III - Preencher'!S550</f>
        <v>77.94</v>
      </c>
      <c r="S541" s="16">
        <f t="shared" si="51"/>
        <v>24.100000000000009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409.95</v>
      </c>
    </row>
    <row r="542" spans="1:28" x14ac:dyDescent="0.2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JACIENE PEREIRA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5211-30</v>
      </c>
      <c r="G542" s="13" t="str">
        <f>IF('[1]TCE - ANEXO III - Preencher'!H551="","",'[1]TCE - ANEXO III - Preencher'!H551)</f>
        <v>06/2024</v>
      </c>
      <c r="H542" s="14">
        <f>'[1]TCE - ANEXO III - Preencher'!I551</f>
        <v>0</v>
      </c>
      <c r="I542" s="14">
        <f>'[1]TCE - ANEXO III - Preencher'!J551</f>
        <v>241.57</v>
      </c>
      <c r="J542" s="14">
        <f>'[1]TCE - ANEXO III - Preencher'!K551</f>
        <v>0</v>
      </c>
      <c r="K542" s="15">
        <f>'[1]TCE - ANEXO III - Preencher'!L551</f>
        <v>139.75</v>
      </c>
      <c r="L542" s="15">
        <f>'[1]TCE - ANEXO III - Preencher'!M551</f>
        <v>31.14</v>
      </c>
      <c r="M542" s="15">
        <f t="shared" si="49"/>
        <v>108.61</v>
      </c>
      <c r="N542" s="15">
        <f>'[1]TCE - ANEXO III - Preencher'!O551</f>
        <v>2.15</v>
      </c>
      <c r="O542" s="15">
        <f>'[1]TCE - ANEXO III - Preencher'!P551</f>
        <v>0</v>
      </c>
      <c r="P542" s="16">
        <f t="shared" si="50"/>
        <v>2.15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352.33</v>
      </c>
    </row>
    <row r="543" spans="1:28" x14ac:dyDescent="0.2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JACILENE CESARIO DO ESPIRITO SANTO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06/2024</v>
      </c>
      <c r="H543" s="14">
        <f>'[1]TCE - ANEXO III - Preencher'!I552</f>
        <v>0</v>
      </c>
      <c r="I543" s="14">
        <f>'[1]TCE - ANEXO III - Preencher'!J552</f>
        <v>373.04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126.64</v>
      </c>
      <c r="R543" s="15">
        <f>'[1]TCE - ANEXO III - Preencher'!S552</f>
        <v>84.72</v>
      </c>
      <c r="S543" s="16">
        <f t="shared" si="51"/>
        <v>41.92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417.11</v>
      </c>
    </row>
    <row r="544" spans="1:28" x14ac:dyDescent="0.2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JACILENE SOARES DE OLIVEIRA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06/2024</v>
      </c>
      <c r="H544" s="14">
        <f>'[1]TCE - ANEXO III - Preencher'!I553</f>
        <v>0</v>
      </c>
      <c r="I544" s="14">
        <f>'[1]TCE - ANEXO III - Preencher'!J553</f>
        <v>373.35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126.64</v>
      </c>
      <c r="R544" s="15">
        <f>'[1]TCE - ANEXO III - Preencher'!S553</f>
        <v>84.72</v>
      </c>
      <c r="S544" s="16">
        <f t="shared" si="51"/>
        <v>41.92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417.42</v>
      </c>
    </row>
    <row r="545" spans="1:28" x14ac:dyDescent="0.2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JACIONE TAVARES DOS SANTOS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06/2024</v>
      </c>
      <c r="H545" s="14">
        <f>'[1]TCE - ANEXO III - Preencher'!I554</f>
        <v>0</v>
      </c>
      <c r="I545" s="14">
        <f>'[1]TCE - ANEXO III - Preencher'!J554</f>
        <v>398.11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400.26</v>
      </c>
    </row>
    <row r="546" spans="1:28" x14ac:dyDescent="0.2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JACKELINE EVELYN FERREIRA DE LIMA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06/2024</v>
      </c>
      <c r="H546" s="14">
        <f>'[1]TCE - ANEXO III - Preencher'!I555</f>
        <v>0</v>
      </c>
      <c r="I546" s="14">
        <f>'[1]TCE - ANEXO III - Preencher'!J555</f>
        <v>188.06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80.95</v>
      </c>
      <c r="U546" s="15">
        <f>'[1]TCE - ANEXO III - Preencher'!V555</f>
        <v>0</v>
      </c>
      <c r="V546" s="16">
        <f t="shared" si="52"/>
        <v>80.95</v>
      </c>
      <c r="W546" s="17" t="str">
        <f>IF('[1]TCE - ANEXO III - Preencher'!X555="","",'[1]TCE - ANEXO III - Preencher'!X555)</f>
        <v>AUXÍLIO CRECHE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271.16000000000003</v>
      </c>
    </row>
    <row r="547" spans="1:28" x14ac:dyDescent="0.2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JACYARA PETRONIA SIMOES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06/2024</v>
      </c>
      <c r="H547" s="14">
        <f>'[1]TCE - ANEXO III - Preencher'!I556</f>
        <v>0</v>
      </c>
      <c r="I547" s="14">
        <f>'[1]TCE - ANEXO III - Preencher'!J556</f>
        <v>390.13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392.28</v>
      </c>
    </row>
    <row r="548" spans="1:28" x14ac:dyDescent="0.2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JADISON VIEIRA DE OLIVEIRA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2526-05</v>
      </c>
      <c r="G548" s="13" t="str">
        <f>IF('[1]TCE - ANEXO III - Preencher'!H557="","",'[1]TCE - ANEXO III - Preencher'!H557)</f>
        <v>06/2024</v>
      </c>
      <c r="H548" s="14">
        <f>'[1]TCE - ANEXO III - Preencher'!I557</f>
        <v>0</v>
      </c>
      <c r="I548" s="14">
        <f>'[1]TCE - ANEXO III - Preencher'!J557</f>
        <v>237.17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2.15</v>
      </c>
      <c r="O548" s="15">
        <f>'[1]TCE - ANEXO III - Preencher'!P557</f>
        <v>0</v>
      </c>
      <c r="P548" s="16">
        <f t="shared" si="50"/>
        <v>2.15</v>
      </c>
      <c r="Q548" s="15">
        <f>'[1]TCE - ANEXO III - Preencher'!R557</f>
        <v>126.64</v>
      </c>
      <c r="R548" s="15">
        <f>'[1]TCE - ANEXO III - Preencher'!S557</f>
        <v>123</v>
      </c>
      <c r="S548" s="16">
        <f t="shared" si="51"/>
        <v>3.6400000000000006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242.95999999999998</v>
      </c>
    </row>
    <row r="549" spans="1:28" x14ac:dyDescent="0.2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JAILSON SOUZA DE CARVALHO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06/2024</v>
      </c>
      <c r="H549" s="14">
        <f>'[1]TCE - ANEXO III - Preencher'!I558</f>
        <v>0</v>
      </c>
      <c r="I549" s="14">
        <f>'[1]TCE - ANEXO III - Preencher'!J558</f>
        <v>363.84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365.98999999999995</v>
      </c>
    </row>
    <row r="550" spans="1:28" x14ac:dyDescent="0.2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JANAINA MARIA DE LIMA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06/2024</v>
      </c>
      <c r="H550" s="14">
        <f>'[1]TCE - ANEXO III - Preencher'!I559</f>
        <v>0</v>
      </c>
      <c r="I550" s="14">
        <f>'[1]TCE - ANEXO III - Preencher'!J559</f>
        <v>373.25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126.64</v>
      </c>
      <c r="R550" s="15">
        <f>'[1]TCE - ANEXO III - Preencher'!S559</f>
        <v>70.88</v>
      </c>
      <c r="S550" s="16">
        <f t="shared" si="51"/>
        <v>55.760000000000005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431.15999999999997</v>
      </c>
    </row>
    <row r="551" spans="1:28" x14ac:dyDescent="0.2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JANAINA SAMUEL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5135-05</v>
      </c>
      <c r="G551" s="13" t="str">
        <f>IF('[1]TCE - ANEXO III - Preencher'!H560="","",'[1]TCE - ANEXO III - Preencher'!H560)</f>
        <v>06/2024</v>
      </c>
      <c r="H551" s="14">
        <f>'[1]TCE - ANEXO III - Preencher'!I560</f>
        <v>0</v>
      </c>
      <c r="I551" s="14">
        <f>'[1]TCE - ANEXO III - Preencher'!J560</f>
        <v>220.57</v>
      </c>
      <c r="J551" s="14">
        <f>'[1]TCE - ANEXO III - Preencher'!K560</f>
        <v>0</v>
      </c>
      <c r="K551" s="15">
        <f>'[1]TCE - ANEXO III - Preencher'!L560</f>
        <v>139.75</v>
      </c>
      <c r="L551" s="15">
        <f>'[1]TCE - ANEXO III - Preencher'!M560</f>
        <v>28.24</v>
      </c>
      <c r="M551" s="15">
        <f t="shared" si="49"/>
        <v>111.51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159.44</v>
      </c>
      <c r="R551" s="15">
        <f>'[1]TCE - ANEXO III - Preencher'!S560</f>
        <v>84.72</v>
      </c>
      <c r="S551" s="16">
        <f t="shared" si="51"/>
        <v>74.72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408.94999999999993</v>
      </c>
    </row>
    <row r="552" spans="1:28" x14ac:dyDescent="0.2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JANAINA SANTOS JARDIM DE SA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5211-30</v>
      </c>
      <c r="G552" s="13" t="str">
        <f>IF('[1]TCE - ANEXO III - Preencher'!H561="","",'[1]TCE - ANEXO III - Preencher'!H561)</f>
        <v>06/2024</v>
      </c>
      <c r="H552" s="14">
        <f>'[1]TCE - ANEXO III - Preencher'!I561</f>
        <v>0</v>
      </c>
      <c r="I552" s="14">
        <f>'[1]TCE - ANEXO III - Preencher'!J561</f>
        <v>196.5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126.64</v>
      </c>
      <c r="R552" s="15">
        <f>'[1]TCE - ANEXO III - Preencher'!S561</f>
        <v>93.42</v>
      </c>
      <c r="S552" s="16">
        <f t="shared" si="51"/>
        <v>33.22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231.87</v>
      </c>
    </row>
    <row r="553" spans="1:28" x14ac:dyDescent="0.2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JANAINA SILVA DO VALE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06/2024</v>
      </c>
      <c r="H553" s="14">
        <f>'[1]TCE - ANEXO III - Preencher'!I562</f>
        <v>0</v>
      </c>
      <c r="I553" s="14">
        <f>'[1]TCE - ANEXO III - Preencher'!J562</f>
        <v>124.52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126.64</v>
      </c>
      <c r="R553" s="15">
        <f>'[1]TCE - ANEXO III - Preencher'!S562</f>
        <v>0</v>
      </c>
      <c r="S553" s="16">
        <f t="shared" si="51"/>
        <v>126.64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253.31</v>
      </c>
    </row>
    <row r="554" spans="1:28" x14ac:dyDescent="0.2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JANAYNA FERNANDA PEREIRA DE MORAES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3516-05</v>
      </c>
      <c r="G554" s="13" t="str">
        <f>IF('[1]TCE - ANEXO III - Preencher'!H563="","",'[1]TCE - ANEXO III - Preencher'!H563)</f>
        <v>06/2024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10798.21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4.5199999999999996</v>
      </c>
      <c r="O554" s="15">
        <f>'[1]TCE - ANEXO III - Preencher'!P563</f>
        <v>0</v>
      </c>
      <c r="P554" s="16">
        <f t="shared" si="50"/>
        <v>4.5199999999999996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10802.73</v>
      </c>
    </row>
    <row r="555" spans="1:28" x14ac:dyDescent="0.2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JANDERSON FRANKLIN SALVADOR DE MENDONCA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06/2024</v>
      </c>
      <c r="H555" s="14">
        <f>'[1]TCE - ANEXO III - Preencher'!I564</f>
        <v>0</v>
      </c>
      <c r="I555" s="14">
        <f>'[1]TCE - ANEXO III - Preencher'!J564</f>
        <v>190.14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192.29</v>
      </c>
    </row>
    <row r="556" spans="1:28" x14ac:dyDescent="0.2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JANE CLEIDE DE LIMA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06/2024</v>
      </c>
      <c r="H556" s="14">
        <f>'[1]TCE - ANEXO III - Preencher'!I565</f>
        <v>0</v>
      </c>
      <c r="I556" s="14">
        <f>'[1]TCE - ANEXO III - Preencher'!J565</f>
        <v>279.12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126.64</v>
      </c>
      <c r="R556" s="15">
        <f>'[1]TCE - ANEXO III - Preencher'!S565</f>
        <v>0</v>
      </c>
      <c r="S556" s="16">
        <f t="shared" si="51"/>
        <v>126.64</v>
      </c>
      <c r="T556" s="15">
        <f>'[1]TCE - ANEXO III - Preencher'!U565</f>
        <v>69.41</v>
      </c>
      <c r="U556" s="15">
        <f>'[1]TCE - ANEXO III - Preencher'!V565</f>
        <v>0</v>
      </c>
      <c r="V556" s="16">
        <f t="shared" si="52"/>
        <v>69.41</v>
      </c>
      <c r="W556" s="17" t="str">
        <f>IF('[1]TCE - ANEXO III - Preencher'!X565="","",'[1]TCE - ANEXO III - Preencher'!X565)</f>
        <v>AUXÍLIO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477.31999999999994</v>
      </c>
    </row>
    <row r="557" spans="1:28" x14ac:dyDescent="0.2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JANINE ALVES DE SOUZA LUCENA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06/2024</v>
      </c>
      <c r="H557" s="14">
        <f>'[1]TCE - ANEXO III - Preencher'!I566</f>
        <v>0</v>
      </c>
      <c r="I557" s="14">
        <f>'[1]TCE - ANEXO III - Preencher'!J566</f>
        <v>288.54000000000002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290.69</v>
      </c>
    </row>
    <row r="558" spans="1:28" x14ac:dyDescent="0.2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JAQUELINE BRAZ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06/2024</v>
      </c>
      <c r="H558" s="14">
        <f>'[1]TCE - ANEXO III - Preencher'!I567</f>
        <v>0</v>
      </c>
      <c r="I558" s="14">
        <f>'[1]TCE - ANEXO III - Preencher'!J567</f>
        <v>457.2</v>
      </c>
      <c r="J558" s="14">
        <f>'[1]TCE - ANEXO III - Preencher'!K567</f>
        <v>0</v>
      </c>
      <c r="K558" s="15">
        <f>'[1]TCE - ANEXO III - Preencher'!L567</f>
        <v>139.75</v>
      </c>
      <c r="L558" s="15">
        <f>'[1]TCE - ANEXO III - Preencher'!M567</f>
        <v>2.79</v>
      </c>
      <c r="M558" s="15">
        <f t="shared" si="49"/>
        <v>136.96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224.49</v>
      </c>
      <c r="U558" s="15">
        <f>'[1]TCE - ANEXO III - Preencher'!V567</f>
        <v>0</v>
      </c>
      <c r="V558" s="16">
        <f t="shared" si="52"/>
        <v>224.49</v>
      </c>
      <c r="W558" s="17" t="str">
        <f>IF('[1]TCE - ANEXO III - Preencher'!X567="","",'[1]TCE - ANEXO III - Preencher'!X567)</f>
        <v>AUXÍLIO CRECHE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820.8</v>
      </c>
    </row>
    <row r="559" spans="1:28" x14ac:dyDescent="0.2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JAQUELINE LIRA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2516-05</v>
      </c>
      <c r="G559" s="13" t="str">
        <f>IF('[1]TCE - ANEXO III - Preencher'!H568="","",'[1]TCE - ANEXO III - Preencher'!H568)</f>
        <v>06/2024</v>
      </c>
      <c r="H559" s="14">
        <f>'[1]TCE - ANEXO III - Preencher'!I568</f>
        <v>0</v>
      </c>
      <c r="I559" s="14">
        <f>'[1]TCE - ANEXO III - Preencher'!J568</f>
        <v>349.18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351.33</v>
      </c>
    </row>
    <row r="560" spans="1:28" x14ac:dyDescent="0.2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JAQUELINE MARIA DA SILVA DOS SANTOS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06/2024</v>
      </c>
      <c r="H560" s="14">
        <f>'[1]TCE - ANEXO III - Preencher'!I569</f>
        <v>0</v>
      </c>
      <c r="I560" s="14">
        <f>'[1]TCE - ANEXO III - Preencher'!J569</f>
        <v>184.1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80.95</v>
      </c>
      <c r="U560" s="15">
        <f>'[1]TCE - ANEXO III - Preencher'!V569</f>
        <v>0</v>
      </c>
      <c r="V560" s="16">
        <f t="shared" si="52"/>
        <v>80.95</v>
      </c>
      <c r="W560" s="17" t="str">
        <f>IF('[1]TCE - ANEXO III - Preencher'!X569="","",'[1]TCE - ANEXO III - Preencher'!X569)</f>
        <v>AUXÍLIO CRECHE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267.2</v>
      </c>
    </row>
    <row r="561" spans="1:28" x14ac:dyDescent="0.2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JAQUELINE MARILIA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1423-40</v>
      </c>
      <c r="G561" s="13" t="str">
        <f>IF('[1]TCE - ANEXO III - Preencher'!H570="","",'[1]TCE - ANEXO III - Preencher'!H570)</f>
        <v>06/2024</v>
      </c>
      <c r="H561" s="14">
        <f>'[1]TCE - ANEXO III - Preencher'!I570</f>
        <v>0</v>
      </c>
      <c r="I561" s="14">
        <f>'[1]TCE - ANEXO III - Preencher'!J570</f>
        <v>423.63</v>
      </c>
      <c r="J561" s="14">
        <f>'[1]TCE - ANEXO III - Preencher'!K570</f>
        <v>0</v>
      </c>
      <c r="K561" s="15">
        <f>'[1]TCE - ANEXO III - Preencher'!L570</f>
        <v>139.75</v>
      </c>
      <c r="L561" s="15">
        <f>'[1]TCE - ANEXO III - Preencher'!M570</f>
        <v>30</v>
      </c>
      <c r="M561" s="15">
        <f t="shared" si="49"/>
        <v>109.75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80.95</v>
      </c>
      <c r="U561" s="15">
        <f>'[1]TCE - ANEXO III - Preencher'!V570</f>
        <v>0</v>
      </c>
      <c r="V561" s="16">
        <f t="shared" si="52"/>
        <v>80.95</v>
      </c>
      <c r="W561" s="17" t="str">
        <f>IF('[1]TCE - ANEXO III - Preencher'!X570="","",'[1]TCE - ANEXO III - Preencher'!X570)</f>
        <v>AUXÍLIO CRECHE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616.48</v>
      </c>
    </row>
    <row r="562" spans="1:28" x14ac:dyDescent="0.2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JAQUELINE ROCHA SILVA DE SOUZA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06/2024</v>
      </c>
      <c r="H562" s="14">
        <f>'[1]TCE - ANEXO III - Preencher'!I571</f>
        <v>0</v>
      </c>
      <c r="I562" s="14">
        <f>'[1]TCE - ANEXO III - Preencher'!J571</f>
        <v>376.08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378.22999999999996</v>
      </c>
    </row>
    <row r="563" spans="1:28" x14ac:dyDescent="0.2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JARLENE COSTA DE BRITO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06/2024</v>
      </c>
      <c r="H563" s="14">
        <f>'[1]TCE - ANEXO III - Preencher'!I572</f>
        <v>0</v>
      </c>
      <c r="I563" s="14">
        <f>'[1]TCE - ANEXO III - Preencher'!J572</f>
        <v>284.18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286.33</v>
      </c>
    </row>
    <row r="564" spans="1:28" x14ac:dyDescent="0.2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JEANDRO NASCIMENTO DE OLIVEIRA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5151-10</v>
      </c>
      <c r="G564" s="13" t="str">
        <f>IF('[1]TCE - ANEXO III - Preencher'!H573="","",'[1]TCE - ANEXO III - Preencher'!H573)</f>
        <v>06/2024</v>
      </c>
      <c r="H564" s="14">
        <f>'[1]TCE - ANEXO III - Preencher'!I573</f>
        <v>0</v>
      </c>
      <c r="I564" s="14">
        <f>'[1]TCE - ANEXO III - Preencher'!J573</f>
        <v>188.81</v>
      </c>
      <c r="J564" s="14">
        <f>'[1]TCE - ANEXO III - Preencher'!K573</f>
        <v>0</v>
      </c>
      <c r="K564" s="15">
        <f>'[1]TCE - ANEXO III - Preencher'!L573</f>
        <v>139.75</v>
      </c>
      <c r="L564" s="15">
        <f>'[1]TCE - ANEXO III - Preencher'!M573</f>
        <v>28.24</v>
      </c>
      <c r="M564" s="15">
        <f t="shared" si="49"/>
        <v>111.51</v>
      </c>
      <c r="N564" s="15">
        <f>'[1]TCE - ANEXO III - Preencher'!O573</f>
        <v>4.5199999999999996</v>
      </c>
      <c r="O564" s="15">
        <f>'[1]TCE - ANEXO III - Preencher'!P573</f>
        <v>0</v>
      </c>
      <c r="P564" s="16">
        <f t="shared" si="50"/>
        <v>4.5199999999999996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304.83999999999997</v>
      </c>
    </row>
    <row r="565" spans="1:28" x14ac:dyDescent="0.2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JECIEL VIANA MEDEIROS DE MELO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06/2024</v>
      </c>
      <c r="H565" s="14">
        <f>'[1]TCE - ANEXO III - Preencher'!I574</f>
        <v>0</v>
      </c>
      <c r="I565" s="14">
        <f>'[1]TCE - ANEXO III - Preencher'!J574</f>
        <v>394.19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396.34</v>
      </c>
    </row>
    <row r="566" spans="1:28" x14ac:dyDescent="0.2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JEFFERSON RONNEY FERREIRA BARBOZA ALBINO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3241-15</v>
      </c>
      <c r="G566" s="13" t="str">
        <f>IF('[1]TCE - ANEXO III - Preencher'!H575="","",'[1]TCE - ANEXO III - Preencher'!H575)</f>
        <v>06/2024</v>
      </c>
      <c r="H566" s="14">
        <f>'[1]TCE - ANEXO III - Preencher'!I575</f>
        <v>0</v>
      </c>
      <c r="I566" s="14">
        <f>'[1]TCE - ANEXO III - Preencher'!J575</f>
        <v>384.74</v>
      </c>
      <c r="J566" s="14">
        <f>'[1]TCE - ANEXO III - Preencher'!K575</f>
        <v>0</v>
      </c>
      <c r="K566" s="15">
        <f>'[1]TCE - ANEXO III - Preencher'!L575</f>
        <v>139.75</v>
      </c>
      <c r="L566" s="15">
        <f>'[1]TCE - ANEXO III - Preencher'!M575</f>
        <v>16.87</v>
      </c>
      <c r="M566" s="15">
        <f t="shared" si="49"/>
        <v>122.88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509.77</v>
      </c>
    </row>
    <row r="567" spans="1:28" x14ac:dyDescent="0.2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JEIZIANE TRIBUTINO DE ARAUJO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06/2024</v>
      </c>
      <c r="H567" s="14">
        <f>'[1]TCE - ANEXO III - Preencher'!I576</f>
        <v>0</v>
      </c>
      <c r="I567" s="14">
        <f>'[1]TCE - ANEXO III - Preencher'!J576</f>
        <v>554.42999999999995</v>
      </c>
      <c r="J567" s="14">
        <f>'[1]TCE - ANEXO III - Preencher'!K576</f>
        <v>0</v>
      </c>
      <c r="K567" s="15">
        <f>'[1]TCE - ANEXO III - Preencher'!L576</f>
        <v>139.75</v>
      </c>
      <c r="L567" s="15">
        <f>'[1]TCE - ANEXO III - Preencher'!M576</f>
        <v>3.59</v>
      </c>
      <c r="M567" s="15">
        <f t="shared" si="49"/>
        <v>136.16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692.7399999999999</v>
      </c>
    </row>
    <row r="568" spans="1:28" x14ac:dyDescent="0.2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JENIFFER AMANDA LOPES DIAS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06/2024</v>
      </c>
      <c r="H568" s="14">
        <f>'[1]TCE - ANEXO III - Preencher'!I577</f>
        <v>0</v>
      </c>
      <c r="I568" s="14">
        <f>'[1]TCE - ANEXO III - Preencher'!J577</f>
        <v>362.39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249.64</v>
      </c>
      <c r="R568" s="15">
        <f>'[1]TCE - ANEXO III - Preencher'!S577</f>
        <v>84.72</v>
      </c>
      <c r="S568" s="16">
        <f t="shared" si="51"/>
        <v>164.92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529.45999999999992</v>
      </c>
    </row>
    <row r="569" spans="1:28" x14ac:dyDescent="0.2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JENNIFER MARIA DE CASTRO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2234-05</v>
      </c>
      <c r="G569" s="13" t="str">
        <f>IF('[1]TCE - ANEXO III - Preencher'!H578="","",'[1]TCE - ANEXO III - Preencher'!H578)</f>
        <v>06/2024</v>
      </c>
      <c r="H569" s="14">
        <f>'[1]TCE - ANEXO III - Preencher'!I578</f>
        <v>0</v>
      </c>
      <c r="I569" s="14">
        <f>'[1]TCE - ANEXO III - Preencher'!J578</f>
        <v>567.84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569.99</v>
      </c>
    </row>
    <row r="570" spans="1:28" x14ac:dyDescent="0.2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JENNIFER MARTINS LIMA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06/2024</v>
      </c>
      <c r="H570" s="14">
        <f>'[1]TCE - ANEXO III - Preencher'!I579</f>
        <v>0</v>
      </c>
      <c r="I570" s="14">
        <f>'[1]TCE - ANEXO III - Preencher'!J579</f>
        <v>123.35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125.5</v>
      </c>
    </row>
    <row r="571" spans="1:28" x14ac:dyDescent="0.2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JESANE DANTAS ARAUJO BARBOSA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06/2024</v>
      </c>
      <c r="H571" s="14">
        <f>'[1]TCE - ANEXO III - Preencher'!I580</f>
        <v>0</v>
      </c>
      <c r="I571" s="14">
        <f>'[1]TCE - ANEXO III - Preencher'!J580</f>
        <v>118.02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126.64</v>
      </c>
      <c r="R571" s="15">
        <f>'[1]TCE - ANEXO III - Preencher'!S580</f>
        <v>84.72</v>
      </c>
      <c r="S571" s="16">
        <f t="shared" si="51"/>
        <v>41.92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162.09</v>
      </c>
    </row>
    <row r="572" spans="1:28" x14ac:dyDescent="0.2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JESSE CARLOS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 t="str">
        <f>IF('[1]TCE - ANEXO III - Preencher'!H581="","",'[1]TCE - ANEXO III - Preencher'!H581)</f>
        <v>06/2024</v>
      </c>
      <c r="H572" s="14">
        <f>'[1]TCE - ANEXO III - Preencher'!I581</f>
        <v>0</v>
      </c>
      <c r="I572" s="14">
        <f>'[1]TCE - ANEXO III - Preencher'!J581</f>
        <v>169.44</v>
      </c>
      <c r="J572" s="14">
        <f>'[1]TCE - ANEXO III - Preencher'!K581</f>
        <v>0</v>
      </c>
      <c r="K572" s="15">
        <f>'[1]TCE - ANEXO III - Preencher'!L581</f>
        <v>139.75</v>
      </c>
      <c r="L572" s="15">
        <f>'[1]TCE - ANEXO III - Preencher'!M581</f>
        <v>28.24</v>
      </c>
      <c r="M572" s="15">
        <f t="shared" si="49"/>
        <v>111.51</v>
      </c>
      <c r="N572" s="15">
        <f>'[1]TCE - ANEXO III - Preencher'!O581</f>
        <v>4.5199999999999996</v>
      </c>
      <c r="O572" s="15">
        <f>'[1]TCE - ANEXO III - Preencher'!P581</f>
        <v>0</v>
      </c>
      <c r="P572" s="16">
        <f t="shared" si="50"/>
        <v>4.5199999999999996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285.46999999999997</v>
      </c>
    </row>
    <row r="573" spans="1:28" x14ac:dyDescent="0.2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JESSE GOMES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8601-10</v>
      </c>
      <c r="G573" s="13" t="str">
        <f>IF('[1]TCE - ANEXO III - Preencher'!H582="","",'[1]TCE - ANEXO III - Preencher'!H582)</f>
        <v>06/2024</v>
      </c>
      <c r="H573" s="14">
        <f>'[1]TCE - ANEXO III - Preencher'!I582</f>
        <v>0</v>
      </c>
      <c r="I573" s="14">
        <f>'[1]TCE - ANEXO III - Preencher'!J582</f>
        <v>381.15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4.5199999999999996</v>
      </c>
      <c r="O573" s="15">
        <f>'[1]TCE - ANEXO III - Preencher'!P582</f>
        <v>0</v>
      </c>
      <c r="P573" s="16">
        <f t="shared" si="50"/>
        <v>4.5199999999999996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385.66999999999996</v>
      </c>
    </row>
    <row r="574" spans="1:28" x14ac:dyDescent="0.2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JESSICA DANTAS PESSOA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 t="str">
        <f>IF('[1]TCE - ANEXO III - Preencher'!H583="","",'[1]TCE - ANEXO III - Preencher'!H583)</f>
        <v>06/2024</v>
      </c>
      <c r="H574" s="14">
        <f>'[1]TCE - ANEXO III - Preencher'!I583</f>
        <v>0</v>
      </c>
      <c r="I574" s="14">
        <f>'[1]TCE - ANEXO III - Preencher'!J583</f>
        <v>422.86</v>
      </c>
      <c r="J574" s="14">
        <f>'[1]TCE - ANEXO III - Preencher'!K583</f>
        <v>0</v>
      </c>
      <c r="K574" s="15">
        <f>'[1]TCE - ANEXO III - Preencher'!L583</f>
        <v>139.75</v>
      </c>
      <c r="L574" s="15">
        <f>'[1]TCE - ANEXO III - Preencher'!M583</f>
        <v>2.79</v>
      </c>
      <c r="M574" s="15">
        <f t="shared" si="49"/>
        <v>136.96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561.97</v>
      </c>
    </row>
    <row r="575" spans="1:28" x14ac:dyDescent="0.2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JESSICA DAYANNE SANTOS BERNARDO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06/2024</v>
      </c>
      <c r="H575" s="14">
        <f>'[1]TCE - ANEXO III - Preencher'!I584</f>
        <v>0</v>
      </c>
      <c r="I575" s="14">
        <f>'[1]TCE - ANEXO III - Preencher'!J584</f>
        <v>411.89</v>
      </c>
      <c r="J575" s="14">
        <f>'[1]TCE - ANEXO III - Preencher'!K584</f>
        <v>0</v>
      </c>
      <c r="K575" s="15">
        <f>'[1]TCE - ANEXO III - Preencher'!L584</f>
        <v>139.75</v>
      </c>
      <c r="L575" s="15">
        <f>'[1]TCE - ANEXO III - Preencher'!M584</f>
        <v>2.95</v>
      </c>
      <c r="M575" s="15">
        <f t="shared" si="49"/>
        <v>136.80000000000001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550.84</v>
      </c>
    </row>
    <row r="576" spans="1:28" x14ac:dyDescent="0.2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JESSICA DO ESPIRITO SANTO DAS CHAGAS ALVES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06/2024</v>
      </c>
      <c r="H576" s="14">
        <f>'[1]TCE - ANEXO III - Preencher'!I585</f>
        <v>0</v>
      </c>
      <c r="I576" s="14">
        <f>'[1]TCE - ANEXO III - Preencher'!J585</f>
        <v>373.27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4.5199999999999996</v>
      </c>
      <c r="O576" s="15">
        <f>'[1]TCE - ANEXO III - Preencher'!P585</f>
        <v>0</v>
      </c>
      <c r="P576" s="16">
        <f t="shared" si="50"/>
        <v>4.5199999999999996</v>
      </c>
      <c r="Q576" s="15">
        <f>'[1]TCE - ANEXO III - Preencher'!R585</f>
        <v>126.64</v>
      </c>
      <c r="R576" s="15">
        <f>'[1]TCE - ANEXO III - Preencher'!S585</f>
        <v>84.72</v>
      </c>
      <c r="S576" s="16">
        <f t="shared" si="51"/>
        <v>41.92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419.71</v>
      </c>
    </row>
    <row r="577" spans="1:28" x14ac:dyDescent="0.2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JESSICA FALCAO PIMENTEL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06/2024</v>
      </c>
      <c r="H577" s="14">
        <f>'[1]TCE - ANEXO III - Preencher'!I586</f>
        <v>0</v>
      </c>
      <c r="I577" s="14">
        <f>'[1]TCE - ANEXO III - Preencher'!J586</f>
        <v>362.39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17.2</v>
      </c>
      <c r="O577" s="15">
        <f>'[1]TCE - ANEXO III - Preencher'!P586</f>
        <v>0</v>
      </c>
      <c r="P577" s="16">
        <f t="shared" si="50"/>
        <v>17.2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69.41</v>
      </c>
      <c r="U577" s="15">
        <f>'[1]TCE - ANEXO III - Preencher'!V586</f>
        <v>0</v>
      </c>
      <c r="V577" s="16">
        <f t="shared" si="52"/>
        <v>69.41</v>
      </c>
      <c r="W577" s="17" t="str">
        <f>IF('[1]TCE - ANEXO III - Preencher'!X586="","",'[1]TCE - ANEXO III - Preencher'!X586)</f>
        <v>AUXÍLIO CRECHE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449</v>
      </c>
    </row>
    <row r="578" spans="1:28" x14ac:dyDescent="0.2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JESSICA FRANCIELLY DIOGENES COUTINHO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2236-05</v>
      </c>
      <c r="G578" s="13" t="str">
        <f>IF('[1]TCE - ANEXO III - Preencher'!H587="","",'[1]TCE - ANEXO III - Preencher'!H587)</f>
        <v>06/2024</v>
      </c>
      <c r="H578" s="14">
        <f>'[1]TCE - ANEXO III - Preencher'!I587</f>
        <v>0</v>
      </c>
      <c r="I578" s="14">
        <f>'[1]TCE - ANEXO III - Preencher'!J587</f>
        <v>286.38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288.52999999999997</v>
      </c>
    </row>
    <row r="579" spans="1:28" x14ac:dyDescent="0.2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JESSICA GALVAO HEIN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2251-25</v>
      </c>
      <c r="G579" s="13" t="str">
        <f>IF('[1]TCE - ANEXO III - Preencher'!H588="","",'[1]TCE - ANEXO III - Preencher'!H588)</f>
        <v>06/2024</v>
      </c>
      <c r="H579" s="14">
        <f>'[1]TCE - ANEXO III - Preencher'!I588</f>
        <v>0</v>
      </c>
      <c r="I579" s="14">
        <f>'[1]TCE - ANEXO III - Preencher'!J588</f>
        <v>20.32</v>
      </c>
      <c r="J579" s="14">
        <f>'[1]TCE - ANEXO III - Preencher'!K588</f>
        <v>0</v>
      </c>
      <c r="K579" s="15">
        <f>'[1]TCE - ANEXO III - Preencher'!L588</f>
        <v>139.75</v>
      </c>
      <c r="L579" s="15">
        <f>'[1]TCE - ANEXO III - Preencher'!M588</f>
        <v>1.58</v>
      </c>
      <c r="M579" s="15">
        <f t="shared" si="49"/>
        <v>138.16999999999999</v>
      </c>
      <c r="N579" s="15">
        <f>'[1]TCE - ANEXO III - Preencher'!O588</f>
        <v>4.5199999999999996</v>
      </c>
      <c r="O579" s="15">
        <f>'[1]TCE - ANEXO III - Preencher'!P588</f>
        <v>0</v>
      </c>
      <c r="P579" s="16">
        <f t="shared" si="50"/>
        <v>4.5199999999999996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163.01</v>
      </c>
    </row>
    <row r="580" spans="1:28" x14ac:dyDescent="0.2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JESSICA MARIA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06/2024</v>
      </c>
      <c r="H580" s="14">
        <f>'[1]TCE - ANEXO III - Preencher'!I589</f>
        <v>0</v>
      </c>
      <c r="I580" s="14">
        <f>'[1]TCE - ANEXO III - Preencher'!J589</f>
        <v>385.14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4.5199999999999996</v>
      </c>
      <c r="O580" s="15">
        <f>'[1]TCE - ANEXO III - Preencher'!P589</f>
        <v>0</v>
      </c>
      <c r="P580" s="16">
        <f t="shared" ref="P580:P643" si="56">N580-O580</f>
        <v>4.5199999999999996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389.65999999999997</v>
      </c>
    </row>
    <row r="581" spans="1:28" x14ac:dyDescent="0.2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JESSICA MARIA NOGUEIRA DE SOUZA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2236-05</v>
      </c>
      <c r="G581" s="13" t="str">
        <f>IF('[1]TCE - ANEXO III - Preencher'!H590="","",'[1]TCE - ANEXO III - Preencher'!H590)</f>
        <v>06/2024</v>
      </c>
      <c r="H581" s="14">
        <f>'[1]TCE - ANEXO III - Preencher'!I590</f>
        <v>0</v>
      </c>
      <c r="I581" s="14">
        <f>'[1]TCE - ANEXO III - Preencher'!J590</f>
        <v>239.35</v>
      </c>
      <c r="J581" s="14">
        <f>'[1]TCE - ANEXO III - Preencher'!K590</f>
        <v>0</v>
      </c>
      <c r="K581" s="15">
        <f>'[1]TCE - ANEXO III - Preencher'!L590</f>
        <v>139.75</v>
      </c>
      <c r="L581" s="15">
        <f>'[1]TCE - ANEXO III - Preencher'!M590</f>
        <v>2.27</v>
      </c>
      <c r="M581" s="15">
        <f t="shared" si="55"/>
        <v>137.47999999999999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378.97999999999996</v>
      </c>
    </row>
    <row r="582" spans="1:28" x14ac:dyDescent="0.2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JEYSSE KARLA DE ARAUJO FERREIRA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06/2024</v>
      </c>
      <c r="H582" s="14">
        <f>'[1]TCE - ANEXO III - Preencher'!I591</f>
        <v>0</v>
      </c>
      <c r="I582" s="14">
        <f>'[1]TCE - ANEXO III - Preencher'!J591</f>
        <v>466.55</v>
      </c>
      <c r="J582" s="14">
        <f>'[1]TCE - ANEXO III - Preencher'!K591</f>
        <v>0</v>
      </c>
      <c r="K582" s="15">
        <f>'[1]TCE - ANEXO III - Preencher'!L591</f>
        <v>139.75</v>
      </c>
      <c r="L582" s="15">
        <f>'[1]TCE - ANEXO III - Preencher'!M591</f>
        <v>2.79</v>
      </c>
      <c r="M582" s="15">
        <f t="shared" si="55"/>
        <v>136.96</v>
      </c>
      <c r="N582" s="15">
        <f>'[1]TCE - ANEXO III - Preencher'!O591</f>
        <v>4.5199999999999996</v>
      </c>
      <c r="O582" s="15">
        <f>'[1]TCE - ANEXO III - Preencher'!P591</f>
        <v>0</v>
      </c>
      <c r="P582" s="16">
        <f t="shared" si="56"/>
        <v>4.5199999999999996</v>
      </c>
      <c r="Q582" s="15">
        <f>'[1]TCE - ANEXO III - Preencher'!R591</f>
        <v>159.44</v>
      </c>
      <c r="R582" s="15">
        <f>'[1]TCE - ANEXO III - Preencher'!S591</f>
        <v>111.54</v>
      </c>
      <c r="S582" s="16">
        <f t="shared" si="57"/>
        <v>47.899999999999991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655.93</v>
      </c>
    </row>
    <row r="583" spans="1:28" x14ac:dyDescent="0.2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JEYSSON SUELDO BARROS DOS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3241-15</v>
      </c>
      <c r="G583" s="13" t="str">
        <f>IF('[1]TCE - ANEXO III - Preencher'!H592="","",'[1]TCE - ANEXO III - Preencher'!H592)</f>
        <v>06/2024</v>
      </c>
      <c r="H583" s="14">
        <f>'[1]TCE - ANEXO III - Preencher'!I592</f>
        <v>0</v>
      </c>
      <c r="I583" s="14">
        <f>'[1]TCE - ANEXO III - Preencher'!J592</f>
        <v>505.72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102.04</v>
      </c>
      <c r="R583" s="15">
        <f>'[1]TCE - ANEXO III - Preencher'!S592</f>
        <v>75.27</v>
      </c>
      <c r="S583" s="16">
        <f t="shared" si="57"/>
        <v>26.77000000000001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534.64</v>
      </c>
    </row>
    <row r="584" spans="1:28" x14ac:dyDescent="0.2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JHONATA CLARCK RODRIGUES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06/2024</v>
      </c>
      <c r="H584" s="14">
        <f>'[1]TCE - ANEXO III - Preencher'!I593</f>
        <v>0</v>
      </c>
      <c r="I584" s="14">
        <f>'[1]TCE - ANEXO III - Preencher'!J593</f>
        <v>346.56</v>
      </c>
      <c r="J584" s="14">
        <f>'[1]TCE - ANEXO III - Preencher'!K593</f>
        <v>0</v>
      </c>
      <c r="K584" s="15">
        <f>'[1]TCE - ANEXO III - Preencher'!L593</f>
        <v>139.75</v>
      </c>
      <c r="L584" s="15">
        <f>'[1]TCE - ANEXO III - Preencher'!M593</f>
        <v>2.4900000000000002</v>
      </c>
      <c r="M584" s="15">
        <f t="shared" si="55"/>
        <v>137.26</v>
      </c>
      <c r="N584" s="15">
        <f>'[1]TCE - ANEXO III - Preencher'!O593</f>
        <v>4.5199999999999996</v>
      </c>
      <c r="O584" s="15">
        <f>'[1]TCE - ANEXO III - Preencher'!P593</f>
        <v>0</v>
      </c>
      <c r="P584" s="16">
        <f t="shared" si="56"/>
        <v>4.5199999999999996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488.34</v>
      </c>
    </row>
    <row r="585" spans="1:28" x14ac:dyDescent="0.2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JHONATAN DIEGO BARBOSA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06/2024</v>
      </c>
      <c r="H585" s="14">
        <f>'[1]TCE - ANEXO III - Preencher'!I594</f>
        <v>0</v>
      </c>
      <c r="I585" s="14">
        <f>'[1]TCE - ANEXO III - Preencher'!J594</f>
        <v>407.4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188.14</v>
      </c>
      <c r="R585" s="15">
        <f>'[1]TCE - ANEXO III - Preencher'!S594</f>
        <v>84.72</v>
      </c>
      <c r="S585" s="16">
        <f t="shared" si="57"/>
        <v>103.41999999999999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512.96999999999991</v>
      </c>
    </row>
    <row r="586" spans="1:28" x14ac:dyDescent="0.2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JOANA D ARC SANTOS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06/2024</v>
      </c>
      <c r="H586" s="14">
        <f>'[1]TCE - ANEXO III - Preencher'!I595</f>
        <v>0</v>
      </c>
      <c r="I586" s="14">
        <f>'[1]TCE - ANEXO III - Preencher'!J595</f>
        <v>581.36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17.2</v>
      </c>
      <c r="O586" s="15">
        <f>'[1]TCE - ANEXO III - Preencher'!P595</f>
        <v>0</v>
      </c>
      <c r="P586" s="16">
        <f t="shared" si="56"/>
        <v>17.2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598.56000000000006</v>
      </c>
    </row>
    <row r="587" spans="1:28" x14ac:dyDescent="0.2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JOANA LAIS ARRUDA DE LIMA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06/2024</v>
      </c>
      <c r="H587" s="14">
        <f>'[1]TCE - ANEXO III - Preencher'!I596</f>
        <v>0</v>
      </c>
      <c r="I587" s="14">
        <f>'[1]TCE - ANEXO III - Preencher'!J596</f>
        <v>361.78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17.2</v>
      </c>
      <c r="O587" s="15">
        <f>'[1]TCE - ANEXO III - Preencher'!P596</f>
        <v>0</v>
      </c>
      <c r="P587" s="16">
        <f t="shared" si="56"/>
        <v>17.2</v>
      </c>
      <c r="Q587" s="15">
        <f>'[1]TCE - ANEXO III - Preencher'!R596</f>
        <v>118.44</v>
      </c>
      <c r="R587" s="15">
        <f>'[1]TCE - ANEXO III - Preencher'!S596</f>
        <v>53.09</v>
      </c>
      <c r="S587" s="16">
        <f t="shared" si="57"/>
        <v>65.349999999999994</v>
      </c>
      <c r="T587" s="15">
        <f>'[1]TCE - ANEXO III - Preencher'!U596</f>
        <v>37.020000000000003</v>
      </c>
      <c r="U587" s="15">
        <f>'[1]TCE - ANEXO III - Preencher'!V596</f>
        <v>0</v>
      </c>
      <c r="V587" s="16">
        <f t="shared" si="58"/>
        <v>37.020000000000003</v>
      </c>
      <c r="W587" s="17" t="str">
        <f>IF('[1]TCE - ANEXO III - Preencher'!X596="","",'[1]TCE - ANEXO III - Preencher'!X596)</f>
        <v>AUXÍLIO CRECHE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481.34999999999991</v>
      </c>
    </row>
    <row r="588" spans="1:28" x14ac:dyDescent="0.2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JOANA MARIA BEZERRA DE LIRA</v>
      </c>
      <c r="E588" s="9" t="str">
        <f>IF('[1]TCE - ANEXO III - Preencher'!F597="4 - Assistência Odontológica","2 - Outros Profissionais da Saúde",'[1]TCE - ANEXO III - Preencher'!F597)</f>
        <v>1 - Médico</v>
      </c>
      <c r="F588" s="12" t="str">
        <f>'[1]TCE - ANEXO III - Preencher'!G597</f>
        <v>2251-25</v>
      </c>
      <c r="G588" s="13" t="str">
        <f>IF('[1]TCE - ANEXO III - Preencher'!H597="","",'[1]TCE - ANEXO III - Preencher'!H597)</f>
        <v>06/2024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2.15</v>
      </c>
    </row>
    <row r="589" spans="1:28" x14ac:dyDescent="0.2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JOANA VIEIRA CAVALCANTI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2251-25</v>
      </c>
      <c r="G589" s="13" t="str">
        <f>IF('[1]TCE - ANEXO III - Preencher'!H598="","",'[1]TCE - ANEXO III - Preencher'!H598)</f>
        <v>06/2024</v>
      </c>
      <c r="H589" s="14">
        <f>'[1]TCE - ANEXO III - Preencher'!I598</f>
        <v>0</v>
      </c>
      <c r="I589" s="14">
        <f>'[1]TCE - ANEXO III - Preencher'!J598</f>
        <v>484.5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17.2</v>
      </c>
      <c r="O589" s="15">
        <f>'[1]TCE - ANEXO III - Preencher'!P598</f>
        <v>0</v>
      </c>
      <c r="P589" s="16">
        <f t="shared" si="56"/>
        <v>17.2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501.7</v>
      </c>
    </row>
    <row r="590" spans="1:28" x14ac:dyDescent="0.2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JOANNY FRANCELINY DE OLIVEIRA SILVA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2251-25</v>
      </c>
      <c r="G590" s="13" t="str">
        <f>IF('[1]TCE - ANEXO III - Preencher'!H599="","",'[1]TCE - ANEXO III - Preencher'!H599)</f>
        <v>06/2024</v>
      </c>
      <c r="H590" s="14">
        <f>'[1]TCE - ANEXO III - Preencher'!I599</f>
        <v>0</v>
      </c>
      <c r="I590" s="14">
        <f>'[1]TCE - ANEXO III - Preencher'!J599</f>
        <v>401.53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403.67999999999995</v>
      </c>
    </row>
    <row r="591" spans="1:28" x14ac:dyDescent="0.2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JOAO BATISTA TORQUATO DE SOUZA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5151-10</v>
      </c>
      <c r="G591" s="13" t="str">
        <f>IF('[1]TCE - ANEXO III - Preencher'!H600="","",'[1]TCE - ANEXO III - Preencher'!H600)</f>
        <v>06/2024</v>
      </c>
      <c r="H591" s="14">
        <f>'[1]TCE - ANEXO III - Preencher'!I600</f>
        <v>0</v>
      </c>
      <c r="I591" s="14">
        <f>'[1]TCE - ANEXO III - Preencher'!J600</f>
        <v>203.32</v>
      </c>
      <c r="J591" s="14">
        <f>'[1]TCE - ANEXO III - Preencher'!K600</f>
        <v>0</v>
      </c>
      <c r="K591" s="15">
        <f>'[1]TCE - ANEXO III - Preencher'!L600</f>
        <v>139.75</v>
      </c>
      <c r="L591" s="15">
        <f>'[1]TCE - ANEXO III - Preencher'!M600</f>
        <v>28.24</v>
      </c>
      <c r="M591" s="15">
        <f t="shared" si="55"/>
        <v>111.51</v>
      </c>
      <c r="N591" s="15">
        <f>'[1]TCE - ANEXO III - Preencher'!O600</f>
        <v>17.2</v>
      </c>
      <c r="O591" s="15">
        <f>'[1]TCE - ANEXO III - Preencher'!P600</f>
        <v>0</v>
      </c>
      <c r="P591" s="16">
        <f t="shared" si="56"/>
        <v>17.2</v>
      </c>
      <c r="Q591" s="15">
        <f>'[1]TCE - ANEXO III - Preencher'!R600</f>
        <v>126.64</v>
      </c>
      <c r="R591" s="15">
        <f>'[1]TCE - ANEXO III - Preencher'!S600</f>
        <v>84.72</v>
      </c>
      <c r="S591" s="16">
        <f t="shared" si="57"/>
        <v>41.92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373.95</v>
      </c>
    </row>
    <row r="592" spans="1:28" x14ac:dyDescent="0.2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JOAO PAULO RIBEIRO NETO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2252-25</v>
      </c>
      <c r="G592" s="13" t="str">
        <f>IF('[1]TCE - ANEXO III - Preencher'!H601="","",'[1]TCE - ANEXO III - Preencher'!H601)</f>
        <v>06/2024</v>
      </c>
      <c r="H592" s="14">
        <f>'[1]TCE - ANEXO III - Preencher'!I601</f>
        <v>0</v>
      </c>
      <c r="I592" s="14">
        <f>'[1]TCE - ANEXO III - Preencher'!J601</f>
        <v>1288.51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2.15</v>
      </c>
      <c r="O592" s="15">
        <f>'[1]TCE - ANEXO III - Preencher'!P601</f>
        <v>0</v>
      </c>
      <c r="P592" s="16">
        <f t="shared" si="56"/>
        <v>2.15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1290.6600000000001</v>
      </c>
    </row>
    <row r="593" spans="1:28" x14ac:dyDescent="0.2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JOAO VICTOR PARANHOS FRAGOSO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06/2024</v>
      </c>
      <c r="H593" s="14">
        <f>'[1]TCE - ANEXO III - Preencher'!I602</f>
        <v>0</v>
      </c>
      <c r="I593" s="14">
        <f>'[1]TCE - ANEXO III - Preencher'!J602</f>
        <v>21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4.5199999999999996</v>
      </c>
      <c r="O593" s="15">
        <f>'[1]TCE - ANEXO III - Preencher'!P602</f>
        <v>0</v>
      </c>
      <c r="P593" s="16">
        <f t="shared" si="56"/>
        <v>4.5199999999999996</v>
      </c>
      <c r="Q593" s="15">
        <f>'[1]TCE - ANEXO III - Preencher'!R602</f>
        <v>348.03999999999996</v>
      </c>
      <c r="R593" s="15">
        <f>'[1]TCE - ANEXO III - Preencher'!S602</f>
        <v>42.36</v>
      </c>
      <c r="S593" s="16">
        <f t="shared" si="57"/>
        <v>305.67999999999995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331.19999999999993</v>
      </c>
    </row>
    <row r="594" spans="1:28" x14ac:dyDescent="0.2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JOAO VITOR MANGUEIRA LIMA</v>
      </c>
      <c r="E594" s="9" t="str">
        <f>IF('[1]TCE - ANEXO III - Preencher'!F603="4 - Assistência Odontológica","2 - Outros Profissionais da Saúde",'[1]TCE - ANEXO III - Preencher'!F603)</f>
        <v>1 - Médico</v>
      </c>
      <c r="F594" s="12" t="str">
        <f>'[1]TCE - ANEXO III - Preencher'!G603</f>
        <v>2251-25</v>
      </c>
      <c r="G594" s="13" t="str">
        <f>IF('[1]TCE - ANEXO III - Preencher'!H603="","",'[1]TCE - ANEXO III - Preencher'!H603)</f>
        <v>06/2024</v>
      </c>
      <c r="H594" s="14">
        <f>'[1]TCE - ANEXO III - Preencher'!I603</f>
        <v>0</v>
      </c>
      <c r="I594" s="14">
        <f>'[1]TCE - ANEXO III - Preencher'!J603</f>
        <v>424.75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426.9</v>
      </c>
    </row>
    <row r="595" spans="1:28" x14ac:dyDescent="0.2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JOAS FERREIRA DE SOUSA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5151-10</v>
      </c>
      <c r="G595" s="13" t="str">
        <f>IF('[1]TCE - ANEXO III - Preencher'!H604="","",'[1]TCE - ANEXO III - Preencher'!H604)</f>
        <v>06/2024</v>
      </c>
      <c r="H595" s="14">
        <f>'[1]TCE - ANEXO III - Preencher'!I604</f>
        <v>0</v>
      </c>
      <c r="I595" s="14">
        <f>'[1]TCE - ANEXO III - Preencher'!J604</f>
        <v>220.26</v>
      </c>
      <c r="J595" s="14">
        <f>'[1]TCE - ANEXO III - Preencher'!K604</f>
        <v>0</v>
      </c>
      <c r="K595" s="15">
        <f>'[1]TCE - ANEXO III - Preencher'!L604</f>
        <v>139.75</v>
      </c>
      <c r="L595" s="15">
        <f>'[1]TCE - ANEXO III - Preencher'!M604</f>
        <v>28.24</v>
      </c>
      <c r="M595" s="15">
        <f t="shared" si="55"/>
        <v>111.51</v>
      </c>
      <c r="N595" s="15">
        <f>'[1]TCE - ANEXO III - Preencher'!O604</f>
        <v>2.15</v>
      </c>
      <c r="O595" s="15">
        <f>'[1]TCE - ANEXO III - Preencher'!P604</f>
        <v>0</v>
      </c>
      <c r="P595" s="16">
        <f t="shared" si="56"/>
        <v>2.15</v>
      </c>
      <c r="Q595" s="15">
        <f>'[1]TCE - ANEXO III - Preencher'!R604</f>
        <v>249.64</v>
      </c>
      <c r="R595" s="15">
        <f>'[1]TCE - ANEXO III - Preencher'!S604</f>
        <v>84.72</v>
      </c>
      <c r="S595" s="16">
        <f t="shared" si="57"/>
        <v>164.92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498.83999999999992</v>
      </c>
    </row>
    <row r="596" spans="1:28" x14ac:dyDescent="0.2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JOELI SOUZA LIMA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06/2024</v>
      </c>
      <c r="H596" s="14">
        <f>'[1]TCE - ANEXO III - Preencher'!I605</f>
        <v>0</v>
      </c>
      <c r="I596" s="14">
        <f>'[1]TCE - ANEXO III - Preencher'!J605</f>
        <v>8.92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2.15</v>
      </c>
      <c r="O596" s="15">
        <f>'[1]TCE - ANEXO III - Preencher'!P605</f>
        <v>0</v>
      </c>
      <c r="P596" s="16">
        <f t="shared" si="56"/>
        <v>2.15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11.07</v>
      </c>
    </row>
    <row r="597" spans="1:28" x14ac:dyDescent="0.2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JOELMA MARIA MACIEL CABRAL BARBOSA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06/2024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2.15</v>
      </c>
    </row>
    <row r="598" spans="1:28" x14ac:dyDescent="0.2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JOELMA PAULINO DOS SANTOS CARDOZO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06/2024</v>
      </c>
      <c r="H598" s="14">
        <f>'[1]TCE - ANEXO III - Preencher'!I607</f>
        <v>0</v>
      </c>
      <c r="I598" s="14">
        <f>'[1]TCE - ANEXO III - Preencher'!J607</f>
        <v>18.350000000000001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20.5</v>
      </c>
    </row>
    <row r="599" spans="1:28" x14ac:dyDescent="0.2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JOELSON REGIS PEREIRA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5132-20</v>
      </c>
      <c r="G599" s="13" t="str">
        <f>IF('[1]TCE - ANEXO III - Preencher'!H608="","",'[1]TCE - ANEXO III - Preencher'!H608)</f>
        <v>06/2024</v>
      </c>
      <c r="H599" s="14">
        <f>'[1]TCE - ANEXO III - Preencher'!I608</f>
        <v>0</v>
      </c>
      <c r="I599" s="14">
        <f>'[1]TCE - ANEXO III - Preencher'!J608</f>
        <v>276.75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4.5199999999999996</v>
      </c>
      <c r="O599" s="15">
        <f>'[1]TCE - ANEXO III - Preencher'!P608</f>
        <v>0</v>
      </c>
      <c r="P599" s="16">
        <f t="shared" si="56"/>
        <v>4.5199999999999996</v>
      </c>
      <c r="Q599" s="15">
        <f>'[1]TCE - ANEXO III - Preencher'!R608</f>
        <v>159.44</v>
      </c>
      <c r="R599" s="15">
        <f>'[1]TCE - ANEXO III - Preencher'!S608</f>
        <v>84.72</v>
      </c>
      <c r="S599" s="16">
        <f t="shared" si="57"/>
        <v>74.72</v>
      </c>
      <c r="T599" s="15">
        <f>'[1]TCE - ANEXO III - Preencher'!U608</f>
        <v>161.9</v>
      </c>
      <c r="U599" s="15">
        <f>'[1]TCE - ANEXO III - Preencher'!V608</f>
        <v>0</v>
      </c>
      <c r="V599" s="16">
        <f t="shared" si="58"/>
        <v>161.9</v>
      </c>
      <c r="W599" s="17" t="str">
        <f>IF('[1]TCE - ANEXO III - Preencher'!X608="","",'[1]TCE - ANEXO III - Preencher'!X608)</f>
        <v>AUXÍLIO CRECHE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517.89</v>
      </c>
    </row>
    <row r="600" spans="1:28" x14ac:dyDescent="0.2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JONAS TRAJANO DE ARAUJO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3241-15</v>
      </c>
      <c r="G600" s="13" t="str">
        <f>IF('[1]TCE - ANEXO III - Preencher'!H609="","",'[1]TCE - ANEXO III - Preencher'!H609)</f>
        <v>06/2024</v>
      </c>
      <c r="H600" s="14">
        <f>'[1]TCE - ANEXO III - Preencher'!I609</f>
        <v>0</v>
      </c>
      <c r="I600" s="14">
        <f>'[1]TCE - ANEXO III - Preencher'!J609</f>
        <v>447.57</v>
      </c>
      <c r="J600" s="14">
        <f>'[1]TCE - ANEXO III - Preencher'!K609</f>
        <v>0</v>
      </c>
      <c r="K600" s="15">
        <f>'[1]TCE - ANEXO III - Preencher'!L609</f>
        <v>139.75</v>
      </c>
      <c r="L600" s="15">
        <f>'[1]TCE - ANEXO III - Preencher'!M609</f>
        <v>9.64</v>
      </c>
      <c r="M600" s="15">
        <f t="shared" si="55"/>
        <v>130.11000000000001</v>
      </c>
      <c r="N600" s="15">
        <f>'[1]TCE - ANEXO III - Preencher'!O609</f>
        <v>2.15</v>
      </c>
      <c r="O600" s="15">
        <f>'[1]TCE - ANEXO III - Preencher'!P609</f>
        <v>0</v>
      </c>
      <c r="P600" s="16">
        <f t="shared" si="56"/>
        <v>2.15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579.83000000000004</v>
      </c>
    </row>
    <row r="601" spans="1:28" x14ac:dyDescent="0.2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JORGE ANTONIO ALMEIDA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5151-10</v>
      </c>
      <c r="G601" s="13" t="str">
        <f>IF('[1]TCE - ANEXO III - Preencher'!H610="","",'[1]TCE - ANEXO III - Preencher'!H610)</f>
        <v>06/2024</v>
      </c>
      <c r="H601" s="14">
        <f>'[1]TCE - ANEXO III - Preencher'!I610</f>
        <v>0</v>
      </c>
      <c r="I601" s="14">
        <f>'[1]TCE - ANEXO III - Preencher'!J610</f>
        <v>175.08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2.15</v>
      </c>
      <c r="O601" s="15">
        <f>'[1]TCE - ANEXO III - Preencher'!P610</f>
        <v>0</v>
      </c>
      <c r="P601" s="16">
        <f t="shared" si="56"/>
        <v>2.15</v>
      </c>
      <c r="Q601" s="15">
        <f>'[1]TCE - ANEXO III - Preencher'!R610</f>
        <v>151.23999999999998</v>
      </c>
      <c r="R601" s="15">
        <f>'[1]TCE - ANEXO III - Preencher'!S610</f>
        <v>77.94</v>
      </c>
      <c r="S601" s="16">
        <f t="shared" si="57"/>
        <v>73.299999999999983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250.53</v>
      </c>
    </row>
    <row r="602" spans="1:28" x14ac:dyDescent="0.2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JORGE LUIS VITORINO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2236-05</v>
      </c>
      <c r="G602" s="13" t="str">
        <f>IF('[1]TCE - ANEXO III - Preencher'!H611="","",'[1]TCE - ANEXO III - Preencher'!H611)</f>
        <v>06/2024</v>
      </c>
      <c r="H602" s="14">
        <f>'[1]TCE - ANEXO III - Preencher'!I611</f>
        <v>0</v>
      </c>
      <c r="I602" s="14">
        <f>'[1]TCE - ANEXO III - Preencher'!J611</f>
        <v>346.37</v>
      </c>
      <c r="J602" s="14">
        <f>'[1]TCE - ANEXO III - Preencher'!K611</f>
        <v>0</v>
      </c>
      <c r="K602" s="15">
        <f>'[1]TCE - ANEXO III - Preencher'!L611</f>
        <v>139.75</v>
      </c>
      <c r="L602" s="15">
        <f>'[1]TCE - ANEXO III - Preencher'!M611</f>
        <v>2.95</v>
      </c>
      <c r="M602" s="15">
        <f t="shared" si="55"/>
        <v>136.80000000000001</v>
      </c>
      <c r="N602" s="15">
        <f>'[1]TCE - ANEXO III - Preencher'!O611</f>
        <v>2.15</v>
      </c>
      <c r="O602" s="15">
        <f>'[1]TCE - ANEXO III - Preencher'!P611</f>
        <v>0</v>
      </c>
      <c r="P602" s="16">
        <f t="shared" si="56"/>
        <v>2.15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485.32</v>
      </c>
    </row>
    <row r="603" spans="1:28" x14ac:dyDescent="0.2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JORGE LUIZ BATISTA COSTA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5211-30</v>
      </c>
      <c r="G603" s="13" t="str">
        <f>IF('[1]TCE - ANEXO III - Preencher'!H612="","",'[1]TCE - ANEXO III - Preencher'!H612)</f>
        <v>06/2024</v>
      </c>
      <c r="H603" s="14">
        <f>'[1]TCE - ANEXO III - Preencher'!I612</f>
        <v>0</v>
      </c>
      <c r="I603" s="14">
        <f>'[1]TCE - ANEXO III - Preencher'!J612</f>
        <v>124.56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2.15</v>
      </c>
      <c r="O603" s="15">
        <f>'[1]TCE - ANEXO III - Preencher'!P612</f>
        <v>0</v>
      </c>
      <c r="P603" s="16">
        <f t="shared" si="56"/>
        <v>2.15</v>
      </c>
      <c r="Q603" s="15">
        <f>'[1]TCE - ANEXO III - Preencher'!R612</f>
        <v>118.44</v>
      </c>
      <c r="R603" s="15">
        <f>'[1]TCE - ANEXO III - Preencher'!S612</f>
        <v>0</v>
      </c>
      <c r="S603" s="16">
        <f t="shared" si="57"/>
        <v>118.44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245.15</v>
      </c>
    </row>
    <row r="604" spans="1:28" x14ac:dyDescent="0.2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JORGE LUIZ VICENTE CONCEICAO GONZAGA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5142-25</v>
      </c>
      <c r="G604" s="13" t="str">
        <f>IF('[1]TCE - ANEXO III - Preencher'!H613="","",'[1]TCE - ANEXO III - Preencher'!H613)</f>
        <v>06/2024</v>
      </c>
      <c r="H604" s="14">
        <f>'[1]TCE - ANEXO III - Preencher'!I613</f>
        <v>0</v>
      </c>
      <c r="I604" s="14">
        <f>'[1]TCE - ANEXO III - Preencher'!J613</f>
        <v>100.71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2.15</v>
      </c>
      <c r="O604" s="15">
        <f>'[1]TCE - ANEXO III - Preencher'!P613</f>
        <v>0</v>
      </c>
      <c r="P604" s="16">
        <f t="shared" si="56"/>
        <v>2.15</v>
      </c>
      <c r="Q604" s="15">
        <f>'[1]TCE - ANEXO III - Preencher'!R613</f>
        <v>77.44</v>
      </c>
      <c r="R604" s="15">
        <f>'[1]TCE - ANEXO III - Preencher'!S613</f>
        <v>0</v>
      </c>
      <c r="S604" s="16">
        <f t="shared" si="57"/>
        <v>77.44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180.3</v>
      </c>
    </row>
    <row r="605" spans="1:28" x14ac:dyDescent="0.2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JORGE RODRIGO MORAIS DE LIMA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2234-05</v>
      </c>
      <c r="G605" s="13" t="str">
        <f>IF('[1]TCE - ANEXO III - Preencher'!H614="","",'[1]TCE - ANEXO III - Preencher'!H614)</f>
        <v>06/2024</v>
      </c>
      <c r="H605" s="14">
        <f>'[1]TCE - ANEXO III - Preencher'!I614</f>
        <v>0</v>
      </c>
      <c r="I605" s="14">
        <f>'[1]TCE - ANEXO III - Preencher'!J614</f>
        <v>489.35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491.5</v>
      </c>
    </row>
    <row r="606" spans="1:28" x14ac:dyDescent="0.2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JOSAFA XAVIER ARAUJO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 t="str">
        <f>IF('[1]TCE - ANEXO III - Preencher'!H615="","",'[1]TCE - ANEXO III - Preencher'!H615)</f>
        <v>06/2024</v>
      </c>
      <c r="H606" s="14">
        <f>'[1]TCE - ANEXO III - Preencher'!I615</f>
        <v>0</v>
      </c>
      <c r="I606" s="14">
        <f>'[1]TCE - ANEXO III - Preencher'!J615</f>
        <v>186.16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188.31</v>
      </c>
    </row>
    <row r="607" spans="1:28" x14ac:dyDescent="0.2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JOSE ALBENES DOS SANTOS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5142-25</v>
      </c>
      <c r="G607" s="13" t="str">
        <f>IF('[1]TCE - ANEXO III - Preencher'!H616="","",'[1]TCE - ANEXO III - Preencher'!H616)</f>
        <v>06/2024</v>
      </c>
      <c r="H607" s="14">
        <f>'[1]TCE - ANEXO III - Preencher'!I616</f>
        <v>0</v>
      </c>
      <c r="I607" s="14">
        <f>'[1]TCE - ANEXO III - Preencher'!J616</f>
        <v>237.79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2.15</v>
      </c>
      <c r="O607" s="15">
        <f>'[1]TCE - ANEXO III - Preencher'!P616</f>
        <v>0</v>
      </c>
      <c r="P607" s="16">
        <f t="shared" si="56"/>
        <v>2.15</v>
      </c>
      <c r="Q607" s="15">
        <f>'[1]TCE - ANEXO III - Preencher'!R616</f>
        <v>159.44</v>
      </c>
      <c r="R607" s="15">
        <f>'[1]TCE - ANEXO III - Preencher'!S616</f>
        <v>84.72</v>
      </c>
      <c r="S607" s="16">
        <f t="shared" si="57"/>
        <v>74.72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314.65999999999997</v>
      </c>
    </row>
    <row r="608" spans="1:28" x14ac:dyDescent="0.2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JOSE ALMIR JAPIA DE LIMA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5171-10</v>
      </c>
      <c r="G608" s="13" t="str">
        <f>IF('[1]TCE - ANEXO III - Preencher'!H617="","",'[1]TCE - ANEXO III - Preencher'!H617)</f>
        <v>06/2024</v>
      </c>
      <c r="H608" s="14">
        <f>'[1]TCE - ANEXO III - Preencher'!I617</f>
        <v>0</v>
      </c>
      <c r="I608" s="14">
        <f>'[1]TCE - ANEXO III - Preencher'!J617</f>
        <v>337.18</v>
      </c>
      <c r="J608" s="14">
        <f>'[1]TCE - ANEXO III - Preencher'!K617</f>
        <v>0</v>
      </c>
      <c r="K608" s="15">
        <f>'[1]TCE - ANEXO III - Preencher'!L617</f>
        <v>139.75</v>
      </c>
      <c r="L608" s="15">
        <f>'[1]TCE - ANEXO III - Preencher'!M617</f>
        <v>30</v>
      </c>
      <c r="M608" s="15">
        <f t="shared" si="55"/>
        <v>109.75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159.44</v>
      </c>
      <c r="R608" s="15">
        <f>'[1]TCE - ANEXO III - Preencher'!S617</f>
        <v>131.21</v>
      </c>
      <c r="S608" s="16">
        <f t="shared" si="57"/>
        <v>28.22999999999999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477.30999999999995</v>
      </c>
    </row>
    <row r="609" spans="1:28" x14ac:dyDescent="0.2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JOSE ANDRADE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5163-45</v>
      </c>
      <c r="G609" s="13" t="str">
        <f>IF('[1]TCE - ANEXO III - Preencher'!H618="","",'[1]TCE - ANEXO III - Preencher'!H618)</f>
        <v>06/2024</v>
      </c>
      <c r="H609" s="14">
        <f>'[1]TCE - ANEXO III - Preencher'!I618</f>
        <v>0</v>
      </c>
      <c r="I609" s="14">
        <f>'[1]TCE - ANEXO III - Preencher'!J618</f>
        <v>301.55</v>
      </c>
      <c r="J609" s="14">
        <f>'[1]TCE - ANEXO III - Preencher'!K618</f>
        <v>0</v>
      </c>
      <c r="K609" s="15">
        <f>'[1]TCE - ANEXO III - Preencher'!L618</f>
        <v>139.75</v>
      </c>
      <c r="L609" s="15">
        <f>'[1]TCE - ANEXO III - Preencher'!M618</f>
        <v>28.24</v>
      </c>
      <c r="M609" s="15">
        <f t="shared" si="55"/>
        <v>111.51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126.64</v>
      </c>
      <c r="R609" s="15">
        <f>'[1]TCE - ANEXO III - Preencher'!S618</f>
        <v>84.72</v>
      </c>
      <c r="S609" s="16">
        <f t="shared" si="57"/>
        <v>41.92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457.13</v>
      </c>
    </row>
    <row r="610" spans="1:28" x14ac:dyDescent="0.2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JOSE CARLOS EGIPEDES DE FRANCA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06/2024</v>
      </c>
      <c r="H610" s="14">
        <f>'[1]TCE - ANEXO III - Preencher'!I619</f>
        <v>0</v>
      </c>
      <c r="I610" s="14">
        <f>'[1]TCE - ANEXO III - Preencher'!J619</f>
        <v>305.58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307.72999999999996</v>
      </c>
    </row>
    <row r="611" spans="1:28" x14ac:dyDescent="0.2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JOSE CEZAR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5142-25</v>
      </c>
      <c r="G611" s="13" t="str">
        <f>IF('[1]TCE - ANEXO III - Preencher'!H620="","",'[1]TCE - ANEXO III - Preencher'!H620)</f>
        <v>06/2024</v>
      </c>
      <c r="H611" s="14">
        <f>'[1]TCE - ANEXO III - Preencher'!I620</f>
        <v>0</v>
      </c>
      <c r="I611" s="14">
        <f>'[1]TCE - ANEXO III - Preencher'!J620</f>
        <v>242.14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2.15</v>
      </c>
      <c r="O611" s="15">
        <f>'[1]TCE - ANEXO III - Preencher'!P620</f>
        <v>0</v>
      </c>
      <c r="P611" s="16">
        <f t="shared" si="56"/>
        <v>2.15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244.29</v>
      </c>
    </row>
    <row r="612" spans="1:28" x14ac:dyDescent="0.2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JOSE FABIO DA PAIXAO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06/2024</v>
      </c>
      <c r="H612" s="14">
        <f>'[1]TCE - ANEXO III - Preencher'!I621</f>
        <v>0</v>
      </c>
      <c r="I612" s="14">
        <f>'[1]TCE - ANEXO III - Preencher'!J621</f>
        <v>385.14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126.64</v>
      </c>
      <c r="R612" s="15">
        <f>'[1]TCE - ANEXO III - Preencher'!S621</f>
        <v>84.72</v>
      </c>
      <c r="S612" s="16">
        <f t="shared" si="57"/>
        <v>41.92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429.21</v>
      </c>
    </row>
    <row r="613" spans="1:28" x14ac:dyDescent="0.2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JOSE MANOEL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5151-10</v>
      </c>
      <c r="G613" s="13" t="str">
        <f>IF('[1]TCE - ANEXO III - Preencher'!H622="","",'[1]TCE - ANEXO III - Preencher'!H622)</f>
        <v>06/2024</v>
      </c>
      <c r="H613" s="14">
        <f>'[1]TCE - ANEXO III - Preencher'!I622</f>
        <v>0</v>
      </c>
      <c r="I613" s="14">
        <f>'[1]TCE - ANEXO III - Preencher'!J622</f>
        <v>203.32</v>
      </c>
      <c r="J613" s="14">
        <f>'[1]TCE - ANEXO III - Preencher'!K622</f>
        <v>0</v>
      </c>
      <c r="K613" s="15">
        <f>'[1]TCE - ANEXO III - Preencher'!L622</f>
        <v>139.75</v>
      </c>
      <c r="L613" s="15">
        <f>'[1]TCE - ANEXO III - Preencher'!M622</f>
        <v>28.24</v>
      </c>
      <c r="M613" s="15">
        <f t="shared" si="55"/>
        <v>111.51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159.44</v>
      </c>
      <c r="R613" s="15">
        <f>'[1]TCE - ANEXO III - Preencher'!S622</f>
        <v>84.72</v>
      </c>
      <c r="S613" s="16">
        <f t="shared" si="57"/>
        <v>74.72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391.69999999999993</v>
      </c>
    </row>
    <row r="614" spans="1:28" x14ac:dyDescent="0.2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JOSE WEIVISON FERREIRA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5174-10</v>
      </c>
      <c r="G614" s="13" t="str">
        <f>IF('[1]TCE - ANEXO III - Preencher'!H623="","",'[1]TCE - ANEXO III - Preencher'!H623)</f>
        <v>06/2024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131.68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4.5199999999999996</v>
      </c>
      <c r="O614" s="15">
        <f>'[1]TCE - ANEXO III - Preencher'!P623</f>
        <v>0</v>
      </c>
      <c r="P614" s="16">
        <f t="shared" si="56"/>
        <v>4.5199999999999996</v>
      </c>
      <c r="Q614" s="15">
        <f>'[1]TCE - ANEXO III - Preencher'!R623</f>
        <v>126.64</v>
      </c>
      <c r="R614" s="15">
        <f>'[1]TCE - ANEXO III - Preencher'!S623</f>
        <v>180.4</v>
      </c>
      <c r="S614" s="16">
        <f t="shared" si="57"/>
        <v>-53.760000000000005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82.440000000000012</v>
      </c>
    </row>
    <row r="615" spans="1:28" x14ac:dyDescent="0.2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JOSEANE DE OLIVEIRA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06/2024</v>
      </c>
      <c r="H615" s="14">
        <f>'[1]TCE - ANEXO III - Preencher'!I624</f>
        <v>0</v>
      </c>
      <c r="I615" s="14">
        <f>'[1]TCE - ANEXO III - Preencher'!J624</f>
        <v>12.23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14.38</v>
      </c>
    </row>
    <row r="616" spans="1:28" x14ac:dyDescent="0.2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 xml:space="preserve">JOSEANE MARIA DA SILVA 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5211-30</v>
      </c>
      <c r="G616" s="13" t="str">
        <f>IF('[1]TCE - ANEXO III - Preencher'!H625="","",'[1]TCE - ANEXO III - Preencher'!H625)</f>
        <v>06/2024</v>
      </c>
      <c r="H616" s="14">
        <f>'[1]TCE - ANEXO III - Preencher'!I625</f>
        <v>0</v>
      </c>
      <c r="I616" s="14">
        <f>'[1]TCE - ANEXO III - Preencher'!J625</f>
        <v>130.78</v>
      </c>
      <c r="J616" s="14">
        <f>'[1]TCE - ANEXO III - Preencher'!K625</f>
        <v>0</v>
      </c>
      <c r="K616" s="15">
        <f>'[1]TCE - ANEXO III - Preencher'!L625</f>
        <v>139.75</v>
      </c>
      <c r="L616" s="15">
        <f>'[1]TCE - ANEXO III - Preencher'!M625</f>
        <v>31.14</v>
      </c>
      <c r="M616" s="15">
        <f t="shared" si="55"/>
        <v>108.61</v>
      </c>
      <c r="N616" s="15">
        <f>'[1]TCE - ANEXO III - Preencher'!O625</f>
        <v>2.15</v>
      </c>
      <c r="O616" s="15">
        <f>'[1]TCE - ANEXO III - Preencher'!P625</f>
        <v>0</v>
      </c>
      <c r="P616" s="16">
        <f t="shared" si="56"/>
        <v>2.15</v>
      </c>
      <c r="Q616" s="15">
        <f>'[1]TCE - ANEXO III - Preencher'!R625</f>
        <v>249.64</v>
      </c>
      <c r="R616" s="15">
        <f>'[1]TCE - ANEXO III - Preencher'!S625</f>
        <v>90.46</v>
      </c>
      <c r="S616" s="16">
        <f t="shared" si="57"/>
        <v>159.18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400.72</v>
      </c>
    </row>
    <row r="617" spans="1:28" x14ac:dyDescent="0.2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JOSEFA PINHEIRO ALVES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06/2024</v>
      </c>
      <c r="H617" s="14">
        <f>'[1]TCE - ANEXO III - Preencher'!I626</f>
        <v>0</v>
      </c>
      <c r="I617" s="14">
        <f>'[1]TCE - ANEXO III - Preencher'!J626</f>
        <v>562.87</v>
      </c>
      <c r="J617" s="14">
        <f>'[1]TCE - ANEXO III - Preencher'!K626</f>
        <v>0</v>
      </c>
      <c r="K617" s="15">
        <f>'[1]TCE - ANEXO III - Preencher'!L626</f>
        <v>139.75</v>
      </c>
      <c r="L617" s="15">
        <f>'[1]TCE - ANEXO III - Preencher'!M626</f>
        <v>3.59</v>
      </c>
      <c r="M617" s="15">
        <f t="shared" si="55"/>
        <v>136.16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701.18</v>
      </c>
    </row>
    <row r="618" spans="1:28" x14ac:dyDescent="0.2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JOSELANE LOPES DE OLIVEIRA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5134-30</v>
      </c>
      <c r="G618" s="13" t="str">
        <f>IF('[1]TCE - ANEXO III - Preencher'!H627="","",'[1]TCE - ANEXO III - Preencher'!H627)</f>
        <v>06/2024</v>
      </c>
      <c r="H618" s="14">
        <f>'[1]TCE - ANEXO III - Preencher'!I627</f>
        <v>0</v>
      </c>
      <c r="I618" s="14">
        <f>'[1]TCE - ANEXO III - Preencher'!J627</f>
        <v>170.05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126.64</v>
      </c>
      <c r="R618" s="15">
        <f>'[1]TCE - ANEXO III - Preencher'!S627</f>
        <v>84.72</v>
      </c>
      <c r="S618" s="16">
        <f t="shared" si="57"/>
        <v>41.92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214.12</v>
      </c>
    </row>
    <row r="619" spans="1:28" x14ac:dyDescent="0.2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JOSELAYNE MARTILIANO MARTINS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06/2024</v>
      </c>
      <c r="H619" s="14">
        <f>'[1]TCE - ANEXO III - Preencher'!I628</f>
        <v>0</v>
      </c>
      <c r="I619" s="14">
        <f>'[1]TCE - ANEXO III - Preencher'!J628</f>
        <v>370.32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60.16</v>
      </c>
      <c r="U619" s="15">
        <f>'[1]TCE - ANEXO III - Preencher'!V628</f>
        <v>0</v>
      </c>
      <c r="V619" s="16">
        <f t="shared" si="58"/>
        <v>60.16</v>
      </c>
      <c r="W619" s="17" t="str">
        <f>IF('[1]TCE - ANEXO III - Preencher'!X628="","",'[1]TCE - ANEXO III - Preencher'!X628)</f>
        <v>AUXÍLIO CRECHE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432.63</v>
      </c>
    </row>
    <row r="620" spans="1:28" x14ac:dyDescent="0.2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JOSIANE DE SOUSA VIANA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06/2024</v>
      </c>
      <c r="H620" s="14">
        <f>'[1]TCE - ANEXO III - Preencher'!I629</f>
        <v>0</v>
      </c>
      <c r="I620" s="14">
        <f>'[1]TCE - ANEXO III - Preencher'!J629</f>
        <v>360.74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126.64</v>
      </c>
      <c r="R620" s="15">
        <f>'[1]TCE - ANEXO III - Preencher'!S629</f>
        <v>84.72</v>
      </c>
      <c r="S620" s="16">
        <f t="shared" si="57"/>
        <v>41.92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404.81</v>
      </c>
    </row>
    <row r="621" spans="1:28" x14ac:dyDescent="0.2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JOSIANE MARIA DO BOM PARTO OLIVEIRA DE MIRANDA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06/2024</v>
      </c>
      <c r="H621" s="14">
        <f>'[1]TCE - ANEXO III - Preencher'!I630</f>
        <v>0</v>
      </c>
      <c r="I621" s="14">
        <f>'[1]TCE - ANEXO III - Preencher'!J630</f>
        <v>258.77999999999997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4.5199999999999996</v>
      </c>
      <c r="O621" s="15">
        <f>'[1]TCE - ANEXO III - Preencher'!P630</f>
        <v>0</v>
      </c>
      <c r="P621" s="16">
        <f t="shared" si="56"/>
        <v>4.5199999999999996</v>
      </c>
      <c r="Q621" s="15">
        <f>'[1]TCE - ANEXO III - Preencher'!R630</f>
        <v>315.24</v>
      </c>
      <c r="R621" s="15">
        <f>'[1]TCE - ANEXO III - Preencher'!S630</f>
        <v>100.28</v>
      </c>
      <c r="S621" s="16">
        <f t="shared" si="57"/>
        <v>214.96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478.26</v>
      </c>
    </row>
    <row r="622" spans="1:28" x14ac:dyDescent="0.2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JOSIAS JOSE RUFINO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5151-10</v>
      </c>
      <c r="G622" s="13" t="str">
        <f>IF('[1]TCE - ANEXO III - Preencher'!H631="","",'[1]TCE - ANEXO III - Preencher'!H631)</f>
        <v>06/2024</v>
      </c>
      <c r="H622" s="14">
        <f>'[1]TCE - ANEXO III - Preencher'!I631</f>
        <v>0</v>
      </c>
      <c r="I622" s="14">
        <f>'[1]TCE - ANEXO III - Preencher'!J631</f>
        <v>308.33</v>
      </c>
      <c r="J622" s="14">
        <f>'[1]TCE - ANEXO III - Preencher'!K631</f>
        <v>0</v>
      </c>
      <c r="K622" s="15">
        <f>'[1]TCE - ANEXO III - Preencher'!L631</f>
        <v>139.75</v>
      </c>
      <c r="L622" s="15">
        <f>'[1]TCE - ANEXO III - Preencher'!M631</f>
        <v>28.24</v>
      </c>
      <c r="M622" s="15">
        <f t="shared" si="55"/>
        <v>111.51</v>
      </c>
      <c r="N622" s="15">
        <f>'[1]TCE - ANEXO III - Preencher'!O631</f>
        <v>2.15</v>
      </c>
      <c r="O622" s="15">
        <f>'[1]TCE - ANEXO III - Preencher'!P631</f>
        <v>0</v>
      </c>
      <c r="P622" s="16">
        <f t="shared" si="56"/>
        <v>2.15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421.98999999999995</v>
      </c>
    </row>
    <row r="623" spans="1:28" x14ac:dyDescent="0.2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JOSILEIDE ALVES FERREIRA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06/2024</v>
      </c>
      <c r="H623" s="14">
        <f>'[1]TCE - ANEXO III - Preencher'!I632</f>
        <v>0</v>
      </c>
      <c r="I623" s="14">
        <f>'[1]TCE - ANEXO III - Preencher'!J632</f>
        <v>377.02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2.15</v>
      </c>
      <c r="O623" s="15">
        <f>'[1]TCE - ANEXO III - Preencher'!P632</f>
        <v>0</v>
      </c>
      <c r="P623" s="16">
        <f t="shared" si="56"/>
        <v>2.15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379.16999999999996</v>
      </c>
    </row>
    <row r="624" spans="1:28" x14ac:dyDescent="0.2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JOSILEIDE PEREIRA DA SILVA COSTA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06/2024</v>
      </c>
      <c r="H624" s="14">
        <f>'[1]TCE - ANEXO III - Preencher'!I633</f>
        <v>0</v>
      </c>
      <c r="I624" s="14">
        <f>'[1]TCE - ANEXO III - Preencher'!J633</f>
        <v>446.69</v>
      </c>
      <c r="J624" s="14">
        <f>'[1]TCE - ANEXO III - Preencher'!K633</f>
        <v>0</v>
      </c>
      <c r="K624" s="15">
        <f>'[1]TCE - ANEXO III - Preencher'!L633</f>
        <v>139.75</v>
      </c>
      <c r="L624" s="15">
        <f>'[1]TCE - ANEXO III - Preencher'!M633</f>
        <v>3.59</v>
      </c>
      <c r="M624" s="15">
        <f t="shared" si="55"/>
        <v>136.16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56.12</v>
      </c>
      <c r="U624" s="15">
        <f>'[1]TCE - ANEXO III - Preencher'!V633</f>
        <v>0</v>
      </c>
      <c r="V624" s="16">
        <f t="shared" si="58"/>
        <v>56.12</v>
      </c>
      <c r="W624" s="17" t="str">
        <f>IF('[1]TCE - ANEXO III - Preencher'!X633="","",'[1]TCE - ANEXO III - Preencher'!X633)</f>
        <v>AUXÍLIO CRECHE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641.12</v>
      </c>
    </row>
    <row r="625" spans="1:28" x14ac:dyDescent="0.2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JOSILENE MOURA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06/2024</v>
      </c>
      <c r="H625" s="14">
        <f>'[1]TCE - ANEXO III - Preencher'!I634</f>
        <v>0</v>
      </c>
      <c r="I625" s="14">
        <f>'[1]TCE - ANEXO III - Preencher'!J634</f>
        <v>340.93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17.2</v>
      </c>
      <c r="O625" s="15">
        <f>'[1]TCE - ANEXO III - Preencher'!P634</f>
        <v>0</v>
      </c>
      <c r="P625" s="16">
        <f t="shared" si="56"/>
        <v>17.2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358.13</v>
      </c>
    </row>
    <row r="626" spans="1:28" x14ac:dyDescent="0.2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JOSIVAN PEREIRA DO NASCIMENTO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5174-10</v>
      </c>
      <c r="G626" s="13" t="str">
        <f>IF('[1]TCE - ANEXO III - Preencher'!H635="","",'[1]TCE - ANEXO III - Preencher'!H635)</f>
        <v>06/2024</v>
      </c>
      <c r="H626" s="14">
        <f>'[1]TCE - ANEXO III - Preencher'!I635</f>
        <v>0</v>
      </c>
      <c r="I626" s="14">
        <f>'[1]TCE - ANEXO III - Preencher'!J635</f>
        <v>218.56</v>
      </c>
      <c r="J626" s="14">
        <f>'[1]TCE - ANEXO III - Preencher'!K635</f>
        <v>0</v>
      </c>
      <c r="K626" s="15">
        <f>'[1]TCE - ANEXO III - Preencher'!L635</f>
        <v>139.75</v>
      </c>
      <c r="L626" s="15">
        <f>'[1]TCE - ANEXO III - Preencher'!M635</f>
        <v>28.24</v>
      </c>
      <c r="M626" s="15">
        <f t="shared" si="55"/>
        <v>111.51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332.21999999999997</v>
      </c>
    </row>
    <row r="627" spans="1:28" x14ac:dyDescent="0.2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JOSUEL DA SILVA CORDEIRO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5152-05</v>
      </c>
      <c r="G627" s="13" t="str">
        <f>IF('[1]TCE - ANEXO III - Preencher'!H636="","",'[1]TCE - ANEXO III - Preencher'!H636)</f>
        <v>06/2024</v>
      </c>
      <c r="H627" s="14">
        <f>'[1]TCE - ANEXO III - Preencher'!I636</f>
        <v>0</v>
      </c>
      <c r="I627" s="14">
        <f>'[1]TCE - ANEXO III - Preencher'!J636</f>
        <v>195.01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197.16</v>
      </c>
    </row>
    <row r="628" spans="1:28" x14ac:dyDescent="0.2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JOYCE FERREIRA GOMES DE OLIVEIRA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2251-25</v>
      </c>
      <c r="G628" s="13" t="str">
        <f>IF('[1]TCE - ANEXO III - Preencher'!H637="","",'[1]TCE - ANEXO III - Preencher'!H637)</f>
        <v>06/2024</v>
      </c>
      <c r="H628" s="14">
        <f>'[1]TCE - ANEXO III - Preencher'!I637</f>
        <v>0</v>
      </c>
      <c r="I628" s="14">
        <f>'[1]TCE - ANEXO III - Preencher'!J637</f>
        <v>465.3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17.2</v>
      </c>
      <c r="O628" s="15">
        <f>'[1]TCE - ANEXO III - Preencher'!P637</f>
        <v>0</v>
      </c>
      <c r="P628" s="16">
        <f t="shared" si="56"/>
        <v>17.2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482.5</v>
      </c>
    </row>
    <row r="629" spans="1:28" x14ac:dyDescent="0.2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JOZIVANIA DO CARMO DO NASCIMENTO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06/2024</v>
      </c>
      <c r="H629" s="14">
        <f>'[1]TCE - ANEXO III - Preencher'!I638</f>
        <v>0</v>
      </c>
      <c r="I629" s="14">
        <f>'[1]TCE - ANEXO III - Preencher'!J638</f>
        <v>354.52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2.15</v>
      </c>
      <c r="O629" s="15">
        <f>'[1]TCE - ANEXO III - Preencher'!P638</f>
        <v>0</v>
      </c>
      <c r="P629" s="16">
        <f t="shared" si="56"/>
        <v>2.15</v>
      </c>
      <c r="Q629" s="15">
        <f>'[1]TCE - ANEXO III - Preencher'!R638</f>
        <v>126.64</v>
      </c>
      <c r="R629" s="15">
        <f>'[1]TCE - ANEXO III - Preencher'!S638</f>
        <v>79.69</v>
      </c>
      <c r="S629" s="16">
        <f t="shared" si="57"/>
        <v>46.95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403.61999999999995</v>
      </c>
    </row>
    <row r="630" spans="1:28" x14ac:dyDescent="0.2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JULIA CONCEICAO BEZERRA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06/2024</v>
      </c>
      <c r="H630" s="14">
        <f>'[1]TCE - ANEXO III - Preencher'!I639</f>
        <v>0</v>
      </c>
      <c r="I630" s="14">
        <f>'[1]TCE - ANEXO III - Preencher'!J639</f>
        <v>143.32</v>
      </c>
      <c r="J630" s="14">
        <f>'[1]TCE - ANEXO III - Preencher'!K639</f>
        <v>0</v>
      </c>
      <c r="K630" s="15">
        <f>'[1]TCE - ANEXO III - Preencher'!L639</f>
        <v>139.75</v>
      </c>
      <c r="L630" s="15">
        <f>'[1]TCE - ANEXO III - Preencher'!M639</f>
        <v>31.14</v>
      </c>
      <c r="M630" s="15">
        <f t="shared" si="55"/>
        <v>108.61</v>
      </c>
      <c r="N630" s="15">
        <f>'[1]TCE - ANEXO III - Preencher'!O639</f>
        <v>4.5199999999999996</v>
      </c>
      <c r="O630" s="15">
        <f>'[1]TCE - ANEXO III - Preencher'!P639</f>
        <v>0</v>
      </c>
      <c r="P630" s="16">
        <f t="shared" si="56"/>
        <v>4.5199999999999996</v>
      </c>
      <c r="Q630" s="15">
        <f>'[1]TCE - ANEXO III - Preencher'!R639</f>
        <v>126.64</v>
      </c>
      <c r="R630" s="15">
        <f>'[1]TCE - ANEXO III - Preencher'!S639</f>
        <v>93.42</v>
      </c>
      <c r="S630" s="16">
        <f t="shared" si="57"/>
        <v>33.22</v>
      </c>
      <c r="T630" s="15">
        <f>'[1]TCE - ANEXO III - Preencher'!U639</f>
        <v>80.95</v>
      </c>
      <c r="U630" s="15">
        <f>'[1]TCE - ANEXO III - Preencher'!V639</f>
        <v>0</v>
      </c>
      <c r="V630" s="16">
        <f t="shared" si="58"/>
        <v>80.95</v>
      </c>
      <c r="W630" s="17" t="str">
        <f>IF('[1]TCE - ANEXO III - Preencher'!X639="","",'[1]TCE - ANEXO III - Preencher'!X639)</f>
        <v>AUXÍLIO CRECHE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370.61999999999995</v>
      </c>
    </row>
    <row r="631" spans="1:28" x14ac:dyDescent="0.2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JULIA LINS GEMIR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2251-25</v>
      </c>
      <c r="G631" s="13" t="str">
        <f>IF('[1]TCE - ANEXO III - Preencher'!H640="","",'[1]TCE - ANEXO III - Preencher'!H640)</f>
        <v>06/2024</v>
      </c>
      <c r="H631" s="14">
        <f>'[1]TCE - ANEXO III - Preencher'!I640</f>
        <v>0</v>
      </c>
      <c r="I631" s="14">
        <f>'[1]TCE - ANEXO III - Preencher'!J640</f>
        <v>480.06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4.5199999999999996</v>
      </c>
      <c r="O631" s="15">
        <f>'[1]TCE - ANEXO III - Preencher'!P640</f>
        <v>0</v>
      </c>
      <c r="P631" s="16">
        <f t="shared" si="56"/>
        <v>4.5199999999999996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484.58</v>
      </c>
    </row>
    <row r="632" spans="1:28" x14ac:dyDescent="0.2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JULIA MARIA DE OLIVEIRA PASTOR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3242-05</v>
      </c>
      <c r="G632" s="13" t="str">
        <f>IF('[1]TCE - ANEXO III - Preencher'!H641="","",'[1]TCE - ANEXO III - Preencher'!H641)</f>
        <v>06/2024</v>
      </c>
      <c r="H632" s="14">
        <f>'[1]TCE - ANEXO III - Preencher'!I641</f>
        <v>0</v>
      </c>
      <c r="I632" s="14">
        <f>'[1]TCE - ANEXO III - Preencher'!J641</f>
        <v>242.14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244.29</v>
      </c>
    </row>
    <row r="633" spans="1:28" x14ac:dyDescent="0.2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JULIA MARIA SOBREIRA MACHADO SALES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06/2024</v>
      </c>
      <c r="H633" s="14">
        <f>'[1]TCE - ANEXO III - Preencher'!I642</f>
        <v>0</v>
      </c>
      <c r="I633" s="14">
        <f>'[1]TCE - ANEXO III - Preencher'!J642</f>
        <v>568.52</v>
      </c>
      <c r="J633" s="14">
        <f>'[1]TCE - ANEXO III - Preencher'!K642</f>
        <v>0</v>
      </c>
      <c r="K633" s="15">
        <f>'[1]TCE - ANEXO III - Preencher'!L642</f>
        <v>139.75</v>
      </c>
      <c r="L633" s="15">
        <f>'[1]TCE - ANEXO III - Preencher'!M642</f>
        <v>3.59</v>
      </c>
      <c r="M633" s="15">
        <f t="shared" si="55"/>
        <v>136.16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706.82999999999993</v>
      </c>
    </row>
    <row r="634" spans="1:28" x14ac:dyDescent="0.2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JULIANA ALVES MEIRELES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2236-05</v>
      </c>
      <c r="G634" s="13" t="str">
        <f>IF('[1]TCE - ANEXO III - Preencher'!H643="","",'[1]TCE - ANEXO III - Preencher'!H643)</f>
        <v>06/2024</v>
      </c>
      <c r="H634" s="14">
        <f>'[1]TCE - ANEXO III - Preencher'!I643</f>
        <v>0</v>
      </c>
      <c r="I634" s="14">
        <f>'[1]TCE - ANEXO III - Preencher'!J643</f>
        <v>375.28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4.5199999999999996</v>
      </c>
      <c r="O634" s="15">
        <f>'[1]TCE - ANEXO III - Preencher'!P643</f>
        <v>0</v>
      </c>
      <c r="P634" s="16">
        <f t="shared" si="56"/>
        <v>4.5199999999999996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379.79999999999995</v>
      </c>
    </row>
    <row r="635" spans="1:28" x14ac:dyDescent="0.2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JULIANA DOS SANTOS NASCIMENTO AYMAR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2516-05</v>
      </c>
      <c r="G635" s="13" t="str">
        <f>IF('[1]TCE - ANEXO III - Preencher'!H644="","",'[1]TCE - ANEXO III - Preencher'!H644)</f>
        <v>06/2024</v>
      </c>
      <c r="H635" s="14">
        <f>'[1]TCE - ANEXO III - Preencher'!I644</f>
        <v>0</v>
      </c>
      <c r="I635" s="14">
        <f>'[1]TCE - ANEXO III - Preencher'!J644</f>
        <v>382.87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75.55</v>
      </c>
      <c r="U635" s="15">
        <f>'[1]TCE - ANEXO III - Preencher'!V644</f>
        <v>0</v>
      </c>
      <c r="V635" s="16">
        <f t="shared" si="58"/>
        <v>75.55</v>
      </c>
      <c r="W635" s="17" t="str">
        <f>IF('[1]TCE - ANEXO III - Preencher'!X644="","",'[1]TCE - ANEXO III - Preencher'!X644)</f>
        <v>AUXÍLIO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460.57</v>
      </c>
    </row>
    <row r="636" spans="1:28" x14ac:dyDescent="0.2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JULIANA GUEDES DOS SANTOS MELO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06/2024</v>
      </c>
      <c r="H636" s="14">
        <f>'[1]TCE - ANEXO III - Preencher'!I645</f>
        <v>0</v>
      </c>
      <c r="I636" s="14">
        <f>'[1]TCE - ANEXO III - Preencher'!J645</f>
        <v>401.66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2.15</v>
      </c>
      <c r="O636" s="15">
        <f>'[1]TCE - ANEXO III - Preencher'!P645</f>
        <v>0</v>
      </c>
      <c r="P636" s="16">
        <f t="shared" si="56"/>
        <v>2.15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403.81</v>
      </c>
    </row>
    <row r="637" spans="1:28" x14ac:dyDescent="0.2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JULIANA LIMA PEREIRA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06/2024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2.15</v>
      </c>
      <c r="O637" s="15">
        <f>'[1]TCE - ANEXO III - Preencher'!P646</f>
        <v>0</v>
      </c>
      <c r="P637" s="16">
        <f t="shared" si="56"/>
        <v>2.15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2.15</v>
      </c>
    </row>
    <row r="638" spans="1:28" x14ac:dyDescent="0.2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JULIANA MARIA BATISTA DO AMARAL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06/2024</v>
      </c>
      <c r="H638" s="14">
        <f>'[1]TCE - ANEXO III - Preencher'!I647</f>
        <v>0</v>
      </c>
      <c r="I638" s="14">
        <f>'[1]TCE - ANEXO III - Preencher'!J647</f>
        <v>499.37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17.2</v>
      </c>
      <c r="O638" s="15">
        <f>'[1]TCE - ANEXO III - Preencher'!P647</f>
        <v>0</v>
      </c>
      <c r="P638" s="16">
        <f t="shared" si="56"/>
        <v>17.2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120.26</v>
      </c>
      <c r="U638" s="15">
        <f>'[1]TCE - ANEXO III - Preencher'!V647</f>
        <v>0</v>
      </c>
      <c r="V638" s="16">
        <f t="shared" si="58"/>
        <v>120.26</v>
      </c>
      <c r="W638" s="17" t="str">
        <f>IF('[1]TCE - ANEXO III - Preencher'!X647="","",'[1]TCE - ANEXO III - Preencher'!X647)</f>
        <v>AUXÍLIO CRECHE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636.83000000000004</v>
      </c>
    </row>
    <row r="639" spans="1:28" x14ac:dyDescent="0.2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JULIANA MELO DE JESUS LOPES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4110-10</v>
      </c>
      <c r="G639" s="13" t="str">
        <f>IF('[1]TCE - ANEXO III - Preencher'!H648="","",'[1]TCE - ANEXO III - Preencher'!H648)</f>
        <v>06/2024</v>
      </c>
      <c r="H639" s="14">
        <f>'[1]TCE - ANEXO III - Preencher'!I648</f>
        <v>0</v>
      </c>
      <c r="I639" s="14">
        <f>'[1]TCE - ANEXO III - Preencher'!J648</f>
        <v>302.55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5.4</v>
      </c>
      <c r="U639" s="15">
        <f>'[1]TCE - ANEXO III - Preencher'!V648</f>
        <v>0</v>
      </c>
      <c r="V639" s="16">
        <f t="shared" si="58"/>
        <v>5.4</v>
      </c>
      <c r="W639" s="17" t="str">
        <f>IF('[1]TCE - ANEXO III - Preencher'!X648="","",'[1]TCE - ANEXO III - Preencher'!X648)</f>
        <v>AUXÍLIO CRECHE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310.09999999999997</v>
      </c>
    </row>
    <row r="640" spans="1:28" x14ac:dyDescent="0.2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JULIANA PEREIRA PINTO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 t="str">
        <f>IF('[1]TCE - ANEXO III - Preencher'!H649="","",'[1]TCE - ANEXO III - Preencher'!H649)</f>
        <v>06/2024</v>
      </c>
      <c r="H640" s="14">
        <f>'[1]TCE - ANEXO III - Preencher'!I649</f>
        <v>0</v>
      </c>
      <c r="I640" s="14">
        <f>'[1]TCE - ANEXO III - Preencher'!J649</f>
        <v>152.29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17.2</v>
      </c>
      <c r="O640" s="15">
        <f>'[1]TCE - ANEXO III - Preencher'!P649</f>
        <v>0</v>
      </c>
      <c r="P640" s="16">
        <f t="shared" si="56"/>
        <v>17.2</v>
      </c>
      <c r="Q640" s="15">
        <f>'[1]TCE - ANEXO III - Preencher'!R649</f>
        <v>126.64</v>
      </c>
      <c r="R640" s="15">
        <f>'[1]TCE - ANEXO III - Preencher'!S649</f>
        <v>84.72</v>
      </c>
      <c r="S640" s="16">
        <f t="shared" si="57"/>
        <v>41.92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211.40999999999997</v>
      </c>
    </row>
    <row r="641" spans="1:28" x14ac:dyDescent="0.2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JULIO CESAR DA COSTA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5174-10</v>
      </c>
      <c r="G641" s="13" t="str">
        <f>IF('[1]TCE - ANEXO III - Preencher'!H650="","",'[1]TCE - ANEXO III - Preencher'!H650)</f>
        <v>06/2024</v>
      </c>
      <c r="H641" s="14">
        <f>'[1]TCE - ANEXO III - Preencher'!I650</f>
        <v>0</v>
      </c>
      <c r="I641" s="14">
        <f>'[1]TCE - ANEXO III - Preencher'!J650</f>
        <v>186.7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4.5199999999999996</v>
      </c>
      <c r="O641" s="15">
        <f>'[1]TCE - ANEXO III - Preencher'!P650</f>
        <v>0</v>
      </c>
      <c r="P641" s="16">
        <f t="shared" si="56"/>
        <v>4.5199999999999996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191.22</v>
      </c>
    </row>
    <row r="642" spans="1:28" x14ac:dyDescent="0.2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JULIO CESAR MOURA TAVARES DE LIMA</v>
      </c>
      <c r="E642" s="9" t="str">
        <f>IF('[1]TCE - ANEXO III - Preencher'!F651="4 - Assistência Odontológica","2 - Outros Profissionais da Saúde",'[1]TCE - ANEXO III - Preencher'!F651)</f>
        <v>1 - Médico</v>
      </c>
      <c r="F642" s="12" t="str">
        <f>'[1]TCE - ANEXO III - Preencher'!G651</f>
        <v>2251-25</v>
      </c>
      <c r="G642" s="13" t="str">
        <f>IF('[1]TCE - ANEXO III - Preencher'!H651="","",'[1]TCE - ANEXO III - Preencher'!H651)</f>
        <v>06/2024</v>
      </c>
      <c r="H642" s="14">
        <f>'[1]TCE - ANEXO III - Preencher'!I651</f>
        <v>0</v>
      </c>
      <c r="I642" s="14">
        <f>'[1]TCE - ANEXO III - Preencher'!J651</f>
        <v>445.34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4.5199999999999996</v>
      </c>
      <c r="O642" s="15">
        <f>'[1]TCE - ANEXO III - Preencher'!P651</f>
        <v>0</v>
      </c>
      <c r="P642" s="16">
        <f t="shared" si="56"/>
        <v>4.5199999999999996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449.85999999999996</v>
      </c>
    </row>
    <row r="643" spans="1:28" x14ac:dyDescent="0.2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JUSSARA SILVA DE MEDEIROS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06/2024</v>
      </c>
      <c r="H643" s="14">
        <f>'[1]TCE - ANEXO III - Preencher'!I652</f>
        <v>0</v>
      </c>
      <c r="I643" s="14">
        <f>'[1]TCE - ANEXO III - Preencher'!J652</f>
        <v>453.23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455.38</v>
      </c>
    </row>
    <row r="644" spans="1:28" x14ac:dyDescent="0.2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KAIO JOSE SANTOS DE ANDRADE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2251-25</v>
      </c>
      <c r="G644" s="13" t="str">
        <f>IF('[1]TCE - ANEXO III - Preencher'!H653="","",'[1]TCE - ANEXO III - Preencher'!H653)</f>
        <v>06/2024</v>
      </c>
      <c r="H644" s="14">
        <f>'[1]TCE - ANEXO III - Preencher'!I653</f>
        <v>0</v>
      </c>
      <c r="I644" s="14">
        <f>'[1]TCE - ANEXO III - Preencher'!J653</f>
        <v>444.83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17.2</v>
      </c>
      <c r="O644" s="15">
        <f>'[1]TCE - ANEXO III - Preencher'!P653</f>
        <v>0</v>
      </c>
      <c r="P644" s="16">
        <f t="shared" ref="P644:P707" si="62">N644-O644</f>
        <v>17.2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462.03</v>
      </c>
    </row>
    <row r="645" spans="1:28" x14ac:dyDescent="0.2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KAMILA RAQUEL DA SILVA CARNAUBA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06/2024</v>
      </c>
      <c r="H645" s="14">
        <f>'[1]TCE - ANEXO III - Preencher'!I654</f>
        <v>0</v>
      </c>
      <c r="I645" s="14">
        <f>'[1]TCE - ANEXO III - Preencher'!J654</f>
        <v>622.95000000000005</v>
      </c>
      <c r="J645" s="14">
        <f>'[1]TCE - ANEXO III - Preencher'!K654</f>
        <v>0</v>
      </c>
      <c r="K645" s="15">
        <f>'[1]TCE - ANEXO III - Preencher'!L654</f>
        <v>139.75</v>
      </c>
      <c r="L645" s="15">
        <f>'[1]TCE - ANEXO III - Preencher'!M654</f>
        <v>3.59</v>
      </c>
      <c r="M645" s="15">
        <f t="shared" si="61"/>
        <v>136.16</v>
      </c>
      <c r="N645" s="15">
        <f>'[1]TCE - ANEXO III - Preencher'!O654</f>
        <v>2.15</v>
      </c>
      <c r="O645" s="15">
        <f>'[1]TCE - ANEXO III - Preencher'!P654</f>
        <v>0</v>
      </c>
      <c r="P645" s="16">
        <f t="shared" si="62"/>
        <v>2.15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761.26</v>
      </c>
    </row>
    <row r="646" spans="1:28" x14ac:dyDescent="0.2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KAMILA SAMAYRA LINO DE FREITAS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06/2024</v>
      </c>
      <c r="H646" s="14">
        <f>'[1]TCE - ANEXO III - Preencher'!I655</f>
        <v>0</v>
      </c>
      <c r="I646" s="14">
        <f>'[1]TCE - ANEXO III - Preencher'!J655</f>
        <v>555.52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4.5199999999999996</v>
      </c>
      <c r="O646" s="15">
        <f>'[1]TCE - ANEXO III - Preencher'!P655</f>
        <v>0</v>
      </c>
      <c r="P646" s="16">
        <f t="shared" si="62"/>
        <v>4.5199999999999996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560.04</v>
      </c>
    </row>
    <row r="647" spans="1:28" x14ac:dyDescent="0.2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KARINA EVENY TAVARES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5152-05</v>
      </c>
      <c r="G647" s="13" t="str">
        <f>IF('[1]TCE - ANEXO III - Preencher'!H656="","",'[1]TCE - ANEXO III - Preencher'!H656)</f>
        <v>06/2024</v>
      </c>
      <c r="H647" s="14">
        <f>'[1]TCE - ANEXO III - Preencher'!I656</f>
        <v>0</v>
      </c>
      <c r="I647" s="14">
        <f>'[1]TCE - ANEXO III - Preencher'!J656</f>
        <v>155.6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126.64</v>
      </c>
      <c r="R647" s="15">
        <f>'[1]TCE - ANEXO III - Preencher'!S656</f>
        <v>84.72</v>
      </c>
      <c r="S647" s="16">
        <f t="shared" si="63"/>
        <v>41.92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199.67000000000002</v>
      </c>
    </row>
    <row r="648" spans="1:28" x14ac:dyDescent="0.2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KARINE DE LIMA FIGUEIRAS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2251-25</v>
      </c>
      <c r="G648" s="13" t="str">
        <f>IF('[1]TCE - ANEXO III - Preencher'!H657="","",'[1]TCE - ANEXO III - Preencher'!H657)</f>
        <v>06/2024</v>
      </c>
      <c r="H648" s="14">
        <f>'[1]TCE - ANEXO III - Preencher'!I657</f>
        <v>0</v>
      </c>
      <c r="I648" s="14">
        <f>'[1]TCE - ANEXO III - Preencher'!J657</f>
        <v>540.24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4.5199999999999996</v>
      </c>
      <c r="O648" s="15">
        <f>'[1]TCE - ANEXO III - Preencher'!P657</f>
        <v>0</v>
      </c>
      <c r="P648" s="16">
        <f t="shared" si="62"/>
        <v>4.5199999999999996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544.76</v>
      </c>
    </row>
    <row r="649" spans="1:28" x14ac:dyDescent="0.2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KARLA CRISTINE PONTES DA COSTA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5211-30</v>
      </c>
      <c r="G649" s="13" t="str">
        <f>IF('[1]TCE - ANEXO III - Preencher'!H658="","",'[1]TCE - ANEXO III - Preencher'!H658)</f>
        <v>06/2024</v>
      </c>
      <c r="H649" s="14">
        <f>'[1]TCE - ANEXO III - Preencher'!I658</f>
        <v>0</v>
      </c>
      <c r="I649" s="14">
        <f>'[1]TCE - ANEXO III - Preencher'!J658</f>
        <v>181.04</v>
      </c>
      <c r="J649" s="14">
        <f>'[1]TCE - ANEXO III - Preencher'!K658</f>
        <v>0</v>
      </c>
      <c r="K649" s="15">
        <f>'[1]TCE - ANEXO III - Preencher'!L658</f>
        <v>139.75</v>
      </c>
      <c r="L649" s="15">
        <f>'[1]TCE - ANEXO III - Preencher'!M658</f>
        <v>31.14</v>
      </c>
      <c r="M649" s="15">
        <f t="shared" si="61"/>
        <v>108.61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159.45000000000002</v>
      </c>
      <c r="R649" s="15">
        <f>'[1]TCE - ANEXO III - Preencher'!S658</f>
        <v>93.42</v>
      </c>
      <c r="S649" s="16">
        <f t="shared" si="63"/>
        <v>66.030000000000015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357.83</v>
      </c>
    </row>
    <row r="650" spans="1:28" x14ac:dyDescent="0.2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KARLA GOMES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 t="str">
        <f>IF('[1]TCE - ANEXO III - Preencher'!H659="","",'[1]TCE - ANEXO III - Preencher'!H659)</f>
        <v>06/2024</v>
      </c>
      <c r="H650" s="14">
        <f>'[1]TCE - ANEXO III - Preencher'!I659</f>
        <v>0</v>
      </c>
      <c r="I650" s="14">
        <f>'[1]TCE - ANEXO III - Preencher'!J659</f>
        <v>527.41999999999996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120.26</v>
      </c>
      <c r="U650" s="15">
        <f>'[1]TCE - ANEXO III - Preencher'!V659</f>
        <v>0</v>
      </c>
      <c r="V650" s="16">
        <f t="shared" si="64"/>
        <v>120.26</v>
      </c>
      <c r="W650" s="17" t="str">
        <f>IF('[1]TCE - ANEXO III - Preencher'!X659="","",'[1]TCE - ANEXO III - Preencher'!X659)</f>
        <v>AUXÍLIO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649.82999999999993</v>
      </c>
    </row>
    <row r="651" spans="1:28" x14ac:dyDescent="0.2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KAROLINE DE BRITO CAVALCANTE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4110-10</v>
      </c>
      <c r="G651" s="13" t="str">
        <f>IF('[1]TCE - ANEXO III - Preencher'!H660="","",'[1]TCE - ANEXO III - Preencher'!H660)</f>
        <v>06/2024</v>
      </c>
      <c r="H651" s="14">
        <f>'[1]TCE - ANEXO III - Preencher'!I660</f>
        <v>0</v>
      </c>
      <c r="I651" s="14">
        <f>'[1]TCE - ANEXO III - Preencher'!J660</f>
        <v>209.27</v>
      </c>
      <c r="J651" s="14">
        <f>'[1]TCE - ANEXO III - Preencher'!K660</f>
        <v>0</v>
      </c>
      <c r="K651" s="15">
        <f>'[1]TCE - ANEXO III - Preencher'!L660</f>
        <v>139.75</v>
      </c>
      <c r="L651" s="15">
        <f>'[1]TCE - ANEXO III - Preencher'!M660</f>
        <v>33.43</v>
      </c>
      <c r="M651" s="15">
        <f t="shared" si="61"/>
        <v>106.32</v>
      </c>
      <c r="N651" s="15">
        <f>'[1]TCE - ANEXO III - Preencher'!O660</f>
        <v>2.15</v>
      </c>
      <c r="O651" s="15">
        <f>'[1]TCE - ANEXO III - Preencher'!P660</f>
        <v>0</v>
      </c>
      <c r="P651" s="16">
        <f t="shared" si="62"/>
        <v>2.15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317.74</v>
      </c>
    </row>
    <row r="652" spans="1:28" x14ac:dyDescent="0.2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KASSANDRA ALMEIDA RAMOS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06/2024</v>
      </c>
      <c r="H652" s="14">
        <f>'[1]TCE - ANEXO III - Preencher'!I661</f>
        <v>0</v>
      </c>
      <c r="I652" s="14">
        <f>'[1]TCE - ANEXO III - Preencher'!J661</f>
        <v>75.3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77.45</v>
      </c>
    </row>
    <row r="653" spans="1:28" x14ac:dyDescent="0.2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KASSIA ADRIANE DOS SANTOS SOUZA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5174-10</v>
      </c>
      <c r="G653" s="13" t="str">
        <f>IF('[1]TCE - ANEXO III - Preencher'!H662="","",'[1]TCE - ANEXO III - Preencher'!H662)</f>
        <v>06/2024</v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2.15</v>
      </c>
    </row>
    <row r="654" spans="1:28" x14ac:dyDescent="0.2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KASSIA GABRIELLA DE LIMA SALES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06/2024</v>
      </c>
      <c r="H654" s="14">
        <f>'[1]TCE - ANEXO III - Preencher'!I663</f>
        <v>0</v>
      </c>
      <c r="I654" s="14">
        <f>'[1]TCE - ANEXO III - Preencher'!J663</f>
        <v>373.84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93.850000000000009</v>
      </c>
      <c r="R654" s="15">
        <f>'[1]TCE - ANEXO III - Preencher'!S663</f>
        <v>84.72</v>
      </c>
      <c r="S654" s="16">
        <f t="shared" si="63"/>
        <v>9.1300000000000097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387.48999999999995</v>
      </c>
    </row>
    <row r="655" spans="1:28" x14ac:dyDescent="0.2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KASSIA INGRITH QUEIROZ DE LIMA LIRA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06/2024</v>
      </c>
      <c r="H655" s="14">
        <f>'[1]TCE - ANEXO III - Preencher'!I664</f>
        <v>0</v>
      </c>
      <c r="I655" s="14">
        <f>'[1]TCE - ANEXO III - Preencher'!J664</f>
        <v>355.03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126.65</v>
      </c>
      <c r="R655" s="15">
        <f>'[1]TCE - ANEXO III - Preencher'!S664</f>
        <v>0</v>
      </c>
      <c r="S655" s="16">
        <f t="shared" si="63"/>
        <v>126.65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483.82999999999993</v>
      </c>
    </row>
    <row r="656" spans="1:28" x14ac:dyDescent="0.2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KATIA BETANIA ALVES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06/2024</v>
      </c>
      <c r="H656" s="14">
        <f>'[1]TCE - ANEXO III - Preencher'!I665</f>
        <v>0</v>
      </c>
      <c r="I656" s="14">
        <f>'[1]TCE - ANEXO III - Preencher'!J665</f>
        <v>299.83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2.15</v>
      </c>
      <c r="O656" s="15">
        <f>'[1]TCE - ANEXO III - Preencher'!P665</f>
        <v>0</v>
      </c>
      <c r="P656" s="16">
        <f t="shared" si="62"/>
        <v>2.15</v>
      </c>
      <c r="Q656" s="15">
        <f>'[1]TCE - ANEXO III - Preencher'!R665</f>
        <v>249.65</v>
      </c>
      <c r="R656" s="15">
        <f>'[1]TCE - ANEXO III - Preencher'!S665</f>
        <v>77.94</v>
      </c>
      <c r="S656" s="16">
        <f t="shared" si="63"/>
        <v>171.71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473.68999999999994</v>
      </c>
    </row>
    <row r="657" spans="1:28" x14ac:dyDescent="0.2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KATIA CILENE FERNANDES VIEIRA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06/2024</v>
      </c>
      <c r="H657" s="14">
        <f>'[1]TCE - ANEXO III - Preencher'!I666</f>
        <v>0</v>
      </c>
      <c r="I657" s="14">
        <f>'[1]TCE - ANEXO III - Preencher'!J666</f>
        <v>349.72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351.87</v>
      </c>
    </row>
    <row r="658" spans="1:28" x14ac:dyDescent="0.2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KATIA GISELLY FERNANDES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06/2024</v>
      </c>
      <c r="H658" s="14">
        <f>'[1]TCE - ANEXO III - Preencher'!I667</f>
        <v>0</v>
      </c>
      <c r="I658" s="14">
        <f>'[1]TCE - ANEXO III - Preencher'!J667</f>
        <v>232.9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2.15</v>
      </c>
      <c r="O658" s="15">
        <f>'[1]TCE - ANEXO III - Preencher'!P667</f>
        <v>0</v>
      </c>
      <c r="P658" s="16">
        <f t="shared" si="62"/>
        <v>2.15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72.16</v>
      </c>
      <c r="U658" s="15">
        <f>'[1]TCE - ANEXO III - Preencher'!V667</f>
        <v>0</v>
      </c>
      <c r="V658" s="16">
        <f t="shared" si="64"/>
        <v>72.16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307.21000000000004</v>
      </c>
    </row>
    <row r="659" spans="1:28" x14ac:dyDescent="0.2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KATIA GOMES FREITAS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06/2024</v>
      </c>
      <c r="H659" s="14">
        <f>'[1]TCE - ANEXO III - Preencher'!I668</f>
        <v>0</v>
      </c>
      <c r="I659" s="14">
        <f>'[1]TCE - ANEXO III - Preencher'!J668</f>
        <v>366.17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126.65</v>
      </c>
      <c r="R659" s="15">
        <f>'[1]TCE - ANEXO III - Preencher'!S668</f>
        <v>72.650000000000006</v>
      </c>
      <c r="S659" s="16">
        <f t="shared" si="63"/>
        <v>54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422.32</v>
      </c>
    </row>
    <row r="660" spans="1:28" x14ac:dyDescent="0.2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KATIA MARIA DA SILVA PAIVA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06/2024</v>
      </c>
      <c r="H660" s="14">
        <f>'[1]TCE - ANEXO III - Preencher'!I669</f>
        <v>0</v>
      </c>
      <c r="I660" s="14">
        <f>'[1]TCE - ANEXO III - Preencher'!J669</f>
        <v>381.49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2.15</v>
      </c>
      <c r="O660" s="15">
        <f>'[1]TCE - ANEXO III - Preencher'!P669</f>
        <v>0</v>
      </c>
      <c r="P660" s="16">
        <f t="shared" si="62"/>
        <v>2.15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383.64</v>
      </c>
    </row>
    <row r="661" spans="1:28" x14ac:dyDescent="0.2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KATIA MARIA DE SOUZA VIEIRA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06/2024</v>
      </c>
      <c r="H661" s="14">
        <f>'[1]TCE - ANEXO III - Preencher'!I670</f>
        <v>0</v>
      </c>
      <c r="I661" s="14">
        <f>'[1]TCE - ANEXO III - Preencher'!J670</f>
        <v>285.06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4.5199999999999996</v>
      </c>
      <c r="O661" s="15">
        <f>'[1]TCE - ANEXO III - Preencher'!P670</f>
        <v>0</v>
      </c>
      <c r="P661" s="16">
        <f t="shared" si="62"/>
        <v>4.5199999999999996</v>
      </c>
      <c r="Q661" s="15">
        <f>'[1]TCE - ANEXO III - Preencher'!R670</f>
        <v>249.65</v>
      </c>
      <c r="R661" s="15">
        <f>'[1]TCE - ANEXO III - Preencher'!S670</f>
        <v>0</v>
      </c>
      <c r="S661" s="16">
        <f t="shared" si="63"/>
        <v>249.65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539.23</v>
      </c>
    </row>
    <row r="662" spans="1:28" x14ac:dyDescent="0.2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KEILLA AMANDA CORREIA DO NASCIMENTO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4110-10</v>
      </c>
      <c r="G662" s="13" t="str">
        <f>IF('[1]TCE - ANEXO III - Preencher'!H671="","",'[1]TCE - ANEXO III - Preencher'!H671)</f>
        <v>06/2024</v>
      </c>
      <c r="H662" s="14">
        <f>'[1]TCE - ANEXO III - Preencher'!I671</f>
        <v>0</v>
      </c>
      <c r="I662" s="14">
        <f>'[1]TCE - ANEXO III - Preencher'!J671</f>
        <v>186.16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2.15</v>
      </c>
      <c r="O662" s="15">
        <f>'[1]TCE - ANEXO III - Preencher'!P671</f>
        <v>0</v>
      </c>
      <c r="P662" s="16">
        <f t="shared" si="62"/>
        <v>2.15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80.95</v>
      </c>
      <c r="U662" s="15">
        <f>'[1]TCE - ANEXO III - Preencher'!V671</f>
        <v>0</v>
      </c>
      <c r="V662" s="16">
        <f t="shared" si="64"/>
        <v>80.95</v>
      </c>
      <c r="W662" s="17" t="str">
        <f>IF('[1]TCE - ANEXO III - Preencher'!X671="","",'[1]TCE - ANEXO III - Preencher'!X671)</f>
        <v>AUXÍLIO CRECHE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269.26</v>
      </c>
    </row>
    <row r="663" spans="1:28" x14ac:dyDescent="0.2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KELLY PATRICIA ALBUQUERQUE TIMOTEO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5174-10</v>
      </c>
      <c r="G663" s="13" t="str">
        <f>IF('[1]TCE - ANEXO III - Preencher'!H672="","",'[1]TCE - ANEXO III - Preencher'!H672)</f>
        <v>06/2024</v>
      </c>
      <c r="H663" s="14">
        <f>'[1]TCE - ANEXO III - Preencher'!I672</f>
        <v>0</v>
      </c>
      <c r="I663" s="14">
        <f>'[1]TCE - ANEXO III - Preencher'!J672</f>
        <v>251.69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2.15</v>
      </c>
      <c r="O663" s="15">
        <f>'[1]TCE - ANEXO III - Preencher'!P672</f>
        <v>0</v>
      </c>
      <c r="P663" s="16">
        <f t="shared" si="62"/>
        <v>2.15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253.84</v>
      </c>
    </row>
    <row r="664" spans="1:28" x14ac:dyDescent="0.2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KELYANE VITORIA PONTES DA COSTA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5211-30</v>
      </c>
      <c r="G664" s="13" t="str">
        <f>IF('[1]TCE - ANEXO III - Preencher'!H673="","",'[1]TCE - ANEXO III - Preencher'!H673)</f>
        <v>06/2024</v>
      </c>
      <c r="H664" s="14">
        <f>'[1]TCE - ANEXO III - Preencher'!I673</f>
        <v>0</v>
      </c>
      <c r="I664" s="14">
        <f>'[1]TCE - ANEXO III - Preencher'!J673</f>
        <v>180.87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2.15</v>
      </c>
      <c r="O664" s="15">
        <f>'[1]TCE - ANEXO III - Preencher'!P673</f>
        <v>0</v>
      </c>
      <c r="P664" s="16">
        <f t="shared" si="62"/>
        <v>2.15</v>
      </c>
      <c r="Q664" s="15">
        <f>'[1]TCE - ANEXO III - Preencher'!R673</f>
        <v>126.65</v>
      </c>
      <c r="R664" s="15">
        <f>'[1]TCE - ANEXO III - Preencher'!S673</f>
        <v>84.08</v>
      </c>
      <c r="S664" s="16">
        <f t="shared" si="63"/>
        <v>42.570000000000007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225.59000000000003</v>
      </c>
    </row>
    <row r="665" spans="1:28" x14ac:dyDescent="0.2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KENIA MAYLLA DOMINGOS ALVES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06/2024</v>
      </c>
      <c r="H665" s="14">
        <f>'[1]TCE - ANEXO III - Preencher'!I674</f>
        <v>0</v>
      </c>
      <c r="I665" s="14">
        <f>'[1]TCE - ANEXO III - Preencher'!J674</f>
        <v>736.67</v>
      </c>
      <c r="J665" s="14">
        <f>'[1]TCE - ANEXO III - Preencher'!K674</f>
        <v>0</v>
      </c>
      <c r="K665" s="15">
        <f>'[1]TCE - ANEXO III - Preencher'!L674</f>
        <v>139.75</v>
      </c>
      <c r="L665" s="15">
        <f>'[1]TCE - ANEXO III - Preencher'!M674</f>
        <v>3.59</v>
      </c>
      <c r="M665" s="15">
        <f t="shared" si="61"/>
        <v>136.16</v>
      </c>
      <c r="N665" s="15">
        <f>'[1]TCE - ANEXO III - Preencher'!O674</f>
        <v>2.15</v>
      </c>
      <c r="O665" s="15">
        <f>'[1]TCE - ANEXO III - Preencher'!P674</f>
        <v>0</v>
      </c>
      <c r="P665" s="16">
        <f t="shared" si="62"/>
        <v>2.15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874.9799999999999</v>
      </c>
    </row>
    <row r="666" spans="1:28" x14ac:dyDescent="0.2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KENIO CAVALCANTI DELFINO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3172-10</v>
      </c>
      <c r="G666" s="13" t="str">
        <f>IF('[1]TCE - ANEXO III - Preencher'!H675="","",'[1]TCE - ANEXO III - Preencher'!H675)</f>
        <v>06/2024</v>
      </c>
      <c r="H666" s="14">
        <f>'[1]TCE - ANEXO III - Preencher'!I675</f>
        <v>0</v>
      </c>
      <c r="I666" s="14">
        <f>'[1]TCE - ANEXO III - Preencher'!J675</f>
        <v>224.58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17.2</v>
      </c>
      <c r="O666" s="15">
        <f>'[1]TCE - ANEXO III - Preencher'!P675</f>
        <v>0</v>
      </c>
      <c r="P666" s="16">
        <f t="shared" si="62"/>
        <v>17.2</v>
      </c>
      <c r="Q666" s="15">
        <f>'[1]TCE - ANEXO III - Preencher'!R675</f>
        <v>159.45000000000002</v>
      </c>
      <c r="R666" s="15">
        <f>'[1]TCE - ANEXO III - Preencher'!S675</f>
        <v>155.80000000000001</v>
      </c>
      <c r="S666" s="16">
        <f t="shared" si="63"/>
        <v>3.6500000000000057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245.43</v>
      </c>
    </row>
    <row r="667" spans="1:28" x14ac:dyDescent="0.2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KETLEY ROBERTA DA SILVA BARROS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06/2024</v>
      </c>
      <c r="H667" s="14">
        <f>'[1]TCE - ANEXO III - Preencher'!I676</f>
        <v>0</v>
      </c>
      <c r="I667" s="14">
        <f>'[1]TCE - ANEXO III - Preencher'!J676</f>
        <v>21.18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23.33</v>
      </c>
    </row>
    <row r="668" spans="1:28" x14ac:dyDescent="0.2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KEYLA ALVES DA SILVA VIANA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06/2024</v>
      </c>
      <c r="H668" s="14">
        <f>'[1]TCE - ANEXO III - Preencher'!I677</f>
        <v>0</v>
      </c>
      <c r="I668" s="14">
        <f>'[1]TCE - ANEXO III - Preencher'!J677</f>
        <v>421.93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2.15</v>
      </c>
      <c r="O668" s="15">
        <f>'[1]TCE - ANEXO III - Preencher'!P677</f>
        <v>0</v>
      </c>
      <c r="P668" s="16">
        <f t="shared" si="62"/>
        <v>2.15</v>
      </c>
      <c r="Q668" s="15">
        <f>'[1]TCE - ANEXO III - Preencher'!R677</f>
        <v>249.65</v>
      </c>
      <c r="R668" s="15">
        <f>'[1]TCE - ANEXO III - Preencher'!S677</f>
        <v>84.72</v>
      </c>
      <c r="S668" s="16">
        <f t="shared" si="63"/>
        <v>164.93</v>
      </c>
      <c r="T668" s="15">
        <f>'[1]TCE - ANEXO III - Preencher'!U677</f>
        <v>69.41</v>
      </c>
      <c r="U668" s="15">
        <f>'[1]TCE - ANEXO III - Preencher'!V677</f>
        <v>0</v>
      </c>
      <c r="V668" s="16">
        <f t="shared" si="64"/>
        <v>69.41</v>
      </c>
      <c r="W668" s="17" t="str">
        <f>IF('[1]TCE - ANEXO III - Preencher'!X677="","",'[1]TCE - ANEXO III - Preencher'!X677)</f>
        <v>AUXÍLIO CRECHE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658.42</v>
      </c>
    </row>
    <row r="669" spans="1:28" x14ac:dyDescent="0.2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KLEBER JOSE REGIS SOARES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5151-10</v>
      </c>
      <c r="G669" s="13" t="str">
        <f>IF('[1]TCE - ANEXO III - Preencher'!H678="","",'[1]TCE - ANEXO III - Preencher'!H678)</f>
        <v>06/2024</v>
      </c>
      <c r="H669" s="14">
        <f>'[1]TCE - ANEXO III - Preencher'!I678</f>
        <v>0</v>
      </c>
      <c r="I669" s="14">
        <f>'[1]TCE - ANEXO III - Preencher'!J678</f>
        <v>219.9</v>
      </c>
      <c r="J669" s="14">
        <f>'[1]TCE - ANEXO III - Preencher'!K678</f>
        <v>0</v>
      </c>
      <c r="K669" s="15">
        <f>'[1]TCE - ANEXO III - Preencher'!L678</f>
        <v>139.75</v>
      </c>
      <c r="L669" s="15">
        <f>'[1]TCE - ANEXO III - Preencher'!M678</f>
        <v>28.24</v>
      </c>
      <c r="M669" s="15">
        <f t="shared" si="61"/>
        <v>111.51</v>
      </c>
      <c r="N669" s="15">
        <f>'[1]TCE - ANEXO III - Preencher'!O678</f>
        <v>17.2</v>
      </c>
      <c r="O669" s="15">
        <f>'[1]TCE - ANEXO III - Preencher'!P678</f>
        <v>0</v>
      </c>
      <c r="P669" s="16">
        <f t="shared" si="62"/>
        <v>17.2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348.61</v>
      </c>
    </row>
    <row r="670" spans="1:28" x14ac:dyDescent="0.2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LAEL LUCAS SILVA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2251-25</v>
      </c>
      <c r="G670" s="13" t="str">
        <f>IF('[1]TCE - ANEXO III - Preencher'!H679="","",'[1]TCE - ANEXO III - Preencher'!H679)</f>
        <v>06/2024</v>
      </c>
      <c r="H670" s="14">
        <f>'[1]TCE - ANEXO III - Preencher'!I679</f>
        <v>0</v>
      </c>
      <c r="I670" s="14">
        <f>'[1]TCE - ANEXO III - Preencher'!J679</f>
        <v>466.56</v>
      </c>
      <c r="J670" s="14">
        <f>'[1]TCE - ANEXO III - Preencher'!K679</f>
        <v>0</v>
      </c>
      <c r="K670" s="15">
        <f>'[1]TCE - ANEXO III - Preencher'!L679</f>
        <v>139.75</v>
      </c>
      <c r="L670" s="15">
        <f>'[1]TCE - ANEXO III - Preencher'!M679</f>
        <v>6.34</v>
      </c>
      <c r="M670" s="15">
        <f t="shared" si="61"/>
        <v>133.41</v>
      </c>
      <c r="N670" s="15">
        <f>'[1]TCE - ANEXO III - Preencher'!O679</f>
        <v>2.15</v>
      </c>
      <c r="O670" s="15">
        <f>'[1]TCE - ANEXO III - Preencher'!P679</f>
        <v>0</v>
      </c>
      <c r="P670" s="16">
        <f t="shared" si="62"/>
        <v>2.15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602.12</v>
      </c>
    </row>
    <row r="671" spans="1:28" x14ac:dyDescent="0.2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LAILAH GABRIELA AL FARIN BARBOSA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5211-30</v>
      </c>
      <c r="G671" s="13" t="str">
        <f>IF('[1]TCE - ANEXO III - Preencher'!H680="","",'[1]TCE - ANEXO III - Preencher'!H680)</f>
        <v>06/2024</v>
      </c>
      <c r="H671" s="14">
        <f>'[1]TCE - ANEXO III - Preencher'!I680</f>
        <v>0</v>
      </c>
      <c r="I671" s="14">
        <f>'[1]TCE - ANEXO III - Preencher'!J680</f>
        <v>201.83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4.5199999999999996</v>
      </c>
      <c r="O671" s="15">
        <f>'[1]TCE - ANEXO III - Preencher'!P680</f>
        <v>0</v>
      </c>
      <c r="P671" s="16">
        <f t="shared" si="62"/>
        <v>4.5199999999999996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70.16</v>
      </c>
      <c r="U671" s="15">
        <f>'[1]TCE - ANEXO III - Preencher'!V680</f>
        <v>0</v>
      </c>
      <c r="V671" s="16">
        <f t="shared" si="64"/>
        <v>70.16</v>
      </c>
      <c r="W671" s="17" t="str">
        <f>IF('[1]TCE - ANEXO III - Preencher'!X680="","",'[1]TCE - ANEXO III - Preencher'!X680)</f>
        <v>AUXÍLIO CRECHE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276.51</v>
      </c>
    </row>
    <row r="672" spans="1:28" x14ac:dyDescent="0.2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LAIS TOMAZ DE OLIVEIRA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06/2024</v>
      </c>
      <c r="H672" s="14">
        <f>'[1]TCE - ANEXO III - Preencher'!I681</f>
        <v>0</v>
      </c>
      <c r="I672" s="14">
        <f>'[1]TCE - ANEXO III - Preencher'!J681</f>
        <v>408.1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410.25</v>
      </c>
    </row>
    <row r="673" spans="1:28" x14ac:dyDescent="0.2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LARISSA CARLA DA COSTA SILVA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2251-25</v>
      </c>
      <c r="G673" s="13" t="str">
        <f>IF('[1]TCE - ANEXO III - Preencher'!H682="","",'[1]TCE - ANEXO III - Preencher'!H682)</f>
        <v>06/2024</v>
      </c>
      <c r="H673" s="14">
        <f>'[1]TCE - ANEXO III - Preencher'!I682</f>
        <v>0</v>
      </c>
      <c r="I673" s="14">
        <f>'[1]TCE - ANEXO III - Preencher'!J682</f>
        <v>484.5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486.65</v>
      </c>
    </row>
    <row r="674" spans="1:28" x14ac:dyDescent="0.2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LARISSA DE OLIVEIRA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06/2024</v>
      </c>
      <c r="H674" s="14">
        <f>'[1]TCE - ANEXO III - Preencher'!I683</f>
        <v>0</v>
      </c>
      <c r="I674" s="14">
        <f>'[1]TCE - ANEXO III - Preencher'!J683</f>
        <v>279.12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118.45</v>
      </c>
      <c r="R674" s="15">
        <f>'[1]TCE - ANEXO III - Preencher'!S683</f>
        <v>0</v>
      </c>
      <c r="S674" s="16">
        <f t="shared" si="63"/>
        <v>118.45</v>
      </c>
      <c r="T674" s="15">
        <f>'[1]TCE - ANEXO III - Preencher'!U683</f>
        <v>69.41</v>
      </c>
      <c r="U674" s="15">
        <f>'[1]TCE - ANEXO III - Preencher'!V683</f>
        <v>0</v>
      </c>
      <c r="V674" s="16">
        <f t="shared" si="64"/>
        <v>69.41</v>
      </c>
      <c r="W674" s="17" t="str">
        <f>IF('[1]TCE - ANEXO III - Preencher'!X683="","",'[1]TCE - ANEXO III - Preencher'!X683)</f>
        <v>AUXÍLIO CRECHE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469.13</v>
      </c>
    </row>
    <row r="675" spans="1:28" x14ac:dyDescent="0.2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LARISSA FARIAS BOTELHO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06/2024</v>
      </c>
      <c r="H675" s="14">
        <f>'[1]TCE - ANEXO III - Preencher'!I684</f>
        <v>0</v>
      </c>
      <c r="I675" s="14">
        <f>'[1]TCE - ANEXO III - Preencher'!J684</f>
        <v>489.09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491.23999999999995</v>
      </c>
    </row>
    <row r="676" spans="1:28" x14ac:dyDescent="0.2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LARISSA MARIA CASTELO BRANCO GOMES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06/2024</v>
      </c>
      <c r="H676" s="14">
        <f>'[1]TCE - ANEXO III - Preencher'!I685</f>
        <v>0</v>
      </c>
      <c r="I676" s="14">
        <f>'[1]TCE - ANEXO III - Preencher'!J685</f>
        <v>132.19999999999999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134.35</v>
      </c>
    </row>
    <row r="677" spans="1:28" x14ac:dyDescent="0.2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LARISSA MARIA CAVALCANTE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06/2024</v>
      </c>
      <c r="H677" s="14">
        <f>'[1]TCE - ANEXO III - Preencher'!I686</f>
        <v>0</v>
      </c>
      <c r="I677" s="14">
        <f>'[1]TCE - ANEXO III - Preencher'!J686</f>
        <v>197.67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2.15</v>
      </c>
      <c r="O677" s="15">
        <f>'[1]TCE - ANEXO III - Preencher'!P686</f>
        <v>0</v>
      </c>
      <c r="P677" s="16">
        <f t="shared" si="62"/>
        <v>2.15</v>
      </c>
      <c r="Q677" s="15">
        <f>'[1]TCE - ANEXO III - Preencher'!R686</f>
        <v>126.65</v>
      </c>
      <c r="R677" s="15">
        <f>'[1]TCE - ANEXO III - Preencher'!S686</f>
        <v>84.72</v>
      </c>
      <c r="S677" s="16">
        <f t="shared" si="63"/>
        <v>41.930000000000007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241.75</v>
      </c>
    </row>
    <row r="678" spans="1:28" x14ac:dyDescent="0.2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LAUDENI WIDIANE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06/2024</v>
      </c>
      <c r="H678" s="14">
        <f>'[1]TCE - ANEXO III - Preencher'!I687</f>
        <v>0</v>
      </c>
      <c r="I678" s="14">
        <f>'[1]TCE - ANEXO III - Preencher'!J687</f>
        <v>399.24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17.2</v>
      </c>
      <c r="O678" s="15">
        <f>'[1]TCE - ANEXO III - Preencher'!P687</f>
        <v>0</v>
      </c>
      <c r="P678" s="16">
        <f t="shared" si="62"/>
        <v>17.2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416.44</v>
      </c>
    </row>
    <row r="679" spans="1:28" x14ac:dyDescent="0.2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LAUDENISE DIAS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06/2024</v>
      </c>
      <c r="H679" s="14">
        <f>'[1]TCE - ANEXO III - Preencher'!I688</f>
        <v>0</v>
      </c>
      <c r="I679" s="14">
        <f>'[1]TCE - ANEXO III - Preencher'!J688</f>
        <v>349.72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126.65</v>
      </c>
      <c r="R679" s="15">
        <f>'[1]TCE - ANEXO III - Preencher'!S688</f>
        <v>82.6</v>
      </c>
      <c r="S679" s="16">
        <f t="shared" si="63"/>
        <v>44.050000000000011</v>
      </c>
      <c r="T679" s="15">
        <f>'[1]TCE - ANEXO III - Preencher'!U688</f>
        <v>67.099999999999994</v>
      </c>
      <c r="U679" s="15">
        <f>'[1]TCE - ANEXO III - Preencher'!V688</f>
        <v>0</v>
      </c>
      <c r="V679" s="16">
        <f t="shared" si="64"/>
        <v>67.099999999999994</v>
      </c>
      <c r="W679" s="17" t="str">
        <f>IF('[1]TCE - ANEXO III - Preencher'!X688="","",'[1]TCE - ANEXO III - Preencher'!X688)</f>
        <v>AUXÍLIO CRECHE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463.02</v>
      </c>
    </row>
    <row r="680" spans="1:28" x14ac:dyDescent="0.2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LAUDIANE PEREIRA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2237-10</v>
      </c>
      <c r="G680" s="13" t="str">
        <f>IF('[1]TCE - ANEXO III - Preencher'!H689="","",'[1]TCE - ANEXO III - Preencher'!H689)</f>
        <v>06/2024</v>
      </c>
      <c r="H680" s="14">
        <f>'[1]TCE - ANEXO III - Preencher'!I689</f>
        <v>0</v>
      </c>
      <c r="I680" s="14">
        <f>'[1]TCE - ANEXO III - Preencher'!J689</f>
        <v>430.77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432.91999999999996</v>
      </c>
    </row>
    <row r="681" spans="1:28" x14ac:dyDescent="0.2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LAUDICEIA MARIANO MENDES DE ALBUQUERQUE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06/2024</v>
      </c>
      <c r="H681" s="14">
        <f>'[1]TCE - ANEXO III - Preencher'!I690</f>
        <v>0</v>
      </c>
      <c r="I681" s="14">
        <f>'[1]TCE - ANEXO III - Preencher'!J690</f>
        <v>328.67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4.5199999999999996</v>
      </c>
      <c r="O681" s="15">
        <f>'[1]TCE - ANEXO III - Preencher'!P690</f>
        <v>0</v>
      </c>
      <c r="P681" s="16">
        <f t="shared" si="62"/>
        <v>4.5199999999999996</v>
      </c>
      <c r="Q681" s="15">
        <f>'[1]TCE - ANEXO III - Preencher'!R690</f>
        <v>188.15</v>
      </c>
      <c r="R681" s="15">
        <f>'[1]TCE - ANEXO III - Preencher'!S690</f>
        <v>82.74</v>
      </c>
      <c r="S681" s="16">
        <f t="shared" si="63"/>
        <v>105.41000000000001</v>
      </c>
      <c r="T681" s="15">
        <f>'[1]TCE - ANEXO III - Preencher'!U690</f>
        <v>67.099999999999994</v>
      </c>
      <c r="U681" s="15">
        <f>'[1]TCE - ANEXO III - Preencher'!V690</f>
        <v>0</v>
      </c>
      <c r="V681" s="16">
        <f t="shared" si="64"/>
        <v>67.099999999999994</v>
      </c>
      <c r="W681" s="17" t="str">
        <f>IF('[1]TCE - ANEXO III - Preencher'!X690="","",'[1]TCE - ANEXO III - Preencher'!X690)</f>
        <v>AUXÍLIO CRECHE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505.70000000000005</v>
      </c>
    </row>
    <row r="682" spans="1:28" x14ac:dyDescent="0.2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LAYS KEROLLAYNNE OLIVEIRA DE LUCENA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2251-25</v>
      </c>
      <c r="G682" s="13" t="str">
        <f>IF('[1]TCE - ANEXO III - Preencher'!H691="","",'[1]TCE - ANEXO III - Preencher'!H691)</f>
        <v>06/2024</v>
      </c>
      <c r="H682" s="14">
        <f>'[1]TCE - ANEXO III - Preencher'!I691</f>
        <v>0</v>
      </c>
      <c r="I682" s="14">
        <f>'[1]TCE - ANEXO III - Preencher'!J691</f>
        <v>382.87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385.02</v>
      </c>
    </row>
    <row r="683" spans="1:28" x14ac:dyDescent="0.2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LEANDRA MAIARA NUNES FLORENCIO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2237-10</v>
      </c>
      <c r="G683" s="13" t="str">
        <f>IF('[1]TCE - ANEXO III - Preencher'!H692="","",'[1]TCE - ANEXO III - Preencher'!H692)</f>
        <v>06/2024</v>
      </c>
      <c r="H683" s="14">
        <f>'[1]TCE - ANEXO III - Preencher'!I692</f>
        <v>0</v>
      </c>
      <c r="I683" s="14">
        <f>'[1]TCE - ANEXO III - Preencher'!J692</f>
        <v>307.89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310.03999999999996</v>
      </c>
    </row>
    <row r="684" spans="1:28" x14ac:dyDescent="0.2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LEANDRA VALERIO DE SALES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06/2024</v>
      </c>
      <c r="H684" s="14">
        <f>'[1]TCE - ANEXO III - Preencher'!I693</f>
        <v>0</v>
      </c>
      <c r="I684" s="14">
        <f>'[1]TCE - ANEXO III - Preencher'!J693</f>
        <v>286.26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126.65</v>
      </c>
      <c r="R684" s="15">
        <f>'[1]TCE - ANEXO III - Preencher'!S693</f>
        <v>76.25</v>
      </c>
      <c r="S684" s="16">
        <f t="shared" si="63"/>
        <v>50.400000000000006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338.80999999999995</v>
      </c>
    </row>
    <row r="685" spans="1:28" x14ac:dyDescent="0.2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LEANDRO HENRIQUE PEDRO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06/2024</v>
      </c>
      <c r="H685" s="14">
        <f>'[1]TCE - ANEXO III - Preencher'!I694</f>
        <v>0</v>
      </c>
      <c r="I685" s="14">
        <f>'[1]TCE - ANEXO III - Preencher'!J694</f>
        <v>556.55999999999995</v>
      </c>
      <c r="J685" s="14">
        <f>'[1]TCE - ANEXO III - Preencher'!K694</f>
        <v>0</v>
      </c>
      <c r="K685" s="15">
        <f>'[1]TCE - ANEXO III - Preencher'!L694</f>
        <v>139.75</v>
      </c>
      <c r="L685" s="15">
        <f>'[1]TCE - ANEXO III - Preencher'!M694</f>
        <v>3.59</v>
      </c>
      <c r="M685" s="15">
        <f t="shared" si="61"/>
        <v>136.16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694.86999999999989</v>
      </c>
    </row>
    <row r="686" spans="1:28" x14ac:dyDescent="0.2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LEILA CRISTINA BEZERRA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06/2024</v>
      </c>
      <c r="H686" s="14">
        <f>'[1]TCE - ANEXO III - Preencher'!I695</f>
        <v>0</v>
      </c>
      <c r="I686" s="14">
        <f>'[1]TCE - ANEXO III - Preencher'!J695</f>
        <v>380.07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126.65</v>
      </c>
      <c r="R686" s="15">
        <f>'[1]TCE - ANEXO III - Preencher'!S695</f>
        <v>84.72</v>
      </c>
      <c r="S686" s="16">
        <f t="shared" si="63"/>
        <v>41.930000000000007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424.15</v>
      </c>
    </row>
    <row r="687" spans="1:28" x14ac:dyDescent="0.2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LEILANE GUILHERME ALMEIDA DE SANTANA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06/2024</v>
      </c>
      <c r="H687" s="14">
        <f>'[1]TCE - ANEXO III - Preencher'!I696</f>
        <v>0</v>
      </c>
      <c r="I687" s="14">
        <f>'[1]TCE - ANEXO III - Preencher'!J696</f>
        <v>183.92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4.5199999999999996</v>
      </c>
      <c r="O687" s="15">
        <f>'[1]TCE - ANEXO III - Preencher'!P696</f>
        <v>0</v>
      </c>
      <c r="P687" s="16">
        <f t="shared" si="62"/>
        <v>4.5199999999999996</v>
      </c>
      <c r="Q687" s="15">
        <f>'[1]TCE - ANEXO III - Preencher'!R696</f>
        <v>118.45</v>
      </c>
      <c r="R687" s="15">
        <f>'[1]TCE - ANEXO III - Preencher'!S696</f>
        <v>69.89</v>
      </c>
      <c r="S687" s="16">
        <f t="shared" si="63"/>
        <v>48.56</v>
      </c>
      <c r="T687" s="15">
        <f>'[1]TCE - ANEXO III - Preencher'!U696</f>
        <v>70.16</v>
      </c>
      <c r="U687" s="15">
        <f>'[1]TCE - ANEXO III - Preencher'!V696</f>
        <v>0</v>
      </c>
      <c r="V687" s="16">
        <f t="shared" si="64"/>
        <v>70.16</v>
      </c>
      <c r="W687" s="17" t="str">
        <f>IF('[1]TCE - ANEXO III - Preencher'!X696="","",'[1]TCE - ANEXO III - Preencher'!X696)</f>
        <v>AUXÍLIO CRECHE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307.15999999999997</v>
      </c>
    </row>
    <row r="688" spans="1:28" x14ac:dyDescent="0.2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LENILDA FERREIRA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06/2024</v>
      </c>
      <c r="H688" s="14">
        <f>'[1]TCE - ANEXO III - Preencher'!I697</f>
        <v>0</v>
      </c>
      <c r="I688" s="14">
        <f>'[1]TCE - ANEXO III - Preencher'!J697</f>
        <v>311.13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4.5199999999999996</v>
      </c>
      <c r="O688" s="15">
        <f>'[1]TCE - ANEXO III - Preencher'!P697</f>
        <v>0</v>
      </c>
      <c r="P688" s="16">
        <f t="shared" si="62"/>
        <v>4.5199999999999996</v>
      </c>
      <c r="Q688" s="15">
        <f>'[1]TCE - ANEXO III - Preencher'!R697</f>
        <v>126.65</v>
      </c>
      <c r="R688" s="15">
        <f>'[1]TCE - ANEXO III - Preencher'!S697</f>
        <v>82.74</v>
      </c>
      <c r="S688" s="16">
        <f t="shared" si="63"/>
        <v>43.910000000000011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359.56</v>
      </c>
    </row>
    <row r="689" spans="1:28" x14ac:dyDescent="0.2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LENIRA QUIRINO DA SILVA PEREIRA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06/2024</v>
      </c>
      <c r="H689" s="14">
        <f>'[1]TCE - ANEXO III - Preencher'!I698</f>
        <v>0</v>
      </c>
      <c r="I689" s="14">
        <f>'[1]TCE - ANEXO III - Preencher'!J698</f>
        <v>352.54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2.15</v>
      </c>
      <c r="O689" s="15">
        <f>'[1]TCE - ANEXO III - Preencher'!P698</f>
        <v>0</v>
      </c>
      <c r="P689" s="16">
        <f t="shared" si="62"/>
        <v>2.15</v>
      </c>
      <c r="Q689" s="15">
        <f>'[1]TCE - ANEXO III - Preencher'!R698</f>
        <v>110.25</v>
      </c>
      <c r="R689" s="15">
        <f>'[1]TCE - ANEXO III - Preencher'!S698</f>
        <v>84.72</v>
      </c>
      <c r="S689" s="16">
        <f t="shared" si="63"/>
        <v>25.53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380.22</v>
      </c>
    </row>
    <row r="690" spans="1:28" x14ac:dyDescent="0.2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LEONARDO EVANGELISTA DE CARVALHO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5174-10</v>
      </c>
      <c r="G690" s="13" t="str">
        <f>IF('[1]TCE - ANEXO III - Preencher'!H699="","",'[1]TCE - ANEXO III - Preencher'!H699)</f>
        <v>06/2024</v>
      </c>
      <c r="H690" s="14">
        <f>'[1]TCE - ANEXO III - Preencher'!I699</f>
        <v>0</v>
      </c>
      <c r="I690" s="14">
        <f>'[1]TCE - ANEXO III - Preencher'!J699</f>
        <v>173.2</v>
      </c>
      <c r="J690" s="14">
        <f>'[1]TCE - ANEXO III - Preencher'!K699</f>
        <v>0</v>
      </c>
      <c r="K690" s="15">
        <f>'[1]TCE - ANEXO III - Preencher'!L699</f>
        <v>139.75</v>
      </c>
      <c r="L690" s="15">
        <f>'[1]TCE - ANEXO III - Preencher'!M699</f>
        <v>28.24</v>
      </c>
      <c r="M690" s="15">
        <f t="shared" si="61"/>
        <v>111.51</v>
      </c>
      <c r="N690" s="15">
        <f>'[1]TCE - ANEXO III - Preencher'!O699</f>
        <v>2.15</v>
      </c>
      <c r="O690" s="15">
        <f>'[1]TCE - ANEXO III - Preencher'!P699</f>
        <v>0</v>
      </c>
      <c r="P690" s="16">
        <f t="shared" si="62"/>
        <v>2.15</v>
      </c>
      <c r="Q690" s="15">
        <f>'[1]TCE - ANEXO III - Preencher'!R699</f>
        <v>126.65</v>
      </c>
      <c r="R690" s="15">
        <f>'[1]TCE - ANEXO III - Preencher'!S699</f>
        <v>81.900000000000006</v>
      </c>
      <c r="S690" s="16">
        <f t="shared" si="63"/>
        <v>44.75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331.60999999999996</v>
      </c>
    </row>
    <row r="691" spans="1:28" x14ac:dyDescent="0.2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LETICIA SANTANA DE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2236-05</v>
      </c>
      <c r="G691" s="13" t="str">
        <f>IF('[1]TCE - ANEXO III - Preencher'!H700="","",'[1]TCE - ANEXO III - Preencher'!H700)</f>
        <v>06/2024</v>
      </c>
      <c r="H691" s="14">
        <f>'[1]TCE - ANEXO III - Preencher'!I700</f>
        <v>0</v>
      </c>
      <c r="I691" s="14">
        <f>'[1]TCE - ANEXO III - Preencher'!J700</f>
        <v>297.99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4.5199999999999996</v>
      </c>
      <c r="O691" s="15">
        <f>'[1]TCE - ANEXO III - Preencher'!P700</f>
        <v>0</v>
      </c>
      <c r="P691" s="16">
        <f t="shared" si="62"/>
        <v>4.5199999999999996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302.51</v>
      </c>
    </row>
    <row r="692" spans="1:28" x14ac:dyDescent="0.2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LEYDYS YOLANDA RAMIREZ ESPARRAGUERA</v>
      </c>
      <c r="E692" s="9" t="str">
        <f>IF('[1]TCE - ANEXO III - Preencher'!F701="4 - Assistência Odontológica","2 - Outros Profissionais da Saúde",'[1]TCE - ANEXO III - Preencher'!F701)</f>
        <v>1 - Médico</v>
      </c>
      <c r="F692" s="12" t="str">
        <f>'[1]TCE - ANEXO III - Preencher'!G701</f>
        <v>2251-25</v>
      </c>
      <c r="G692" s="13" t="str">
        <f>IF('[1]TCE - ANEXO III - Preencher'!H701="","",'[1]TCE - ANEXO III - Preencher'!H701)</f>
        <v>06/2024</v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2.15</v>
      </c>
    </row>
    <row r="693" spans="1:28" x14ac:dyDescent="0.2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LIBNA VERONICA DE BRITO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06/2024</v>
      </c>
      <c r="H693" s="14">
        <f>'[1]TCE - ANEXO III - Preencher'!I702</f>
        <v>0</v>
      </c>
      <c r="I693" s="14">
        <f>'[1]TCE - ANEXO III - Preencher'!J702</f>
        <v>462.68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4.5199999999999996</v>
      </c>
      <c r="O693" s="15">
        <f>'[1]TCE - ANEXO III - Preencher'!P702</f>
        <v>0</v>
      </c>
      <c r="P693" s="16">
        <f t="shared" si="62"/>
        <v>4.5199999999999996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467.2</v>
      </c>
    </row>
    <row r="694" spans="1:28" x14ac:dyDescent="0.2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LIGIA TELES DE LIRA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06/2024</v>
      </c>
      <c r="H694" s="14">
        <f>'[1]TCE - ANEXO III - Preencher'!I703</f>
        <v>0</v>
      </c>
      <c r="I694" s="14">
        <f>'[1]TCE - ANEXO III - Preencher'!J703</f>
        <v>316.56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17.2</v>
      </c>
      <c r="O694" s="15">
        <f>'[1]TCE - ANEXO III - Preencher'!P703</f>
        <v>0</v>
      </c>
      <c r="P694" s="16">
        <f t="shared" si="62"/>
        <v>17.2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333.76</v>
      </c>
    </row>
    <row r="695" spans="1:28" x14ac:dyDescent="0.2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LILIAN PIMENTEL DE LIMA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06/2024</v>
      </c>
      <c r="H695" s="14">
        <f>'[1]TCE - ANEXO III - Preencher'!I704</f>
        <v>0</v>
      </c>
      <c r="I695" s="14">
        <f>'[1]TCE - ANEXO III - Preencher'!J704</f>
        <v>19.760000000000002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2.15</v>
      </c>
      <c r="O695" s="15">
        <f>'[1]TCE - ANEXO III - Preencher'!P704</f>
        <v>0</v>
      </c>
      <c r="P695" s="16">
        <f t="shared" si="62"/>
        <v>2.15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21.91</v>
      </c>
    </row>
    <row r="696" spans="1:28" x14ac:dyDescent="0.2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LILYAN DE OLIVEIRA PEREIRA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2236-05</v>
      </c>
      <c r="G696" s="13" t="str">
        <f>IF('[1]TCE - ANEXO III - Preencher'!H705="","",'[1]TCE - ANEXO III - Preencher'!H705)</f>
        <v>06/2024</v>
      </c>
      <c r="H696" s="14">
        <f>'[1]TCE - ANEXO III - Preencher'!I705</f>
        <v>0</v>
      </c>
      <c r="I696" s="14">
        <f>'[1]TCE - ANEXO III - Preencher'!J705</f>
        <v>417.46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4.5199999999999996</v>
      </c>
      <c r="O696" s="15">
        <f>'[1]TCE - ANEXO III - Preencher'!P705</f>
        <v>0</v>
      </c>
      <c r="P696" s="16">
        <f t="shared" si="62"/>
        <v>4.5199999999999996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421.97999999999996</v>
      </c>
    </row>
    <row r="697" spans="1:28" x14ac:dyDescent="0.2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LIUBICA MALHEIROS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2234-05</v>
      </c>
      <c r="G697" s="13" t="str">
        <f>IF('[1]TCE - ANEXO III - Preencher'!H706="","",'[1]TCE - ANEXO III - Preencher'!H706)</f>
        <v>06/2024</v>
      </c>
      <c r="H697" s="14">
        <f>'[1]TCE - ANEXO III - Preencher'!I706</f>
        <v>0</v>
      </c>
      <c r="I697" s="14">
        <f>'[1]TCE - ANEXO III - Preencher'!J706</f>
        <v>600.39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602.54</v>
      </c>
    </row>
    <row r="698" spans="1:28" x14ac:dyDescent="0.2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LIVIA DA COSTA NEVES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06/2024</v>
      </c>
      <c r="H698" s="14">
        <f>'[1]TCE - ANEXO III - Preencher'!I707</f>
        <v>0</v>
      </c>
      <c r="I698" s="14">
        <f>'[1]TCE - ANEXO III - Preencher'!J707</f>
        <v>616.79</v>
      </c>
      <c r="J698" s="14">
        <f>'[1]TCE - ANEXO III - Preencher'!K707</f>
        <v>0</v>
      </c>
      <c r="K698" s="15">
        <f>'[1]TCE - ANEXO III - Preencher'!L707</f>
        <v>139.75</v>
      </c>
      <c r="L698" s="15">
        <f>'[1]TCE - ANEXO III - Preencher'!M707</f>
        <v>3.59</v>
      </c>
      <c r="M698" s="15">
        <f t="shared" si="61"/>
        <v>136.16</v>
      </c>
      <c r="N698" s="15">
        <f>'[1]TCE - ANEXO III - Preencher'!O707</f>
        <v>4.5199999999999996</v>
      </c>
      <c r="O698" s="15">
        <f>'[1]TCE - ANEXO III - Preencher'!P707</f>
        <v>0</v>
      </c>
      <c r="P698" s="16">
        <f t="shared" si="62"/>
        <v>4.5199999999999996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757.46999999999991</v>
      </c>
    </row>
    <row r="699" spans="1:28" x14ac:dyDescent="0.2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LIVIA VITORIA DE CARVALHO PAIVA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2251-25</v>
      </c>
      <c r="G699" s="13" t="str">
        <f>IF('[1]TCE - ANEXO III - Preencher'!H708="","",'[1]TCE - ANEXO III - Preencher'!H708)</f>
        <v>06/2024</v>
      </c>
      <c r="H699" s="14">
        <f>'[1]TCE - ANEXO III - Preencher'!I708</f>
        <v>0</v>
      </c>
      <c r="I699" s="14">
        <f>'[1]TCE - ANEXO III - Preencher'!J708</f>
        <v>428.01</v>
      </c>
      <c r="J699" s="14">
        <f>'[1]TCE - ANEXO III - Preencher'!K708</f>
        <v>0</v>
      </c>
      <c r="K699" s="15">
        <f>'[1]TCE - ANEXO III - Preencher'!L708</f>
        <v>139.75</v>
      </c>
      <c r="L699" s="15">
        <f>'[1]TCE - ANEXO III - Preencher'!M708</f>
        <v>1.58</v>
      </c>
      <c r="M699" s="15">
        <f t="shared" si="61"/>
        <v>138.16999999999999</v>
      </c>
      <c r="N699" s="15">
        <f>'[1]TCE - ANEXO III - Preencher'!O708</f>
        <v>4.5199999999999996</v>
      </c>
      <c r="O699" s="15">
        <f>'[1]TCE - ANEXO III - Preencher'!P708</f>
        <v>0</v>
      </c>
      <c r="P699" s="16">
        <f t="shared" si="62"/>
        <v>4.5199999999999996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570.69999999999993</v>
      </c>
    </row>
    <row r="700" spans="1:28" x14ac:dyDescent="0.2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LOIDE DA SILVA BATISTA DE ARAUJO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3241-15</v>
      </c>
      <c r="G700" s="13" t="str">
        <f>IF('[1]TCE - ANEXO III - Preencher'!H709="","",'[1]TCE - ANEXO III - Preencher'!H709)</f>
        <v>06/2024</v>
      </c>
      <c r="H700" s="14">
        <f>'[1]TCE - ANEXO III - Preencher'!I709</f>
        <v>0</v>
      </c>
      <c r="I700" s="14">
        <f>'[1]TCE - ANEXO III - Preencher'!J709</f>
        <v>510.64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512.79</v>
      </c>
    </row>
    <row r="701" spans="1:28" x14ac:dyDescent="0.2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LORAYNE DE JESUS TAVARES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06/2024</v>
      </c>
      <c r="H701" s="14">
        <f>'[1]TCE - ANEXO III - Preencher'!I710</f>
        <v>0</v>
      </c>
      <c r="I701" s="14">
        <f>'[1]TCE - ANEXO III - Preencher'!J710</f>
        <v>571.57000000000005</v>
      </c>
      <c r="J701" s="14">
        <f>'[1]TCE - ANEXO III - Preencher'!K710</f>
        <v>0</v>
      </c>
      <c r="K701" s="15">
        <f>'[1]TCE - ANEXO III - Preencher'!L710</f>
        <v>139.75</v>
      </c>
      <c r="L701" s="15">
        <f>'[1]TCE - ANEXO III - Preencher'!M710</f>
        <v>3.59</v>
      </c>
      <c r="M701" s="15">
        <f t="shared" si="61"/>
        <v>136.16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709.88</v>
      </c>
    </row>
    <row r="702" spans="1:28" x14ac:dyDescent="0.2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LOUISE ANNE DE MELO SANTOS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2237-10</v>
      </c>
      <c r="G702" s="13" t="str">
        <f>IF('[1]TCE - ANEXO III - Preencher'!H711="","",'[1]TCE - ANEXO III - Preencher'!H711)</f>
        <v>06/2024</v>
      </c>
      <c r="H702" s="14">
        <f>'[1]TCE - ANEXO III - Preencher'!I711</f>
        <v>0</v>
      </c>
      <c r="I702" s="14">
        <f>'[1]TCE - ANEXO III - Preencher'!J711</f>
        <v>403.92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17.2</v>
      </c>
      <c r="O702" s="15">
        <f>'[1]TCE - ANEXO III - Preencher'!P711</f>
        <v>0</v>
      </c>
      <c r="P702" s="16">
        <f t="shared" si="62"/>
        <v>17.2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421.12</v>
      </c>
    </row>
    <row r="703" spans="1:28" x14ac:dyDescent="0.2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LUAN PREXEDES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06/2024</v>
      </c>
      <c r="H703" s="14">
        <f>'[1]TCE - ANEXO III - Preencher'!I712</f>
        <v>0</v>
      </c>
      <c r="I703" s="14">
        <f>'[1]TCE - ANEXO III - Preencher'!J712</f>
        <v>579.71</v>
      </c>
      <c r="J703" s="14">
        <f>'[1]TCE - ANEXO III - Preencher'!K712</f>
        <v>0</v>
      </c>
      <c r="K703" s="15">
        <f>'[1]TCE - ANEXO III - Preencher'!L712</f>
        <v>139.75</v>
      </c>
      <c r="L703" s="15">
        <f>'[1]TCE - ANEXO III - Preencher'!M712</f>
        <v>3.59</v>
      </c>
      <c r="M703" s="15">
        <f t="shared" si="61"/>
        <v>136.16</v>
      </c>
      <c r="N703" s="15">
        <f>'[1]TCE - ANEXO III - Preencher'!O712</f>
        <v>17.2</v>
      </c>
      <c r="O703" s="15">
        <f>'[1]TCE - ANEXO III - Preencher'!P712</f>
        <v>0</v>
      </c>
      <c r="P703" s="16">
        <f t="shared" si="62"/>
        <v>17.2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733.07</v>
      </c>
    </row>
    <row r="704" spans="1:28" x14ac:dyDescent="0.2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LUANA DE MEDEIROS SANTOS LIMA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06/2024</v>
      </c>
      <c r="H704" s="14">
        <f>'[1]TCE - ANEXO III - Preencher'!I713</f>
        <v>0</v>
      </c>
      <c r="I704" s="14">
        <f>'[1]TCE - ANEXO III - Preencher'!J713</f>
        <v>539.16999999999996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4.5199999999999996</v>
      </c>
      <c r="O704" s="15">
        <f>'[1]TCE - ANEXO III - Preencher'!P713</f>
        <v>0</v>
      </c>
      <c r="P704" s="16">
        <f t="shared" si="62"/>
        <v>4.5199999999999996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543.68999999999994</v>
      </c>
    </row>
    <row r="705" spans="1:28" x14ac:dyDescent="0.2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LUANA PRISCILA FERREIRA DA ROCHA FRAGA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06/2024</v>
      </c>
      <c r="H705" s="14">
        <f>'[1]TCE - ANEXO III - Preencher'!I714</f>
        <v>0</v>
      </c>
      <c r="I705" s="14">
        <f>'[1]TCE - ANEXO III - Preencher'!J714</f>
        <v>394.97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2.15</v>
      </c>
      <c r="O705" s="15">
        <f>'[1]TCE - ANEXO III - Preencher'!P714</f>
        <v>0</v>
      </c>
      <c r="P705" s="16">
        <f t="shared" si="62"/>
        <v>2.15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69.41</v>
      </c>
      <c r="U705" s="15">
        <f>'[1]TCE - ANEXO III - Preencher'!V714</f>
        <v>0</v>
      </c>
      <c r="V705" s="16">
        <f t="shared" si="64"/>
        <v>69.41</v>
      </c>
      <c r="W705" s="17" t="str">
        <f>IF('[1]TCE - ANEXO III - Preencher'!X714="","",'[1]TCE - ANEXO III - Preencher'!X714)</f>
        <v>AUXÍLIO CRECHE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466.53</v>
      </c>
    </row>
    <row r="706" spans="1:28" x14ac:dyDescent="0.2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LUCAS DE MELO CAVALCANTI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5174-10</v>
      </c>
      <c r="G706" s="13" t="str">
        <f>IF('[1]TCE - ANEXO III - Preencher'!H715="","",'[1]TCE - ANEXO III - Preencher'!H715)</f>
        <v>06/2024</v>
      </c>
      <c r="H706" s="14">
        <f>'[1]TCE - ANEXO III - Preencher'!I715</f>
        <v>0</v>
      </c>
      <c r="I706" s="14">
        <f>'[1]TCE - ANEXO III - Preencher'!J715</f>
        <v>187.32</v>
      </c>
      <c r="J706" s="14">
        <f>'[1]TCE - ANEXO III - Preencher'!K715</f>
        <v>0</v>
      </c>
      <c r="K706" s="15">
        <f>'[1]TCE - ANEXO III - Preencher'!L715</f>
        <v>139.75</v>
      </c>
      <c r="L706" s="15">
        <f>'[1]TCE - ANEXO III - Preencher'!M715</f>
        <v>28.24</v>
      </c>
      <c r="M706" s="15">
        <f t="shared" si="61"/>
        <v>111.51</v>
      </c>
      <c r="N706" s="15">
        <f>'[1]TCE - ANEXO III - Preencher'!O715</f>
        <v>2.15</v>
      </c>
      <c r="O706" s="15">
        <f>'[1]TCE - ANEXO III - Preencher'!P715</f>
        <v>0</v>
      </c>
      <c r="P706" s="16">
        <f t="shared" si="62"/>
        <v>2.15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300.97999999999996</v>
      </c>
    </row>
    <row r="707" spans="1:28" x14ac:dyDescent="0.2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LUCAS PRYSTHON MELLO DE ALBUQUERQUE CARDOSO</v>
      </c>
      <c r="E707" s="9" t="str">
        <f>IF('[1]TCE - ANEXO III - Preencher'!F716="4 - Assistência Odontológica","2 - Outros Profissionais da Saúde",'[1]TCE - ANEXO III - Preencher'!F716)</f>
        <v>1 - Médico</v>
      </c>
      <c r="F707" s="12" t="str">
        <f>'[1]TCE - ANEXO III - Preencher'!G716</f>
        <v>2251-25</v>
      </c>
      <c r="G707" s="13" t="str">
        <f>IF('[1]TCE - ANEXO III - Preencher'!H716="","",'[1]TCE - ANEXO III - Preencher'!H716)</f>
        <v>06/2024</v>
      </c>
      <c r="H707" s="14">
        <f>'[1]TCE - ANEXO III - Preencher'!I716</f>
        <v>0</v>
      </c>
      <c r="I707" s="14">
        <f>'[1]TCE - ANEXO III - Preencher'!J716</f>
        <v>842.47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2.15</v>
      </c>
      <c r="O707" s="15">
        <f>'[1]TCE - ANEXO III - Preencher'!P716</f>
        <v>0</v>
      </c>
      <c r="P707" s="16">
        <f t="shared" si="62"/>
        <v>2.15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844.62</v>
      </c>
    </row>
    <row r="708" spans="1:28" x14ac:dyDescent="0.2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LUCAS RAMPAZZO DINIZ</v>
      </c>
      <c r="E708" s="9" t="str">
        <f>IF('[1]TCE - ANEXO III - Preencher'!F717="4 - Assistência Odontológica","2 - Outros Profissionais da Saúde",'[1]TCE - ANEXO III - Preencher'!F717)</f>
        <v>1 - Médico</v>
      </c>
      <c r="F708" s="12" t="str">
        <f>'[1]TCE - ANEXO III - Preencher'!G717</f>
        <v>2251-25</v>
      </c>
      <c r="G708" s="13" t="str">
        <f>IF('[1]TCE - ANEXO III - Preencher'!H717="","",'[1]TCE - ANEXO III - Preencher'!H717)</f>
        <v>06/2024</v>
      </c>
      <c r="H708" s="14">
        <f>'[1]TCE - ANEXO III - Preencher'!I717</f>
        <v>0</v>
      </c>
      <c r="I708" s="14">
        <f>'[1]TCE - ANEXO III - Preencher'!J717</f>
        <v>866.23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2.15</v>
      </c>
      <c r="O708" s="15">
        <f>'[1]TCE - ANEXO III - Preencher'!P717</f>
        <v>0</v>
      </c>
      <c r="P708" s="16">
        <f t="shared" ref="P708:P771" si="68">N708-O708</f>
        <v>2.15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868.38</v>
      </c>
    </row>
    <row r="709" spans="1:28" x14ac:dyDescent="0.2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LUCAS STTERPHANN DE ARAUJO MATOS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06/2024</v>
      </c>
      <c r="H709" s="14">
        <f>'[1]TCE - ANEXO III - Preencher'!I718</f>
        <v>0</v>
      </c>
      <c r="I709" s="14">
        <f>'[1]TCE - ANEXO III - Preencher'!J718</f>
        <v>431.65</v>
      </c>
      <c r="J709" s="14">
        <f>'[1]TCE - ANEXO III - Preencher'!K718</f>
        <v>0</v>
      </c>
      <c r="K709" s="15">
        <f>'[1]TCE - ANEXO III - Preencher'!L718</f>
        <v>139.75</v>
      </c>
      <c r="L709" s="15">
        <f>'[1]TCE - ANEXO III - Preencher'!M718</f>
        <v>3.05</v>
      </c>
      <c r="M709" s="15">
        <f t="shared" si="67"/>
        <v>136.69999999999999</v>
      </c>
      <c r="N709" s="15">
        <f>'[1]TCE - ANEXO III - Preencher'!O718</f>
        <v>4.5199999999999996</v>
      </c>
      <c r="O709" s="15">
        <f>'[1]TCE - ANEXO III - Preencher'!P718</f>
        <v>0</v>
      </c>
      <c r="P709" s="16">
        <f t="shared" si="68"/>
        <v>4.5199999999999996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572.86999999999989</v>
      </c>
    </row>
    <row r="710" spans="1:28" x14ac:dyDescent="0.2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LUCI NUNES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5134-30</v>
      </c>
      <c r="G710" s="13" t="str">
        <f>IF('[1]TCE - ANEXO III - Preencher'!H719="","",'[1]TCE - ANEXO III - Preencher'!H719)</f>
        <v>06/2024</v>
      </c>
      <c r="H710" s="14">
        <f>'[1]TCE - ANEXO III - Preencher'!I719</f>
        <v>0</v>
      </c>
      <c r="I710" s="14">
        <f>'[1]TCE - ANEXO III - Preencher'!J719</f>
        <v>146.84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2.15</v>
      </c>
      <c r="O710" s="15">
        <f>'[1]TCE - ANEXO III - Preencher'!P719</f>
        <v>0</v>
      </c>
      <c r="P710" s="16">
        <f t="shared" si="68"/>
        <v>2.15</v>
      </c>
      <c r="Q710" s="15">
        <f>'[1]TCE - ANEXO III - Preencher'!R719</f>
        <v>249.65</v>
      </c>
      <c r="R710" s="15">
        <f>'[1]TCE - ANEXO III - Preencher'!S719</f>
        <v>0</v>
      </c>
      <c r="S710" s="16">
        <f t="shared" si="69"/>
        <v>249.65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398.64</v>
      </c>
    </row>
    <row r="711" spans="1:28" x14ac:dyDescent="0.2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LUCIANA ALVES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06/2024</v>
      </c>
      <c r="H711" s="14">
        <f>'[1]TCE - ANEXO III - Preencher'!I720</f>
        <v>0</v>
      </c>
      <c r="I711" s="14">
        <f>'[1]TCE - ANEXO III - Preencher'!J720</f>
        <v>18.27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2.15</v>
      </c>
      <c r="O711" s="15">
        <f>'[1]TCE - ANEXO III - Preencher'!P720</f>
        <v>0</v>
      </c>
      <c r="P711" s="16">
        <f t="shared" si="68"/>
        <v>2.15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20.419999999999998</v>
      </c>
    </row>
    <row r="712" spans="1:28" x14ac:dyDescent="0.2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LUCIANA DOS SANTOS SILVA LIMA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06/2024</v>
      </c>
      <c r="H712" s="14">
        <f>'[1]TCE - ANEXO III - Preencher'!I721</f>
        <v>0</v>
      </c>
      <c r="I712" s="14">
        <f>'[1]TCE - ANEXO III - Preencher'!J721</f>
        <v>276.20999999999998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2.15</v>
      </c>
      <c r="O712" s="15">
        <f>'[1]TCE - ANEXO III - Preencher'!P721</f>
        <v>0</v>
      </c>
      <c r="P712" s="16">
        <f t="shared" si="68"/>
        <v>2.15</v>
      </c>
      <c r="Q712" s="15">
        <f>'[1]TCE - ANEXO III - Preencher'!R721</f>
        <v>126.65</v>
      </c>
      <c r="R712" s="15">
        <f>'[1]TCE - ANEXO III - Preencher'!S721</f>
        <v>82.46</v>
      </c>
      <c r="S712" s="16">
        <f t="shared" si="69"/>
        <v>44.190000000000012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322.54999999999995</v>
      </c>
    </row>
    <row r="713" spans="1:28" x14ac:dyDescent="0.2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LUCIANA MARIA NASCIMENTO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06/2024</v>
      </c>
      <c r="H713" s="14">
        <f>'[1]TCE - ANEXO III - Preencher'!I722</f>
        <v>0</v>
      </c>
      <c r="I713" s="14">
        <f>'[1]TCE - ANEXO III - Preencher'!J722</f>
        <v>388.19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2.15</v>
      </c>
      <c r="O713" s="15">
        <f>'[1]TCE - ANEXO III - Preencher'!P722</f>
        <v>0</v>
      </c>
      <c r="P713" s="16">
        <f t="shared" si="68"/>
        <v>2.15</v>
      </c>
      <c r="Q713" s="15">
        <f>'[1]TCE - ANEXO III - Preencher'!R722</f>
        <v>126.65</v>
      </c>
      <c r="R713" s="15">
        <f>'[1]TCE - ANEXO III - Preencher'!S722</f>
        <v>84.72</v>
      </c>
      <c r="S713" s="16">
        <f t="shared" si="69"/>
        <v>41.930000000000007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432.27</v>
      </c>
    </row>
    <row r="714" spans="1:28" x14ac:dyDescent="0.2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LUCIANA NASCIMENTO UMBELINO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06/2024</v>
      </c>
      <c r="H714" s="14">
        <f>'[1]TCE - ANEXO III - Preencher'!I723</f>
        <v>0</v>
      </c>
      <c r="I714" s="14">
        <f>'[1]TCE - ANEXO III - Preencher'!J723</f>
        <v>457.03</v>
      </c>
      <c r="J714" s="14">
        <f>'[1]TCE - ANEXO III - Preencher'!K723</f>
        <v>0</v>
      </c>
      <c r="K714" s="15">
        <f>'[1]TCE - ANEXO III - Preencher'!L723</f>
        <v>139.75</v>
      </c>
      <c r="L714" s="15">
        <f>'[1]TCE - ANEXO III - Preencher'!M723</f>
        <v>3.59</v>
      </c>
      <c r="M714" s="15">
        <f t="shared" si="67"/>
        <v>136.16</v>
      </c>
      <c r="N714" s="15">
        <f>'[1]TCE - ANEXO III - Preencher'!O723</f>
        <v>4.5199999999999996</v>
      </c>
      <c r="O714" s="15">
        <f>'[1]TCE - ANEXO III - Preencher'!P723</f>
        <v>0</v>
      </c>
      <c r="P714" s="16">
        <f t="shared" si="68"/>
        <v>4.5199999999999996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597.70999999999992</v>
      </c>
    </row>
    <row r="715" spans="1:28" x14ac:dyDescent="0.2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LUCIANE SANTOS DO NASCIMENTO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06/2024</v>
      </c>
      <c r="H715" s="14">
        <f>'[1]TCE - ANEXO III - Preencher'!I724</f>
        <v>0</v>
      </c>
      <c r="I715" s="14">
        <f>'[1]TCE - ANEXO III - Preencher'!J724</f>
        <v>373.23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375.38</v>
      </c>
    </row>
    <row r="716" spans="1:28" x14ac:dyDescent="0.2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LUCIANE VIANA PAES BARRETO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06/2024</v>
      </c>
      <c r="H716" s="14">
        <f>'[1]TCE - ANEXO III - Preencher'!I725</f>
        <v>0</v>
      </c>
      <c r="I716" s="14">
        <f>'[1]TCE - ANEXO III - Preencher'!J725</f>
        <v>441.51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2.15</v>
      </c>
      <c r="O716" s="15">
        <f>'[1]TCE - ANEXO III - Preencher'!P725</f>
        <v>0</v>
      </c>
      <c r="P716" s="16">
        <f t="shared" si="68"/>
        <v>2.15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443.65999999999997</v>
      </c>
    </row>
    <row r="717" spans="1:28" x14ac:dyDescent="0.2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LUCIANNA GOMES DE SA QUIRINO ROCHA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1312-10</v>
      </c>
      <c r="G717" s="13" t="str">
        <f>IF('[1]TCE - ANEXO III - Preencher'!H726="","",'[1]TCE - ANEXO III - Preencher'!H726)</f>
        <v>06/2024</v>
      </c>
      <c r="H717" s="14">
        <f>'[1]TCE - ANEXO III - Preencher'!I726</f>
        <v>0</v>
      </c>
      <c r="I717" s="14">
        <f>'[1]TCE - ANEXO III - Preencher'!J726</f>
        <v>611.22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2.15</v>
      </c>
      <c r="O717" s="15">
        <f>'[1]TCE - ANEXO III - Preencher'!P726</f>
        <v>0</v>
      </c>
      <c r="P717" s="16">
        <f t="shared" si="68"/>
        <v>2.15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613.37</v>
      </c>
    </row>
    <row r="718" spans="1:28" x14ac:dyDescent="0.2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LUCIANO ANTONIO DE AQUINO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7243-15</v>
      </c>
      <c r="G718" s="13" t="str">
        <f>IF('[1]TCE - ANEXO III - Preencher'!H727="","",'[1]TCE - ANEXO III - Preencher'!H727)</f>
        <v>06/2024</v>
      </c>
      <c r="H718" s="14">
        <f>'[1]TCE - ANEXO III - Preencher'!I727</f>
        <v>0</v>
      </c>
      <c r="I718" s="14">
        <f>'[1]TCE - ANEXO III - Preencher'!J727</f>
        <v>151.27000000000001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315.25</v>
      </c>
      <c r="R718" s="15">
        <f>'[1]TCE - ANEXO III - Preencher'!S727</f>
        <v>96.51</v>
      </c>
      <c r="S718" s="16">
        <f t="shared" si="69"/>
        <v>218.74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372.16</v>
      </c>
    </row>
    <row r="719" spans="1:28" x14ac:dyDescent="0.2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LUCIANO DE FREITAS E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06/2024</v>
      </c>
      <c r="H719" s="14">
        <f>'[1]TCE - ANEXO III - Preencher'!I728</f>
        <v>0</v>
      </c>
      <c r="I719" s="14">
        <f>'[1]TCE - ANEXO III - Preencher'!J728</f>
        <v>452.2</v>
      </c>
      <c r="J719" s="14">
        <f>'[1]TCE - ANEXO III - Preencher'!K728</f>
        <v>0</v>
      </c>
      <c r="K719" s="15">
        <f>'[1]TCE - ANEXO III - Preencher'!L728</f>
        <v>139.75</v>
      </c>
      <c r="L719" s="15">
        <f>'[1]TCE - ANEXO III - Preencher'!M728</f>
        <v>3.59</v>
      </c>
      <c r="M719" s="15">
        <f t="shared" si="67"/>
        <v>136.16</v>
      </c>
      <c r="N719" s="15">
        <f>'[1]TCE - ANEXO III - Preencher'!O728</f>
        <v>2.15</v>
      </c>
      <c r="O719" s="15">
        <f>'[1]TCE - ANEXO III - Preencher'!P728</f>
        <v>0</v>
      </c>
      <c r="P719" s="16">
        <f t="shared" si="68"/>
        <v>2.15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590.51</v>
      </c>
    </row>
    <row r="720" spans="1:28" x14ac:dyDescent="0.2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LUCIANO DE LIMA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9511-05</v>
      </c>
      <c r="G720" s="13" t="str">
        <f>IF('[1]TCE - ANEXO III - Preencher'!H729="","",'[1]TCE - ANEXO III - Preencher'!H729)</f>
        <v>06/2024</v>
      </c>
      <c r="H720" s="14">
        <f>'[1]TCE - ANEXO III - Preencher'!I729</f>
        <v>0</v>
      </c>
      <c r="I720" s="14">
        <f>'[1]TCE - ANEXO III - Preencher'!J729</f>
        <v>180.14</v>
      </c>
      <c r="J720" s="14">
        <f>'[1]TCE - ANEXO III - Preencher'!K729</f>
        <v>0</v>
      </c>
      <c r="K720" s="15">
        <f>'[1]TCE - ANEXO III - Preencher'!L729</f>
        <v>139.75</v>
      </c>
      <c r="L720" s="15">
        <f>'[1]TCE - ANEXO III - Preencher'!M729</f>
        <v>30</v>
      </c>
      <c r="M720" s="15">
        <f t="shared" si="67"/>
        <v>109.75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292.03999999999996</v>
      </c>
    </row>
    <row r="721" spans="1:28" x14ac:dyDescent="0.2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LUCIANO TEIXEIRA DO CARMO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3241-15</v>
      </c>
      <c r="G721" s="13" t="str">
        <f>IF('[1]TCE - ANEXO III - Preencher'!H730="","",'[1]TCE - ANEXO III - Preencher'!H730)</f>
        <v>06/2024</v>
      </c>
      <c r="H721" s="14">
        <f>'[1]TCE - ANEXO III - Preencher'!I730</f>
        <v>0</v>
      </c>
      <c r="I721" s="14">
        <f>'[1]TCE - ANEXO III - Preencher'!J730</f>
        <v>510.64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2.15</v>
      </c>
      <c r="O721" s="15">
        <f>'[1]TCE - ANEXO III - Preencher'!P730</f>
        <v>0</v>
      </c>
      <c r="P721" s="16">
        <f t="shared" si="68"/>
        <v>2.15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512.79</v>
      </c>
    </row>
    <row r="722" spans="1:28" x14ac:dyDescent="0.2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LUCICLEIDE DOS SANTOS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06/2024</v>
      </c>
      <c r="H722" s="14">
        <f>'[1]TCE - ANEXO III - Preencher'!I731</f>
        <v>0</v>
      </c>
      <c r="I722" s="14">
        <f>'[1]TCE - ANEXO III - Preencher'!J731</f>
        <v>391.37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2.15</v>
      </c>
      <c r="O722" s="15">
        <f>'[1]TCE - ANEXO III - Preencher'!P731</f>
        <v>0</v>
      </c>
      <c r="P722" s="16">
        <f t="shared" si="68"/>
        <v>2.15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393.52</v>
      </c>
    </row>
    <row r="723" spans="1:28" x14ac:dyDescent="0.2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LUCICLEIDE JUSTINO DE ALMEIDA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06/2024</v>
      </c>
      <c r="H723" s="14">
        <f>'[1]TCE - ANEXO III - Preencher'!I732</f>
        <v>0</v>
      </c>
      <c r="I723" s="14">
        <f>'[1]TCE - ANEXO III - Preencher'!J732</f>
        <v>377.1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2.15</v>
      </c>
      <c r="O723" s="15">
        <f>'[1]TCE - ANEXO III - Preencher'!P732</f>
        <v>0</v>
      </c>
      <c r="P723" s="16">
        <f t="shared" si="68"/>
        <v>2.15</v>
      </c>
      <c r="Q723" s="15">
        <f>'[1]TCE - ANEXO III - Preencher'!R732</f>
        <v>126.65</v>
      </c>
      <c r="R723" s="15">
        <f>'[1]TCE - ANEXO III - Preencher'!S732</f>
        <v>78.37</v>
      </c>
      <c r="S723" s="16">
        <f t="shared" si="69"/>
        <v>48.28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427.53</v>
      </c>
    </row>
    <row r="724" spans="1:28" x14ac:dyDescent="0.2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LUCIENE DE SOUZA LIMA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06/2024</v>
      </c>
      <c r="H724" s="14">
        <f>'[1]TCE - ANEXO III - Preencher'!I733</f>
        <v>0</v>
      </c>
      <c r="I724" s="14">
        <f>'[1]TCE - ANEXO III - Preencher'!J733</f>
        <v>381.36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383.51</v>
      </c>
    </row>
    <row r="725" spans="1:28" x14ac:dyDescent="0.2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LUCIENE GONCALVES PESSOA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5174-10</v>
      </c>
      <c r="G725" s="13" t="str">
        <f>IF('[1]TCE - ANEXO III - Preencher'!H734="","",'[1]TCE - ANEXO III - Preencher'!H734)</f>
        <v>06/2024</v>
      </c>
      <c r="H725" s="14">
        <f>'[1]TCE - ANEXO III - Preencher'!I734</f>
        <v>0</v>
      </c>
      <c r="I725" s="14">
        <f>'[1]TCE - ANEXO III - Preencher'!J734</f>
        <v>262.11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126.65</v>
      </c>
      <c r="R725" s="15">
        <f>'[1]TCE - ANEXO III - Preencher'!S734</f>
        <v>84.72</v>
      </c>
      <c r="S725" s="16">
        <f t="shared" si="69"/>
        <v>41.930000000000007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306.19</v>
      </c>
    </row>
    <row r="726" spans="1:28" x14ac:dyDescent="0.2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LUCIENE MARIA DE SOUSA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3242-05</v>
      </c>
      <c r="G726" s="13" t="str">
        <f>IF('[1]TCE - ANEXO III - Preencher'!H735="","",'[1]TCE - ANEXO III - Preencher'!H735)</f>
        <v>06/2024</v>
      </c>
      <c r="H726" s="14">
        <f>'[1]TCE - ANEXO III - Preencher'!I735</f>
        <v>0</v>
      </c>
      <c r="I726" s="14">
        <f>'[1]TCE - ANEXO III - Preencher'!J735</f>
        <v>163.30000000000001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4.5199999999999996</v>
      </c>
      <c r="O726" s="15">
        <f>'[1]TCE - ANEXO III - Preencher'!P735</f>
        <v>0</v>
      </c>
      <c r="P726" s="16">
        <f t="shared" si="68"/>
        <v>4.5199999999999996</v>
      </c>
      <c r="Q726" s="15">
        <f>'[1]TCE - ANEXO III - Preencher'!R735</f>
        <v>167.65</v>
      </c>
      <c r="R726" s="15">
        <f>'[1]TCE - ANEXO III - Preencher'!S735</f>
        <v>0</v>
      </c>
      <c r="S726" s="16">
        <f t="shared" si="69"/>
        <v>167.65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335.47</v>
      </c>
    </row>
    <row r="727" spans="1:28" x14ac:dyDescent="0.2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LUCIENE MARIA DOS SANTOS RODRIGUES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06/2024</v>
      </c>
      <c r="H727" s="14">
        <f>'[1]TCE - ANEXO III - Preencher'!I736</f>
        <v>0</v>
      </c>
      <c r="I727" s="14">
        <f>'[1]TCE - ANEXO III - Preencher'!J736</f>
        <v>349.72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2.15</v>
      </c>
      <c r="O727" s="15">
        <f>'[1]TCE - ANEXO III - Preencher'!P736</f>
        <v>0</v>
      </c>
      <c r="P727" s="16">
        <f t="shared" si="68"/>
        <v>2.15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351.87</v>
      </c>
    </row>
    <row r="728" spans="1:28" x14ac:dyDescent="0.2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LUCIENE MARIA GOMES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06/2024</v>
      </c>
      <c r="H728" s="14">
        <f>'[1]TCE - ANEXO III - Preencher'!I737</f>
        <v>0</v>
      </c>
      <c r="I728" s="14">
        <f>'[1]TCE - ANEXO III - Preencher'!J737</f>
        <v>283.58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17.2</v>
      </c>
      <c r="O728" s="15">
        <f>'[1]TCE - ANEXO III - Preencher'!P737</f>
        <v>0</v>
      </c>
      <c r="P728" s="16">
        <f t="shared" si="68"/>
        <v>17.2</v>
      </c>
      <c r="Q728" s="15">
        <f>'[1]TCE - ANEXO III - Preencher'!R737</f>
        <v>118.45</v>
      </c>
      <c r="R728" s="15">
        <f>'[1]TCE - ANEXO III - Preencher'!S737</f>
        <v>82.6</v>
      </c>
      <c r="S728" s="16">
        <f t="shared" si="69"/>
        <v>35.850000000000009</v>
      </c>
      <c r="T728" s="15">
        <f>'[1]TCE - ANEXO III - Preencher'!U737</f>
        <v>67.099999999999994</v>
      </c>
      <c r="U728" s="15">
        <f>'[1]TCE - ANEXO III - Preencher'!V737</f>
        <v>0</v>
      </c>
      <c r="V728" s="16">
        <f t="shared" si="70"/>
        <v>67.099999999999994</v>
      </c>
      <c r="W728" s="17" t="str">
        <f>IF('[1]TCE - ANEXO III - Preencher'!X737="","",'[1]TCE - ANEXO III - Preencher'!X737)</f>
        <v>AUXÍLIO CRECHE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403.73</v>
      </c>
    </row>
    <row r="729" spans="1:28" x14ac:dyDescent="0.2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LUCIENE SANTOS DE SANTANA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06/2024</v>
      </c>
      <c r="H729" s="14">
        <f>'[1]TCE - ANEXO III - Preencher'!I738</f>
        <v>0</v>
      </c>
      <c r="I729" s="14">
        <f>'[1]TCE - ANEXO III - Preencher'!J738</f>
        <v>361.96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2.15</v>
      </c>
      <c r="O729" s="15">
        <f>'[1]TCE - ANEXO III - Preencher'!P738</f>
        <v>0</v>
      </c>
      <c r="P729" s="16">
        <f t="shared" si="68"/>
        <v>2.15</v>
      </c>
      <c r="Q729" s="15">
        <f>'[1]TCE - ANEXO III - Preencher'!R738</f>
        <v>315.25</v>
      </c>
      <c r="R729" s="15">
        <f>'[1]TCE - ANEXO III - Preencher'!S738</f>
        <v>84.72</v>
      </c>
      <c r="S729" s="16">
        <f t="shared" si="69"/>
        <v>230.53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594.64</v>
      </c>
    </row>
    <row r="730" spans="1:28" x14ac:dyDescent="0.2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LUCY CARLA GOMES BARBOSA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3242-05</v>
      </c>
      <c r="G730" s="13" t="str">
        <f>IF('[1]TCE - ANEXO III - Preencher'!H739="","",'[1]TCE - ANEXO III - Preencher'!H739)</f>
        <v>06/2024</v>
      </c>
      <c r="H730" s="14">
        <f>'[1]TCE - ANEXO III - Preencher'!I739</f>
        <v>0</v>
      </c>
      <c r="I730" s="14">
        <f>'[1]TCE - ANEXO III - Preencher'!J739</f>
        <v>306.27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308.41999999999996</v>
      </c>
    </row>
    <row r="731" spans="1:28" x14ac:dyDescent="0.2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LUDMILLA BANDEIRA MORENO DE ARRUDA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06/2024</v>
      </c>
      <c r="H731" s="14">
        <f>'[1]TCE - ANEXO III - Preencher'!I740</f>
        <v>0</v>
      </c>
      <c r="I731" s="14">
        <f>'[1]TCE - ANEXO III - Preencher'!J740</f>
        <v>531.30999999999995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533.45999999999992</v>
      </c>
    </row>
    <row r="732" spans="1:28" x14ac:dyDescent="0.2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LUIS CARLOS PEREIRA MATTOS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5151-10</v>
      </c>
      <c r="G732" s="13" t="str">
        <f>IF('[1]TCE - ANEXO III - Preencher'!H741="","",'[1]TCE - ANEXO III - Preencher'!H741)</f>
        <v>06/2024</v>
      </c>
      <c r="H732" s="14">
        <f>'[1]TCE - ANEXO III - Preencher'!I741</f>
        <v>0</v>
      </c>
      <c r="I732" s="14">
        <f>'[1]TCE - ANEXO III - Preencher'!J741</f>
        <v>161.43</v>
      </c>
      <c r="J732" s="14">
        <f>'[1]TCE - ANEXO III - Preencher'!K741</f>
        <v>0</v>
      </c>
      <c r="K732" s="15">
        <f>'[1]TCE - ANEXO III - Preencher'!L741</f>
        <v>139.75</v>
      </c>
      <c r="L732" s="15">
        <f>'[1]TCE - ANEXO III - Preencher'!M741</f>
        <v>28.24</v>
      </c>
      <c r="M732" s="15">
        <f t="shared" si="67"/>
        <v>111.51</v>
      </c>
      <c r="N732" s="15">
        <f>'[1]TCE - ANEXO III - Preencher'!O741</f>
        <v>2.15</v>
      </c>
      <c r="O732" s="15">
        <f>'[1]TCE - ANEXO III - Preencher'!P741</f>
        <v>0</v>
      </c>
      <c r="P732" s="16">
        <f t="shared" si="68"/>
        <v>2.15</v>
      </c>
      <c r="Q732" s="15">
        <f>'[1]TCE - ANEXO III - Preencher'!R741</f>
        <v>126.65</v>
      </c>
      <c r="R732" s="15">
        <f>'[1]TCE - ANEXO III - Preencher'!S741</f>
        <v>84.72</v>
      </c>
      <c r="S732" s="16">
        <f t="shared" si="69"/>
        <v>41.930000000000007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317.02</v>
      </c>
    </row>
    <row r="733" spans="1:28" x14ac:dyDescent="0.2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LUIS EDUARDO GOMES FURTADO DE MENDONCA</v>
      </c>
      <c r="E733" s="9" t="str">
        <f>IF('[1]TCE - ANEXO III - Preencher'!F742="4 - Assistência Odontológica","2 - Outros Profissionais da Saúde",'[1]TCE - ANEXO III - Preencher'!F742)</f>
        <v>1 - Médico</v>
      </c>
      <c r="F733" s="12" t="str">
        <f>'[1]TCE - ANEXO III - Preencher'!G742</f>
        <v>2251-25</v>
      </c>
      <c r="G733" s="13" t="str">
        <f>IF('[1]TCE - ANEXO III - Preencher'!H742="","",'[1]TCE - ANEXO III - Preencher'!H742)</f>
        <v>06/2024</v>
      </c>
      <c r="H733" s="14">
        <f>'[1]TCE - ANEXO III - Preencher'!I742</f>
        <v>0</v>
      </c>
      <c r="I733" s="14">
        <f>'[1]TCE - ANEXO III - Preencher'!J742</f>
        <v>409.85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412</v>
      </c>
    </row>
    <row r="734" spans="1:28" x14ac:dyDescent="0.2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LUIS KLEBER NASCIMENTO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4110-10</v>
      </c>
      <c r="G734" s="13" t="str">
        <f>IF('[1]TCE - ANEXO III - Preencher'!H743="","",'[1]TCE - ANEXO III - Preencher'!H743)</f>
        <v>06/2024</v>
      </c>
      <c r="H734" s="14">
        <f>'[1]TCE - ANEXO III - Preencher'!I743</f>
        <v>0</v>
      </c>
      <c r="I734" s="14">
        <f>'[1]TCE - ANEXO III - Preencher'!J743</f>
        <v>24.33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26.479999999999997</v>
      </c>
    </row>
    <row r="735" spans="1:28" x14ac:dyDescent="0.2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LUISA BEATRIZ MELO DA COSTA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4110-10</v>
      </c>
      <c r="G735" s="13" t="str">
        <f>IF('[1]TCE - ANEXO III - Preencher'!H744="","",'[1]TCE - ANEXO III - Preencher'!H744)</f>
        <v>06/2024</v>
      </c>
      <c r="H735" s="14">
        <f>'[1]TCE - ANEXO III - Preencher'!I744</f>
        <v>0</v>
      </c>
      <c r="I735" s="14">
        <f>'[1]TCE - ANEXO III - Preencher'!J744</f>
        <v>20.59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17.2</v>
      </c>
      <c r="O735" s="15">
        <f>'[1]TCE - ANEXO III - Preencher'!P744</f>
        <v>0</v>
      </c>
      <c r="P735" s="16">
        <f t="shared" si="68"/>
        <v>17.2</v>
      </c>
      <c r="Q735" s="15">
        <f>'[1]TCE - ANEXO III - Preencher'!R744</f>
        <v>192.25</v>
      </c>
      <c r="R735" s="15">
        <f>'[1]TCE - ANEXO III - Preencher'!S744</f>
        <v>42.36</v>
      </c>
      <c r="S735" s="16">
        <f t="shared" si="69"/>
        <v>149.88999999999999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187.67999999999998</v>
      </c>
    </row>
    <row r="736" spans="1:28" x14ac:dyDescent="0.2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LUIZ CARLOS BEZERRA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5151-10</v>
      </c>
      <c r="G736" s="13" t="str">
        <f>IF('[1]TCE - ANEXO III - Preencher'!H745="","",'[1]TCE - ANEXO III - Preencher'!H745)</f>
        <v>06/2024</v>
      </c>
      <c r="H736" s="14">
        <f>'[1]TCE - ANEXO III - Preencher'!I745</f>
        <v>0</v>
      </c>
      <c r="I736" s="14">
        <f>'[1]TCE - ANEXO III - Preencher'!J745</f>
        <v>203.32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205.47</v>
      </c>
    </row>
    <row r="737" spans="1:28" x14ac:dyDescent="0.2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LUIZ CARLOS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5163-45</v>
      </c>
      <c r="G737" s="13" t="str">
        <f>IF('[1]TCE - ANEXO III - Preencher'!H746="","",'[1]TCE - ANEXO III - Preencher'!H746)</f>
        <v>06/2024</v>
      </c>
      <c r="H737" s="14">
        <f>'[1]TCE - ANEXO III - Preencher'!I746</f>
        <v>0</v>
      </c>
      <c r="I737" s="14">
        <f>'[1]TCE - ANEXO III - Preencher'!J746</f>
        <v>222.96</v>
      </c>
      <c r="J737" s="14">
        <f>'[1]TCE - ANEXO III - Preencher'!K746</f>
        <v>0</v>
      </c>
      <c r="K737" s="15">
        <f>'[1]TCE - ANEXO III - Preencher'!L746</f>
        <v>139.75</v>
      </c>
      <c r="L737" s="15">
        <f>'[1]TCE - ANEXO III - Preencher'!M746</f>
        <v>28.24</v>
      </c>
      <c r="M737" s="15">
        <f t="shared" si="67"/>
        <v>111.51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249.65</v>
      </c>
      <c r="R737" s="15">
        <f>'[1]TCE - ANEXO III - Preencher'!S746</f>
        <v>84.72</v>
      </c>
      <c r="S737" s="16">
        <f t="shared" si="69"/>
        <v>164.93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501.55</v>
      </c>
    </row>
    <row r="738" spans="1:28" x14ac:dyDescent="0.2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LUIZ CARLOS DA SILVA MELO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5151-10</v>
      </c>
      <c r="G738" s="13" t="str">
        <f>IF('[1]TCE - ANEXO III - Preencher'!H747="","",'[1]TCE - ANEXO III - Preencher'!H747)</f>
        <v>06/2024</v>
      </c>
      <c r="H738" s="14">
        <f>'[1]TCE - ANEXO III - Preencher'!I747</f>
        <v>0</v>
      </c>
      <c r="I738" s="14">
        <f>'[1]TCE - ANEXO III - Preencher'!J747</f>
        <v>223.14</v>
      </c>
      <c r="J738" s="14">
        <f>'[1]TCE - ANEXO III - Preencher'!K747</f>
        <v>0</v>
      </c>
      <c r="K738" s="15">
        <f>'[1]TCE - ANEXO III - Preencher'!L747</f>
        <v>139.75</v>
      </c>
      <c r="L738" s="15">
        <f>'[1]TCE - ANEXO III - Preencher'!M747</f>
        <v>28.24</v>
      </c>
      <c r="M738" s="15">
        <f t="shared" si="67"/>
        <v>111.51</v>
      </c>
      <c r="N738" s="15">
        <f>'[1]TCE - ANEXO III - Preencher'!O747</f>
        <v>2.15</v>
      </c>
      <c r="O738" s="15">
        <f>'[1]TCE - ANEXO III - Preencher'!P747</f>
        <v>0</v>
      </c>
      <c r="P738" s="16">
        <f t="shared" si="68"/>
        <v>2.15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336.79999999999995</v>
      </c>
    </row>
    <row r="739" spans="1:28" x14ac:dyDescent="0.2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LUIZ FILIPE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06/2024</v>
      </c>
      <c r="H739" s="14">
        <f>'[1]TCE - ANEXO III - Preencher'!I748</f>
        <v>0</v>
      </c>
      <c r="I739" s="14">
        <f>'[1]TCE - ANEXO III - Preencher'!J748</f>
        <v>201.43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126.65</v>
      </c>
      <c r="R739" s="15">
        <f>'[1]TCE - ANEXO III - Preencher'!S748</f>
        <v>84.72</v>
      </c>
      <c r="S739" s="16">
        <f t="shared" si="69"/>
        <v>41.930000000000007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245.51000000000002</v>
      </c>
    </row>
    <row r="740" spans="1:28" x14ac:dyDescent="0.2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LUIZ HENRIQUE DE SOUZA PIMENTA</v>
      </c>
      <c r="E740" s="9" t="str">
        <f>IF('[1]TCE - ANEXO III - Preencher'!F749="4 - Assistência Odontológica","2 - Outros Profissionais da Saúde",'[1]TCE - ANEXO III - Preencher'!F749)</f>
        <v>1 - Médico</v>
      </c>
      <c r="F740" s="12" t="str">
        <f>'[1]TCE - ANEXO III - Preencher'!G749</f>
        <v>2251-25</v>
      </c>
      <c r="G740" s="13" t="str">
        <f>IF('[1]TCE - ANEXO III - Preencher'!H749="","",'[1]TCE - ANEXO III - Preencher'!H749)</f>
        <v>06/2024</v>
      </c>
      <c r="H740" s="14">
        <f>'[1]TCE - ANEXO III - Preencher'!I749</f>
        <v>0</v>
      </c>
      <c r="I740" s="14">
        <f>'[1]TCE - ANEXO III - Preencher'!J749</f>
        <v>1328.48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1330.63</v>
      </c>
    </row>
    <row r="741" spans="1:28" x14ac:dyDescent="0.2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LUIZ MARTINS DE PONTES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5174-10</v>
      </c>
      <c r="G741" s="13" t="str">
        <f>IF('[1]TCE - ANEXO III - Preencher'!H750="","",'[1]TCE - ANEXO III - Preencher'!H750)</f>
        <v>06/2024</v>
      </c>
      <c r="H741" s="14">
        <f>'[1]TCE - ANEXO III - Preencher'!I750</f>
        <v>0</v>
      </c>
      <c r="I741" s="14">
        <f>'[1]TCE - ANEXO III - Preencher'!J750</f>
        <v>201.48</v>
      </c>
      <c r="J741" s="14">
        <f>'[1]TCE - ANEXO III - Preencher'!K750</f>
        <v>0</v>
      </c>
      <c r="K741" s="15">
        <f>'[1]TCE - ANEXO III - Preencher'!L750</f>
        <v>139.75</v>
      </c>
      <c r="L741" s="15">
        <f>'[1]TCE - ANEXO III - Preencher'!M750</f>
        <v>28.24</v>
      </c>
      <c r="M741" s="15">
        <f t="shared" si="67"/>
        <v>111.51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126.65</v>
      </c>
      <c r="R741" s="15">
        <f>'[1]TCE - ANEXO III - Preencher'!S750</f>
        <v>84.72</v>
      </c>
      <c r="S741" s="16">
        <f t="shared" si="69"/>
        <v>41.930000000000007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357.07</v>
      </c>
    </row>
    <row r="742" spans="1:28" x14ac:dyDescent="0.2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LUIZA CAVALCANTE DA SILVA LIMA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06/2024</v>
      </c>
      <c r="H742" s="14">
        <f>'[1]TCE - ANEXO III - Preencher'!I751</f>
        <v>0</v>
      </c>
      <c r="I742" s="14">
        <f>'[1]TCE - ANEXO III - Preencher'!J751</f>
        <v>360.83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362.97999999999996</v>
      </c>
    </row>
    <row r="743" spans="1:28" x14ac:dyDescent="0.2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LUZIA MARIA AUGUSTA DE LIMA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06/2024</v>
      </c>
      <c r="H743" s="14">
        <f>'[1]TCE - ANEXO III - Preencher'!I752</f>
        <v>0</v>
      </c>
      <c r="I743" s="14">
        <f>'[1]TCE - ANEXO III - Preencher'!J752</f>
        <v>373.25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159.45000000000002</v>
      </c>
      <c r="R743" s="15">
        <f>'[1]TCE - ANEXO III - Preencher'!S752</f>
        <v>84.72</v>
      </c>
      <c r="S743" s="16">
        <f t="shared" si="69"/>
        <v>74.730000000000018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450.13</v>
      </c>
    </row>
    <row r="744" spans="1:28" x14ac:dyDescent="0.2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LUZINEIDE JOSE DA SILVA NASCIMENTO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06/2024</v>
      </c>
      <c r="H744" s="14">
        <f>'[1]TCE - ANEXO III - Preencher'!I753</f>
        <v>0</v>
      </c>
      <c r="I744" s="14">
        <f>'[1]TCE - ANEXO III - Preencher'!J753</f>
        <v>352.32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354.46999999999997</v>
      </c>
    </row>
    <row r="745" spans="1:28" x14ac:dyDescent="0.2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MACILENE LIRA DE ANDRADE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4110-10</v>
      </c>
      <c r="G745" s="13" t="str">
        <f>IF('[1]TCE - ANEXO III - Preencher'!H754="","",'[1]TCE - ANEXO III - Preencher'!H754)</f>
        <v>06/2024</v>
      </c>
      <c r="H745" s="14">
        <f>'[1]TCE - ANEXO III - Preencher'!I754</f>
        <v>0</v>
      </c>
      <c r="I745" s="14">
        <f>'[1]TCE - ANEXO III - Preencher'!J754</f>
        <v>113.59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17.2</v>
      </c>
      <c r="O745" s="15">
        <f>'[1]TCE - ANEXO III - Preencher'!P754</f>
        <v>0</v>
      </c>
      <c r="P745" s="16">
        <f t="shared" si="68"/>
        <v>17.2</v>
      </c>
      <c r="Q745" s="15">
        <f>'[1]TCE - ANEXO III - Preencher'!R754</f>
        <v>118.45</v>
      </c>
      <c r="R745" s="15">
        <f>'[1]TCE - ANEXO III - Preencher'!S754</f>
        <v>84.72</v>
      </c>
      <c r="S745" s="16">
        <f t="shared" si="69"/>
        <v>33.730000000000004</v>
      </c>
      <c r="T745" s="15">
        <f>'[1]TCE - ANEXO III - Preencher'!U754</f>
        <v>80.95</v>
      </c>
      <c r="U745" s="15">
        <f>'[1]TCE - ANEXO III - Preencher'!V754</f>
        <v>0</v>
      </c>
      <c r="V745" s="16">
        <f t="shared" si="70"/>
        <v>80.95</v>
      </c>
      <c r="W745" s="17" t="str">
        <f>IF('[1]TCE - ANEXO III - Preencher'!X754="","",'[1]TCE - ANEXO III - Preencher'!X754)</f>
        <v>AUXÍLIO CRECHE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245.46999999999997</v>
      </c>
    </row>
    <row r="746" spans="1:28" x14ac:dyDescent="0.2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MAGDA APOLONIA MARQUES DA ROCHA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06/2024</v>
      </c>
      <c r="H746" s="14">
        <f>'[1]TCE - ANEXO III - Preencher'!I755</f>
        <v>0</v>
      </c>
      <c r="I746" s="14">
        <f>'[1]TCE - ANEXO III - Preencher'!J755</f>
        <v>169.32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4.5199999999999996</v>
      </c>
      <c r="O746" s="15">
        <f>'[1]TCE - ANEXO III - Preencher'!P755</f>
        <v>0</v>
      </c>
      <c r="P746" s="16">
        <f t="shared" si="68"/>
        <v>4.5199999999999996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173.84</v>
      </c>
    </row>
    <row r="747" spans="1:28" x14ac:dyDescent="0.2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MAGDA MARIA GERVASIO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4131-15</v>
      </c>
      <c r="G747" s="13" t="str">
        <f>IF('[1]TCE - ANEXO III - Preencher'!H756="","",'[1]TCE - ANEXO III - Preencher'!H756)</f>
        <v>06/2024</v>
      </c>
      <c r="H747" s="14">
        <f>'[1]TCE - ANEXO III - Preencher'!I756</f>
        <v>0</v>
      </c>
      <c r="I747" s="14">
        <f>'[1]TCE - ANEXO III - Preencher'!J756</f>
        <v>318.57</v>
      </c>
      <c r="J747" s="14">
        <f>'[1]TCE - ANEXO III - Preencher'!K756</f>
        <v>0</v>
      </c>
      <c r="K747" s="15">
        <f>'[1]TCE - ANEXO III - Preencher'!L756</f>
        <v>139.75</v>
      </c>
      <c r="L747" s="15">
        <f>'[1]TCE - ANEXO III - Preencher'!M756</f>
        <v>30</v>
      </c>
      <c r="M747" s="15">
        <f t="shared" si="67"/>
        <v>109.75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159.45000000000002</v>
      </c>
      <c r="R747" s="15">
        <f>'[1]TCE - ANEXO III - Preencher'!S756</f>
        <v>126.61</v>
      </c>
      <c r="S747" s="16">
        <f t="shared" si="69"/>
        <v>32.840000000000018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463.31</v>
      </c>
    </row>
    <row r="748" spans="1:28" x14ac:dyDescent="0.2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MAMEDE DE ALBUQUERQUE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2526-05</v>
      </c>
      <c r="G748" s="13" t="str">
        <f>IF('[1]TCE - ANEXO III - Preencher'!H757="","",'[1]TCE - ANEXO III - Preencher'!H757)</f>
        <v>06/2024</v>
      </c>
      <c r="H748" s="14">
        <f>'[1]TCE - ANEXO III - Preencher'!I757</f>
        <v>0</v>
      </c>
      <c r="I748" s="14">
        <f>'[1]TCE - ANEXO III - Preencher'!J757</f>
        <v>212.15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17.2</v>
      </c>
      <c r="O748" s="15">
        <f>'[1]TCE - ANEXO III - Preencher'!P757</f>
        <v>0</v>
      </c>
      <c r="P748" s="16">
        <f t="shared" si="68"/>
        <v>17.2</v>
      </c>
      <c r="Q748" s="15">
        <f>'[1]TCE - ANEXO III - Preencher'!R757</f>
        <v>126.65</v>
      </c>
      <c r="R748" s="15">
        <f>'[1]TCE - ANEXO III - Preencher'!S757</f>
        <v>123</v>
      </c>
      <c r="S748" s="16">
        <f t="shared" si="69"/>
        <v>3.6500000000000057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233</v>
      </c>
    </row>
    <row r="749" spans="1:28" x14ac:dyDescent="0.2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MANAYARA NASCIMENTO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5174-10</v>
      </c>
      <c r="G749" s="13" t="str">
        <f>IF('[1]TCE - ANEXO III - Preencher'!H758="","",'[1]TCE - ANEXO III - Preencher'!H758)</f>
        <v>06/2024</v>
      </c>
      <c r="H749" s="14">
        <f>'[1]TCE - ANEXO III - Preencher'!I758</f>
        <v>0</v>
      </c>
      <c r="I749" s="14">
        <f>'[1]TCE - ANEXO III - Preencher'!J758</f>
        <v>187.09</v>
      </c>
      <c r="J749" s="14">
        <f>'[1]TCE - ANEXO III - Preencher'!K758</f>
        <v>0</v>
      </c>
      <c r="K749" s="15">
        <f>'[1]TCE - ANEXO III - Preencher'!L758</f>
        <v>139.75</v>
      </c>
      <c r="L749" s="15">
        <f>'[1]TCE - ANEXO III - Preencher'!M758</f>
        <v>28.24</v>
      </c>
      <c r="M749" s="15">
        <f t="shared" si="67"/>
        <v>111.51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249.65</v>
      </c>
      <c r="R749" s="15">
        <f>'[1]TCE - ANEXO III - Preencher'!S758</f>
        <v>84.72</v>
      </c>
      <c r="S749" s="16">
        <f t="shared" si="69"/>
        <v>164.93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465.68</v>
      </c>
    </row>
    <row r="750" spans="1:28" x14ac:dyDescent="0.2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MANOEL JOSE DE OLIVEIRA FERREIRA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2252-70</v>
      </c>
      <c r="G750" s="13" t="str">
        <f>IF('[1]TCE - ANEXO III - Preencher'!H759="","",'[1]TCE - ANEXO III - Preencher'!H759)</f>
        <v>06/2024</v>
      </c>
      <c r="H750" s="14">
        <f>'[1]TCE - ANEXO III - Preencher'!I759</f>
        <v>0</v>
      </c>
      <c r="I750" s="14">
        <f>'[1]TCE - ANEXO III - Preencher'!J759</f>
        <v>951.15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17.2</v>
      </c>
      <c r="O750" s="15">
        <f>'[1]TCE - ANEXO III - Preencher'!P759</f>
        <v>0</v>
      </c>
      <c r="P750" s="16">
        <f t="shared" si="68"/>
        <v>17.2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968.35</v>
      </c>
    </row>
    <row r="751" spans="1:28" x14ac:dyDescent="0.2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MANOELA DA SILVA TABOSA CARNEIRO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06/2024</v>
      </c>
      <c r="H751" s="14">
        <f>'[1]TCE - ANEXO III - Preencher'!I760</f>
        <v>0</v>
      </c>
      <c r="I751" s="14">
        <f>'[1]TCE - ANEXO III - Preencher'!J760</f>
        <v>720.75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722.9</v>
      </c>
    </row>
    <row r="752" spans="1:28" x14ac:dyDescent="0.2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MANUELA DE ABREU LIMA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06/2024</v>
      </c>
      <c r="H752" s="14">
        <f>'[1]TCE - ANEXO III - Preencher'!I761</f>
        <v>0</v>
      </c>
      <c r="I752" s="14">
        <f>'[1]TCE - ANEXO III - Preencher'!J761</f>
        <v>358.64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4.5199999999999996</v>
      </c>
      <c r="O752" s="15">
        <f>'[1]TCE - ANEXO III - Preencher'!P761</f>
        <v>0</v>
      </c>
      <c r="P752" s="16">
        <f t="shared" si="68"/>
        <v>4.5199999999999996</v>
      </c>
      <c r="Q752" s="15">
        <f>'[1]TCE - ANEXO III - Preencher'!R761</f>
        <v>93.850000000000009</v>
      </c>
      <c r="R752" s="15">
        <f>'[1]TCE - ANEXO III - Preencher'!S761</f>
        <v>73.42</v>
      </c>
      <c r="S752" s="16">
        <f t="shared" si="69"/>
        <v>20.430000000000007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383.59</v>
      </c>
    </row>
    <row r="753" spans="1:28" x14ac:dyDescent="0.2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MARA LISIA DA FONSECA SIMEAO MENDES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2251-50</v>
      </c>
      <c r="G753" s="13" t="str">
        <f>IF('[1]TCE - ANEXO III - Preencher'!H762="","",'[1]TCE - ANEXO III - Preencher'!H762)</f>
        <v>06/2024</v>
      </c>
      <c r="H753" s="14">
        <f>'[1]TCE - ANEXO III - Preencher'!I762</f>
        <v>0</v>
      </c>
      <c r="I753" s="14">
        <f>'[1]TCE - ANEXO III - Preencher'!J762</f>
        <v>1016.1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1018.25</v>
      </c>
    </row>
    <row r="754" spans="1:28" x14ac:dyDescent="0.2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MARAIZA FARIAS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5211-30</v>
      </c>
      <c r="G754" s="13" t="str">
        <f>IF('[1]TCE - ANEXO III - Preencher'!H763="","",'[1]TCE - ANEXO III - Preencher'!H763)</f>
        <v>06/2024</v>
      </c>
      <c r="H754" s="14">
        <f>'[1]TCE - ANEXO III - Preencher'!I763</f>
        <v>0</v>
      </c>
      <c r="I754" s="14">
        <f>'[1]TCE - ANEXO III - Preencher'!J763</f>
        <v>137.01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139.16</v>
      </c>
    </row>
    <row r="755" spans="1:28" x14ac:dyDescent="0.2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MARCELA DE HOLANDA CAVALCANTI DA FONTE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2251-25</v>
      </c>
      <c r="G755" s="13" t="str">
        <f>IF('[1]TCE - ANEXO III - Preencher'!H764="","",'[1]TCE - ANEXO III - Preencher'!H764)</f>
        <v>06/2024</v>
      </c>
      <c r="H755" s="14">
        <f>'[1]TCE - ANEXO III - Preencher'!I764</f>
        <v>0</v>
      </c>
      <c r="I755" s="14">
        <f>'[1]TCE - ANEXO III - Preencher'!J764</f>
        <v>1031.49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1033.6400000000001</v>
      </c>
    </row>
    <row r="756" spans="1:28" x14ac:dyDescent="0.2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MARCELLA LOHANA CARVALHO BARBOSA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4110-10</v>
      </c>
      <c r="G756" s="13" t="str">
        <f>IF('[1]TCE - ANEXO III - Preencher'!H765="","",'[1]TCE - ANEXO III - Preencher'!H765)</f>
        <v>06/2024</v>
      </c>
      <c r="H756" s="14">
        <f>'[1]TCE - ANEXO III - Preencher'!I765</f>
        <v>0</v>
      </c>
      <c r="I756" s="14">
        <f>'[1]TCE - ANEXO III - Preencher'!J765</f>
        <v>145.9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4.5199999999999996</v>
      </c>
      <c r="O756" s="15">
        <f>'[1]TCE - ANEXO III - Preencher'!P765</f>
        <v>0</v>
      </c>
      <c r="P756" s="16">
        <f t="shared" si="68"/>
        <v>4.5199999999999996</v>
      </c>
      <c r="Q756" s="15">
        <f>'[1]TCE - ANEXO III - Preencher'!R765</f>
        <v>200.45000000000002</v>
      </c>
      <c r="R756" s="15">
        <f>'[1]TCE - ANEXO III - Preencher'!S765</f>
        <v>84.72</v>
      </c>
      <c r="S756" s="16">
        <f t="shared" si="69"/>
        <v>115.73000000000002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266.15000000000003</v>
      </c>
    </row>
    <row r="757" spans="1:28" x14ac:dyDescent="0.2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MARCELO ROBSON OLIVEIRA PEREIRA MATOS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06/2024</v>
      </c>
      <c r="H757" s="14">
        <f>'[1]TCE - ANEXO III - Preencher'!I766</f>
        <v>0</v>
      </c>
      <c r="I757" s="14">
        <f>'[1]TCE - ANEXO III - Preencher'!J766</f>
        <v>269.7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271.84999999999997</v>
      </c>
    </row>
    <row r="758" spans="1:28" x14ac:dyDescent="0.2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MARCIA AMERICO DO NASCIMENTO ANDRADE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06/2024</v>
      </c>
      <c r="H758" s="14">
        <f>'[1]TCE - ANEXO III - Preencher'!I767</f>
        <v>0</v>
      </c>
      <c r="I758" s="14">
        <f>'[1]TCE - ANEXO III - Preencher'!J767</f>
        <v>348.77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69.41</v>
      </c>
      <c r="U758" s="15">
        <f>'[1]TCE - ANEXO III - Preencher'!V767</f>
        <v>0</v>
      </c>
      <c r="V758" s="16">
        <f t="shared" si="70"/>
        <v>69.41</v>
      </c>
      <c r="W758" s="17" t="str">
        <f>IF('[1]TCE - ANEXO III - Preencher'!X767="","",'[1]TCE - ANEXO III - Preencher'!X767)</f>
        <v>AUXÍLIO CRECHE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420.32999999999993</v>
      </c>
    </row>
    <row r="759" spans="1:28" x14ac:dyDescent="0.2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MARCIA MARIA DA SILVA MONTEIRO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06/2024</v>
      </c>
      <c r="H759" s="14">
        <f>'[1]TCE - ANEXO III - Preencher'!I768</f>
        <v>0</v>
      </c>
      <c r="I759" s="14">
        <f>'[1]TCE - ANEXO III - Preencher'!J768</f>
        <v>368.27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17.2</v>
      </c>
      <c r="O759" s="15">
        <f>'[1]TCE - ANEXO III - Preencher'!P768</f>
        <v>0</v>
      </c>
      <c r="P759" s="16">
        <f t="shared" si="68"/>
        <v>17.2</v>
      </c>
      <c r="Q759" s="15">
        <f>'[1]TCE - ANEXO III - Preencher'!R768</f>
        <v>118.45</v>
      </c>
      <c r="R759" s="15">
        <f>'[1]TCE - ANEXO III - Preencher'!S768</f>
        <v>84.72</v>
      </c>
      <c r="S759" s="16">
        <f t="shared" si="69"/>
        <v>33.730000000000004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419.2</v>
      </c>
    </row>
    <row r="760" spans="1:28" x14ac:dyDescent="0.2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MARCIA REGINA FERRAZ DE VASCONCELOS DOS SANTOS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06/2024</v>
      </c>
      <c r="H760" s="14">
        <f>'[1]TCE - ANEXO III - Preencher'!I769</f>
        <v>0</v>
      </c>
      <c r="I760" s="14">
        <f>'[1]TCE - ANEXO III - Preencher'!J769</f>
        <v>376.08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126.65</v>
      </c>
      <c r="R760" s="15">
        <f>'[1]TCE - ANEXO III - Preencher'!S769</f>
        <v>84.72</v>
      </c>
      <c r="S760" s="16">
        <f t="shared" si="69"/>
        <v>41.930000000000007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420.15999999999997</v>
      </c>
    </row>
    <row r="761" spans="1:28" x14ac:dyDescent="0.2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MARCIA RODRIGUES LOPES DO NASCIMENTO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06/2024</v>
      </c>
      <c r="H761" s="14">
        <f>'[1]TCE - ANEXO III - Preencher'!I770</f>
        <v>0</v>
      </c>
      <c r="I761" s="14">
        <f>'[1]TCE - ANEXO III - Preencher'!J770</f>
        <v>557.58000000000004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102.05000000000001</v>
      </c>
      <c r="R761" s="15">
        <f>'[1]TCE - ANEXO III - Preencher'!S770</f>
        <v>98.4</v>
      </c>
      <c r="S761" s="16">
        <f t="shared" si="69"/>
        <v>3.6500000000000057</v>
      </c>
      <c r="T761" s="15">
        <f>'[1]TCE - ANEXO III - Preencher'!U770</f>
        <v>120.26</v>
      </c>
      <c r="U761" s="15">
        <f>'[1]TCE - ANEXO III - Preencher'!V770</f>
        <v>0</v>
      </c>
      <c r="V761" s="16">
        <f t="shared" si="70"/>
        <v>120.26</v>
      </c>
      <c r="W761" s="17" t="str">
        <f>IF('[1]TCE - ANEXO III - Preencher'!X770="","",'[1]TCE - ANEXO III - Preencher'!X770)</f>
        <v>AUXÍLIO CRECHE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683.64</v>
      </c>
    </row>
    <row r="762" spans="1:28" x14ac:dyDescent="0.2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 xml:space="preserve">MARCILIO ANDRE SOARES DE OLIVEIRA 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5174-10</v>
      </c>
      <c r="G762" s="13" t="str">
        <f>IF('[1]TCE - ANEXO III - Preencher'!H771="","",'[1]TCE - ANEXO III - Preencher'!H771)</f>
        <v>06/2024</v>
      </c>
      <c r="H762" s="14">
        <f>'[1]TCE - ANEXO III - Preencher'!I771</f>
        <v>0</v>
      </c>
      <c r="I762" s="14">
        <f>'[1]TCE - ANEXO III - Preencher'!J771</f>
        <v>124.05</v>
      </c>
      <c r="J762" s="14">
        <f>'[1]TCE - ANEXO III - Preencher'!K771</f>
        <v>0</v>
      </c>
      <c r="K762" s="15">
        <f>'[1]TCE - ANEXO III - Preencher'!L771</f>
        <v>139.75</v>
      </c>
      <c r="L762" s="15">
        <f>'[1]TCE - ANEXO III - Preencher'!M771</f>
        <v>28.24</v>
      </c>
      <c r="M762" s="15">
        <f t="shared" si="67"/>
        <v>111.51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126.65</v>
      </c>
      <c r="R762" s="15">
        <f>'[1]TCE - ANEXO III - Preencher'!S771</f>
        <v>84.72</v>
      </c>
      <c r="S762" s="16">
        <f t="shared" si="69"/>
        <v>41.930000000000007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279.64</v>
      </c>
    </row>
    <row r="763" spans="1:28" x14ac:dyDescent="0.2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MARCIO AMBROSIO DE BRITO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5142-25</v>
      </c>
      <c r="G763" s="13" t="str">
        <f>IF('[1]TCE - ANEXO III - Preencher'!H772="","",'[1]TCE - ANEXO III - Preencher'!H772)</f>
        <v>06/2024</v>
      </c>
      <c r="H763" s="14">
        <f>'[1]TCE - ANEXO III - Preencher'!I772</f>
        <v>0</v>
      </c>
      <c r="I763" s="14">
        <f>'[1]TCE - ANEXO III - Preencher'!J772</f>
        <v>145.13</v>
      </c>
      <c r="J763" s="14">
        <f>'[1]TCE - ANEXO III - Preencher'!K772</f>
        <v>0</v>
      </c>
      <c r="K763" s="15">
        <f>'[1]TCE - ANEXO III - Preencher'!L772</f>
        <v>139.75</v>
      </c>
      <c r="L763" s="15">
        <f>'[1]TCE - ANEXO III - Preencher'!M772</f>
        <v>28.24</v>
      </c>
      <c r="M763" s="15">
        <f t="shared" si="67"/>
        <v>111.51</v>
      </c>
      <c r="N763" s="15">
        <f>'[1]TCE - ANEXO III - Preencher'!O772</f>
        <v>2.15</v>
      </c>
      <c r="O763" s="15">
        <f>'[1]TCE - ANEXO III - Preencher'!P772</f>
        <v>0</v>
      </c>
      <c r="P763" s="16">
        <f t="shared" si="68"/>
        <v>2.15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258.78999999999996</v>
      </c>
    </row>
    <row r="764" spans="1:28" x14ac:dyDescent="0.2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MARCIO ROGERIO CARNEIRO DE CARVALHO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2252-25</v>
      </c>
      <c r="G764" s="13" t="str">
        <f>IF('[1]TCE - ANEXO III - Preencher'!H773="","",'[1]TCE - ANEXO III - Preencher'!H773)</f>
        <v>06/2024</v>
      </c>
      <c r="H764" s="14">
        <f>'[1]TCE - ANEXO III - Preencher'!I773</f>
        <v>0</v>
      </c>
      <c r="I764" s="14">
        <f>'[1]TCE - ANEXO III - Preencher'!J773</f>
        <v>1368.14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1370.2900000000002</v>
      </c>
    </row>
    <row r="765" spans="1:28" x14ac:dyDescent="0.2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MARCONE JOSE DE OLIVEIRA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5151-10</v>
      </c>
      <c r="G765" s="13" t="str">
        <f>IF('[1]TCE - ANEXO III - Preencher'!H774="","",'[1]TCE - ANEXO III - Preencher'!H774)</f>
        <v>06/2024</v>
      </c>
      <c r="H765" s="14">
        <f>'[1]TCE - ANEXO III - Preencher'!I774</f>
        <v>0</v>
      </c>
      <c r="I765" s="14">
        <f>'[1]TCE - ANEXO III - Preencher'!J774</f>
        <v>224.03</v>
      </c>
      <c r="J765" s="14">
        <f>'[1]TCE - ANEXO III - Preencher'!K774</f>
        <v>0</v>
      </c>
      <c r="K765" s="15">
        <f>'[1]TCE - ANEXO III - Preencher'!L774</f>
        <v>139.75</v>
      </c>
      <c r="L765" s="15">
        <f>'[1]TCE - ANEXO III - Preencher'!M774</f>
        <v>28.24</v>
      </c>
      <c r="M765" s="15">
        <f t="shared" si="67"/>
        <v>111.51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126.65</v>
      </c>
      <c r="R765" s="15">
        <f>'[1]TCE - ANEXO III - Preencher'!S774</f>
        <v>84.72</v>
      </c>
      <c r="S765" s="16">
        <f t="shared" si="69"/>
        <v>41.930000000000007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379.62</v>
      </c>
    </row>
    <row r="766" spans="1:28" x14ac:dyDescent="0.2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MARCOS ANTONIO BERNARDO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06/2024</v>
      </c>
      <c r="H766" s="14">
        <f>'[1]TCE - ANEXO III - Preencher'!I775</f>
        <v>0</v>
      </c>
      <c r="I766" s="14">
        <f>'[1]TCE - ANEXO III - Preencher'!J775</f>
        <v>284.77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17.2</v>
      </c>
      <c r="O766" s="15">
        <f>'[1]TCE - ANEXO III - Preencher'!P775</f>
        <v>0</v>
      </c>
      <c r="P766" s="16">
        <f t="shared" si="68"/>
        <v>17.2</v>
      </c>
      <c r="Q766" s="15">
        <f>'[1]TCE - ANEXO III - Preencher'!R775</f>
        <v>126.65</v>
      </c>
      <c r="R766" s="15">
        <f>'[1]TCE - ANEXO III - Preencher'!S775</f>
        <v>0</v>
      </c>
      <c r="S766" s="16">
        <f t="shared" si="69"/>
        <v>126.65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428.62</v>
      </c>
    </row>
    <row r="767" spans="1:28" x14ac:dyDescent="0.2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MARCOS ANTONIO LIMA DOS SANTOS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06/2024</v>
      </c>
      <c r="H767" s="14">
        <f>'[1]TCE - ANEXO III - Preencher'!I776</f>
        <v>0</v>
      </c>
      <c r="I767" s="14">
        <f>'[1]TCE - ANEXO III - Preencher'!J776</f>
        <v>164.39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166.54</v>
      </c>
    </row>
    <row r="768" spans="1:28" x14ac:dyDescent="0.2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MARCOS ANTONIO PEREIRA JUNIOR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06/2024</v>
      </c>
      <c r="H768" s="14">
        <f>'[1]TCE - ANEXO III - Preencher'!I777</f>
        <v>0</v>
      </c>
      <c r="I768" s="14">
        <f>'[1]TCE - ANEXO III - Preencher'!J777</f>
        <v>282.58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284.72999999999996</v>
      </c>
    </row>
    <row r="769" spans="1:28" x14ac:dyDescent="0.2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MARCOS ANTONIO SABINO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1421-05</v>
      </c>
      <c r="G769" s="13" t="str">
        <f>IF('[1]TCE - ANEXO III - Preencher'!H778="","",'[1]TCE - ANEXO III - Preencher'!H778)</f>
        <v>06/2024</v>
      </c>
      <c r="H769" s="14">
        <f>'[1]TCE - ANEXO III - Preencher'!I778</f>
        <v>0</v>
      </c>
      <c r="I769" s="14">
        <f>'[1]TCE - ANEXO III - Preencher'!J778</f>
        <v>628.99</v>
      </c>
      <c r="J769" s="14">
        <f>'[1]TCE - ANEXO III - Preencher'!K778</f>
        <v>0</v>
      </c>
      <c r="K769" s="15">
        <f>'[1]TCE - ANEXO III - Preencher'!L778</f>
        <v>139.75</v>
      </c>
      <c r="L769" s="15">
        <f>'[1]TCE - ANEXO III - Preencher'!M778</f>
        <v>30</v>
      </c>
      <c r="M769" s="15">
        <f t="shared" si="67"/>
        <v>109.75</v>
      </c>
      <c r="N769" s="15">
        <f>'[1]TCE - ANEXO III - Preencher'!O778</f>
        <v>17.2</v>
      </c>
      <c r="O769" s="15">
        <f>'[1]TCE - ANEXO III - Preencher'!P778</f>
        <v>0</v>
      </c>
      <c r="P769" s="16">
        <f t="shared" si="68"/>
        <v>17.2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755.94</v>
      </c>
    </row>
    <row r="770" spans="1:28" x14ac:dyDescent="0.2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MARCOS EDVALDO FERREIRA DOS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5211-30</v>
      </c>
      <c r="G770" s="13" t="str">
        <f>IF('[1]TCE - ANEXO III - Preencher'!H779="","",'[1]TCE - ANEXO III - Preencher'!H779)</f>
        <v>06/2024</v>
      </c>
      <c r="H770" s="14">
        <f>'[1]TCE - ANEXO III - Preencher'!I779</f>
        <v>0</v>
      </c>
      <c r="I770" s="14">
        <f>'[1]TCE - ANEXO III - Preencher'!J779</f>
        <v>201.3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203.45000000000002</v>
      </c>
    </row>
    <row r="771" spans="1:28" x14ac:dyDescent="0.2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MARCOS PAULO GOMES DE MATTOS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2251-25</v>
      </c>
      <c r="G771" s="13" t="str">
        <f>IF('[1]TCE - ANEXO III - Preencher'!H780="","",'[1]TCE - ANEXO III - Preencher'!H780)</f>
        <v>06/2024</v>
      </c>
      <c r="H771" s="14">
        <f>'[1]TCE - ANEXO III - Preencher'!I780</f>
        <v>0</v>
      </c>
      <c r="I771" s="14">
        <f>'[1]TCE - ANEXO III - Preencher'!J780</f>
        <v>1173.92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2.15</v>
      </c>
      <c r="O771" s="15">
        <f>'[1]TCE - ANEXO III - Preencher'!P780</f>
        <v>0</v>
      </c>
      <c r="P771" s="16">
        <f t="shared" si="68"/>
        <v>2.15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1176.0700000000002</v>
      </c>
    </row>
    <row r="772" spans="1:28" x14ac:dyDescent="0.2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APARECIDA DA SILVA FIRMO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06/2024</v>
      </c>
      <c r="H772" s="14">
        <f>'[1]TCE - ANEXO III - Preencher'!I781</f>
        <v>0</v>
      </c>
      <c r="I772" s="14">
        <f>'[1]TCE - ANEXO III - Preencher'!J781</f>
        <v>487.57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4.5199999999999996</v>
      </c>
      <c r="O772" s="15">
        <f>'[1]TCE - ANEXO III - Preencher'!P781</f>
        <v>0</v>
      </c>
      <c r="P772" s="16">
        <f t="shared" ref="P772:P835" si="74">N772-O772</f>
        <v>4.5199999999999996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492.09</v>
      </c>
    </row>
    <row r="773" spans="1:28" x14ac:dyDescent="0.2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BETANIA CORREIA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06/2024</v>
      </c>
      <c r="H773" s="14">
        <f>'[1]TCE - ANEXO III - Preencher'!I782</f>
        <v>0</v>
      </c>
      <c r="I773" s="14">
        <f>'[1]TCE - ANEXO III - Preencher'!J782</f>
        <v>372.15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2.15</v>
      </c>
      <c r="O773" s="15">
        <f>'[1]TCE - ANEXO III - Preencher'!P782</f>
        <v>0</v>
      </c>
      <c r="P773" s="16">
        <f t="shared" si="74"/>
        <v>2.15</v>
      </c>
      <c r="Q773" s="15">
        <f>'[1]TCE - ANEXO III - Preencher'!R782</f>
        <v>249.65</v>
      </c>
      <c r="R773" s="15">
        <f>'[1]TCE - ANEXO III - Preencher'!S782</f>
        <v>84.72</v>
      </c>
      <c r="S773" s="16">
        <f t="shared" si="75"/>
        <v>164.93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539.23</v>
      </c>
    </row>
    <row r="774" spans="1:28" x14ac:dyDescent="0.2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BEZERRA GOMES PEREIRA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06/2024</v>
      </c>
      <c r="H774" s="14">
        <f>'[1]TCE - ANEXO III - Preencher'!I783</f>
        <v>0</v>
      </c>
      <c r="I774" s="14">
        <f>'[1]TCE - ANEXO III - Preencher'!J783</f>
        <v>742.38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2.15</v>
      </c>
      <c r="O774" s="15">
        <f>'[1]TCE - ANEXO III - Preencher'!P783</f>
        <v>0</v>
      </c>
      <c r="P774" s="16">
        <f t="shared" si="74"/>
        <v>2.15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744.53</v>
      </c>
    </row>
    <row r="775" spans="1:28" x14ac:dyDescent="0.2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CAMILA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5211-30</v>
      </c>
      <c r="G775" s="13" t="str">
        <f>IF('[1]TCE - ANEXO III - Preencher'!H784="","",'[1]TCE - ANEXO III - Preencher'!H784)</f>
        <v>06/2024</v>
      </c>
      <c r="H775" s="14">
        <f>'[1]TCE - ANEXO III - Preencher'!I784</f>
        <v>0</v>
      </c>
      <c r="I775" s="14">
        <f>'[1]TCE - ANEXO III - Preencher'!J784</f>
        <v>208.95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80.95</v>
      </c>
      <c r="U775" s="15">
        <f>'[1]TCE - ANEXO III - Preencher'!V784</f>
        <v>0</v>
      </c>
      <c r="V775" s="16">
        <f t="shared" si="76"/>
        <v>80.95</v>
      </c>
      <c r="W775" s="17" t="str">
        <f>IF('[1]TCE - ANEXO III - Preencher'!X784="","",'[1]TCE - ANEXO III - Preencher'!X784)</f>
        <v>AUXÍLIO CRECHE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292.05</v>
      </c>
    </row>
    <row r="776" spans="1:28" x14ac:dyDescent="0.2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CAROLINA DE SOUZA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06/2024</v>
      </c>
      <c r="H776" s="14">
        <f>'[1]TCE - ANEXO III - Preencher'!I785</f>
        <v>0</v>
      </c>
      <c r="I776" s="14">
        <f>'[1]TCE - ANEXO III - Preencher'!J785</f>
        <v>294.18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126.65</v>
      </c>
      <c r="R776" s="15">
        <f>'[1]TCE - ANEXO III - Preencher'!S785</f>
        <v>84.72</v>
      </c>
      <c r="S776" s="16">
        <f t="shared" si="75"/>
        <v>41.930000000000007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338.26</v>
      </c>
    </row>
    <row r="777" spans="1:28" x14ac:dyDescent="0.2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CLARA CABRAL LUCAS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06/2024</v>
      </c>
      <c r="H777" s="14">
        <f>'[1]TCE - ANEXO III - Preencher'!I786</f>
        <v>0</v>
      </c>
      <c r="I777" s="14">
        <f>'[1]TCE - ANEXO III - Preencher'!J786</f>
        <v>487.86</v>
      </c>
      <c r="J777" s="14">
        <f>'[1]TCE - ANEXO III - Preencher'!K786</f>
        <v>0</v>
      </c>
      <c r="K777" s="15">
        <f>'[1]TCE - ANEXO III - Preencher'!L786</f>
        <v>139.75</v>
      </c>
      <c r="L777" s="15">
        <f>'[1]TCE - ANEXO III - Preencher'!M786</f>
        <v>2.79</v>
      </c>
      <c r="M777" s="15">
        <f t="shared" si="73"/>
        <v>136.96</v>
      </c>
      <c r="N777" s="15">
        <f>'[1]TCE - ANEXO III - Preencher'!O786</f>
        <v>2.15</v>
      </c>
      <c r="O777" s="15">
        <f>'[1]TCE - ANEXO III - Preencher'!P786</f>
        <v>0</v>
      </c>
      <c r="P777" s="16">
        <f t="shared" si="74"/>
        <v>2.15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626.97</v>
      </c>
    </row>
    <row r="778" spans="1:28" x14ac:dyDescent="0.2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CLAUDIA BEZERRA PEREIRA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06/2024</v>
      </c>
      <c r="H778" s="14">
        <f>'[1]TCE - ANEXO III - Preencher'!I787</f>
        <v>0</v>
      </c>
      <c r="I778" s="14">
        <f>'[1]TCE - ANEXO III - Preencher'!J787</f>
        <v>363.84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69.41</v>
      </c>
      <c r="U778" s="15">
        <f>'[1]TCE - ANEXO III - Preencher'!V787</f>
        <v>0</v>
      </c>
      <c r="V778" s="16">
        <f t="shared" si="76"/>
        <v>69.41</v>
      </c>
      <c r="W778" s="17" t="str">
        <f>IF('[1]TCE - ANEXO III - Preencher'!X787="","",'[1]TCE - ANEXO III - Preencher'!X787)</f>
        <v>AUXÍLIO CRECHE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435.4</v>
      </c>
    </row>
    <row r="779" spans="1:28" x14ac:dyDescent="0.2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CLAUDIA RAMOS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06/2024</v>
      </c>
      <c r="H779" s="14">
        <f>'[1]TCE - ANEXO III - Preencher'!I788</f>
        <v>0</v>
      </c>
      <c r="I779" s="14">
        <f>'[1]TCE - ANEXO III - Preencher'!J788</f>
        <v>417.84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419.98999999999995</v>
      </c>
    </row>
    <row r="780" spans="1:28" x14ac:dyDescent="0.2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CRISTINA PEREIRA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5163-45</v>
      </c>
      <c r="G780" s="13" t="str">
        <f>IF('[1]TCE - ANEXO III - Preencher'!H789="","",'[1]TCE - ANEXO III - Preencher'!H789)</f>
        <v>06/2024</v>
      </c>
      <c r="H780" s="14">
        <f>'[1]TCE - ANEXO III - Preencher'!I789</f>
        <v>0</v>
      </c>
      <c r="I780" s="14">
        <f>'[1]TCE - ANEXO III - Preencher'!J789</f>
        <v>164.15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166.3</v>
      </c>
    </row>
    <row r="781" spans="1:28" x14ac:dyDescent="0.2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DA CONCEICAO ALMEIDA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3241-15</v>
      </c>
      <c r="G781" s="13" t="str">
        <f>IF('[1]TCE - ANEXO III - Preencher'!H790="","",'[1]TCE - ANEXO III - Preencher'!H790)</f>
        <v>06/2024</v>
      </c>
      <c r="H781" s="14">
        <f>'[1]TCE - ANEXO III - Preencher'!I790</f>
        <v>0</v>
      </c>
      <c r="I781" s="14">
        <f>'[1]TCE - ANEXO III - Preencher'!J790</f>
        <v>291.27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293.41999999999996</v>
      </c>
    </row>
    <row r="782" spans="1:28" x14ac:dyDescent="0.2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DA CONCEICAO BESERRA NASCIMENTO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3242-05</v>
      </c>
      <c r="G782" s="13" t="str">
        <f>IF('[1]TCE - ANEXO III - Preencher'!H791="","",'[1]TCE - ANEXO III - Preencher'!H791)</f>
        <v>06/2024</v>
      </c>
      <c r="H782" s="14">
        <f>'[1]TCE - ANEXO III - Preencher'!I791</f>
        <v>0</v>
      </c>
      <c r="I782" s="14">
        <f>'[1]TCE - ANEXO III - Preencher'!J791</f>
        <v>277.20999999999998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279.35999999999996</v>
      </c>
    </row>
    <row r="783" spans="1:28" x14ac:dyDescent="0.2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DA CONCEICAO DA SILVA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5135-05</v>
      </c>
      <c r="G783" s="13" t="str">
        <f>IF('[1]TCE - ANEXO III - Preencher'!H792="","",'[1]TCE - ANEXO III - Preencher'!H792)</f>
        <v>06/2024</v>
      </c>
      <c r="H783" s="14">
        <f>'[1]TCE - ANEXO III - Preencher'!I792</f>
        <v>0</v>
      </c>
      <c r="I783" s="14">
        <f>'[1]TCE - ANEXO III - Preencher'!J792</f>
        <v>146.84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2.15</v>
      </c>
      <c r="O783" s="15">
        <f>'[1]TCE - ANEXO III - Preencher'!P792</f>
        <v>0</v>
      </c>
      <c r="P783" s="16">
        <f t="shared" si="74"/>
        <v>2.15</v>
      </c>
      <c r="Q783" s="15">
        <f>'[1]TCE - ANEXO III - Preencher'!R792</f>
        <v>126.65</v>
      </c>
      <c r="R783" s="15">
        <f>'[1]TCE - ANEXO III - Preencher'!S792</f>
        <v>0</v>
      </c>
      <c r="S783" s="16">
        <f t="shared" si="75"/>
        <v>126.65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275.64</v>
      </c>
    </row>
    <row r="784" spans="1:28" x14ac:dyDescent="0.2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DA CONCEICAO DA SILVA GUIMARAES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5134-30</v>
      </c>
      <c r="G784" s="13" t="str">
        <f>IF('[1]TCE - ANEXO III - Preencher'!H793="","",'[1]TCE - ANEXO III - Preencher'!H793)</f>
        <v>06/2024</v>
      </c>
      <c r="H784" s="14">
        <f>'[1]TCE - ANEXO III - Preencher'!I793</f>
        <v>0</v>
      </c>
      <c r="I784" s="14">
        <f>'[1]TCE - ANEXO III - Preencher'!J793</f>
        <v>219.77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126.65</v>
      </c>
      <c r="R784" s="15">
        <f>'[1]TCE - ANEXO III - Preencher'!S793</f>
        <v>84.72</v>
      </c>
      <c r="S784" s="16">
        <f t="shared" si="75"/>
        <v>41.930000000000007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263.85000000000002</v>
      </c>
    </row>
    <row r="785" spans="1:28" x14ac:dyDescent="0.2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DA CONCEICAO GONCALVES COSTA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5134-30</v>
      </c>
      <c r="G785" s="13" t="str">
        <f>IF('[1]TCE - ANEXO III - Preencher'!H794="","",'[1]TCE - ANEXO III - Preencher'!H794)</f>
        <v>06/2024</v>
      </c>
      <c r="H785" s="14">
        <f>'[1]TCE - ANEXO III - Preencher'!I794</f>
        <v>0</v>
      </c>
      <c r="I785" s="14">
        <f>'[1]TCE - ANEXO III - Preencher'!J794</f>
        <v>122.37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4.5199999999999996</v>
      </c>
      <c r="O785" s="15">
        <f>'[1]TCE - ANEXO III - Preencher'!P794</f>
        <v>0</v>
      </c>
      <c r="P785" s="16">
        <f t="shared" si="74"/>
        <v>4.5199999999999996</v>
      </c>
      <c r="Q785" s="15">
        <f>'[1]TCE - ANEXO III - Preencher'!R794</f>
        <v>126.65</v>
      </c>
      <c r="R785" s="15">
        <f>'[1]TCE - ANEXO III - Preencher'!S794</f>
        <v>4.24</v>
      </c>
      <c r="S785" s="16">
        <f t="shared" si="75"/>
        <v>122.41000000000001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249.3</v>
      </c>
    </row>
    <row r="786" spans="1:28" x14ac:dyDescent="0.2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DA CONCEICAO RODRIGUES CHAGAS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06/2024</v>
      </c>
      <c r="H786" s="14">
        <f>'[1]TCE - ANEXO III - Preencher'!I795</f>
        <v>0</v>
      </c>
      <c r="I786" s="14">
        <f>'[1]TCE - ANEXO III - Preencher'!J795</f>
        <v>454.77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2.15</v>
      </c>
      <c r="O786" s="15">
        <f>'[1]TCE - ANEXO III - Preencher'!P795</f>
        <v>0</v>
      </c>
      <c r="P786" s="16">
        <f t="shared" si="74"/>
        <v>2.15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456.91999999999996</v>
      </c>
    </row>
    <row r="787" spans="1:28" x14ac:dyDescent="0.2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DA CONCEICAO SOARES DE SANTANA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06/2024</v>
      </c>
      <c r="H787" s="14">
        <f>'[1]TCE - ANEXO III - Preencher'!I796</f>
        <v>0</v>
      </c>
      <c r="I787" s="14">
        <f>'[1]TCE - ANEXO III - Preencher'!J796</f>
        <v>382.99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126.65</v>
      </c>
      <c r="R787" s="15">
        <f>'[1]TCE - ANEXO III - Preencher'!S796</f>
        <v>84.72</v>
      </c>
      <c r="S787" s="16">
        <f t="shared" si="75"/>
        <v>41.930000000000007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427.07</v>
      </c>
    </row>
    <row r="788" spans="1:28" x14ac:dyDescent="0.2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DA GLORIA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06/2024</v>
      </c>
      <c r="H788" s="14">
        <f>'[1]TCE - ANEXO III - Preencher'!I797</f>
        <v>0</v>
      </c>
      <c r="I788" s="14">
        <f>'[1]TCE - ANEXO III - Preencher'!J797</f>
        <v>381.56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118.45</v>
      </c>
      <c r="R788" s="15">
        <f>'[1]TCE - ANEXO III - Preencher'!S797</f>
        <v>84.72</v>
      </c>
      <c r="S788" s="16">
        <f t="shared" si="75"/>
        <v>33.730000000000004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417.44</v>
      </c>
    </row>
    <row r="789" spans="1:28" x14ac:dyDescent="0.2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DA PENHA ARAUJO DOS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06/2024</v>
      </c>
      <c r="H789" s="14">
        <f>'[1]TCE - ANEXO III - Preencher'!I798</f>
        <v>0</v>
      </c>
      <c r="I789" s="14">
        <f>'[1]TCE - ANEXO III - Preencher'!J798</f>
        <v>293.95999999999998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126.65</v>
      </c>
      <c r="R789" s="15">
        <f>'[1]TCE - ANEXO III - Preencher'!S798</f>
        <v>84.72</v>
      </c>
      <c r="S789" s="16">
        <f t="shared" si="75"/>
        <v>41.930000000000007</v>
      </c>
      <c r="T789" s="15">
        <f>'[1]TCE - ANEXO III - Preencher'!U798</f>
        <v>69.41</v>
      </c>
      <c r="U789" s="15">
        <f>'[1]TCE - ANEXO III - Preencher'!V798</f>
        <v>0</v>
      </c>
      <c r="V789" s="16">
        <f t="shared" si="76"/>
        <v>69.41</v>
      </c>
      <c r="W789" s="17" t="str">
        <f>IF('[1]TCE - ANEXO III - Preencher'!X798="","",'[1]TCE - ANEXO III - Preencher'!X798)</f>
        <v>AUXÍLIO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407.44999999999993</v>
      </c>
    </row>
    <row r="790" spans="1:28" x14ac:dyDescent="0.2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DAS DORES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06/2024</v>
      </c>
      <c r="H790" s="14">
        <f>'[1]TCE - ANEXO III - Preencher'!I799</f>
        <v>0</v>
      </c>
      <c r="I790" s="14">
        <f>'[1]TCE - ANEXO III - Preencher'!J799</f>
        <v>732.12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734.27</v>
      </c>
    </row>
    <row r="791" spans="1:28" x14ac:dyDescent="0.2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DAS DORES DE SOUZA FIGUEIREDO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06/2024</v>
      </c>
      <c r="H791" s="14">
        <f>'[1]TCE - ANEXO III - Preencher'!I800</f>
        <v>0</v>
      </c>
      <c r="I791" s="14">
        <f>'[1]TCE - ANEXO III - Preencher'!J800</f>
        <v>284.77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286.91999999999996</v>
      </c>
    </row>
    <row r="792" spans="1:28" x14ac:dyDescent="0.2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DAS GRAÇAS LIRA RAMOS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2515-10</v>
      </c>
      <c r="G792" s="13" t="str">
        <f>IF('[1]TCE - ANEXO III - Preencher'!H801="","",'[1]TCE - ANEXO III - Preencher'!H801)</f>
        <v>06/2024</v>
      </c>
      <c r="H792" s="14">
        <f>'[1]TCE - ANEXO III - Preencher'!I801</f>
        <v>0</v>
      </c>
      <c r="I792" s="14">
        <f>'[1]TCE - ANEXO III - Preencher'!J801</f>
        <v>337.76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339.90999999999997</v>
      </c>
    </row>
    <row r="793" spans="1:28" x14ac:dyDescent="0.2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DE FATIMA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06/2024</v>
      </c>
      <c r="H793" s="14">
        <f>'[1]TCE - ANEXO III - Preencher'!I802</f>
        <v>0</v>
      </c>
      <c r="I793" s="14">
        <f>'[1]TCE - ANEXO III - Preencher'!J802</f>
        <v>390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17.2</v>
      </c>
      <c r="O793" s="15">
        <f>'[1]TCE - ANEXO III - Preencher'!P802</f>
        <v>0</v>
      </c>
      <c r="P793" s="16">
        <f t="shared" si="74"/>
        <v>17.2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407.2</v>
      </c>
    </row>
    <row r="794" spans="1:28" x14ac:dyDescent="0.2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DO CARMO SILVA SOUZA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06/2024</v>
      </c>
      <c r="H794" s="14">
        <f>'[1]TCE - ANEXO III - Preencher'!I803</f>
        <v>0</v>
      </c>
      <c r="I794" s="14">
        <f>'[1]TCE - ANEXO III - Preencher'!J803</f>
        <v>294.94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126.65</v>
      </c>
      <c r="R794" s="15">
        <f>'[1]TCE - ANEXO III - Preencher'!S803</f>
        <v>84.72</v>
      </c>
      <c r="S794" s="16">
        <f t="shared" si="75"/>
        <v>41.930000000000007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339.02</v>
      </c>
    </row>
    <row r="795" spans="1:28" x14ac:dyDescent="0.2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DOS PRAZERES VASCURADO DE OLIVEIRA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06/2024</v>
      </c>
      <c r="H795" s="14">
        <f>'[1]TCE - ANEXO III - Preencher'!I804</f>
        <v>0</v>
      </c>
      <c r="I795" s="14">
        <f>'[1]TCE - ANEXO III - Preencher'!J804</f>
        <v>399.14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401.28999999999996</v>
      </c>
    </row>
    <row r="796" spans="1:28" x14ac:dyDescent="0.2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EDHUARDA LICA DIAS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4141-05</v>
      </c>
      <c r="G796" s="13" t="str">
        <f>IF('[1]TCE - ANEXO III - Preencher'!H805="","",'[1]TCE - ANEXO III - Preencher'!H805)</f>
        <v>06/2024</v>
      </c>
      <c r="H796" s="14">
        <f>'[1]TCE - ANEXO III - Preencher'!I805</f>
        <v>0</v>
      </c>
      <c r="I796" s="14">
        <f>'[1]TCE - ANEXO III - Preencher'!J805</f>
        <v>22.38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24.529999999999998</v>
      </c>
    </row>
    <row r="797" spans="1:28" x14ac:dyDescent="0.2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EDUARDA DA SILVA MACHADO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06/2024</v>
      </c>
      <c r="H797" s="14">
        <f>'[1]TCE - ANEXO III - Preencher'!I806</f>
        <v>0</v>
      </c>
      <c r="I797" s="14">
        <f>'[1]TCE - ANEXO III - Preencher'!J806</f>
        <v>273.3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67.099999999999994</v>
      </c>
      <c r="U797" s="15">
        <f>'[1]TCE - ANEXO III - Preencher'!V806</f>
        <v>0</v>
      </c>
      <c r="V797" s="16">
        <f t="shared" si="76"/>
        <v>67.099999999999994</v>
      </c>
      <c r="W797" s="17" t="str">
        <f>IF('[1]TCE - ANEXO III - Preencher'!X806="","",'[1]TCE - ANEXO III - Preencher'!X806)</f>
        <v>AUXÍLIO CRECHE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342.54999999999995</v>
      </c>
    </row>
    <row r="798" spans="1:28" x14ac:dyDescent="0.2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EDUARDA PAZ CORREIA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06/2024</v>
      </c>
      <c r="H798" s="14">
        <f>'[1]TCE - ANEXO III - Preencher'!I807</f>
        <v>0</v>
      </c>
      <c r="I798" s="14">
        <f>'[1]TCE - ANEXO III - Preencher'!J807</f>
        <v>388.06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2.15</v>
      </c>
      <c r="O798" s="15">
        <f>'[1]TCE - ANEXO III - Preencher'!P807</f>
        <v>0</v>
      </c>
      <c r="P798" s="16">
        <f t="shared" si="74"/>
        <v>2.15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390.21</v>
      </c>
    </row>
    <row r="799" spans="1:28" x14ac:dyDescent="0.2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EVANICE DA SILVA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06/2024</v>
      </c>
      <c r="H799" s="14">
        <f>'[1]TCE - ANEXO III - Preencher'!I808</f>
        <v>0</v>
      </c>
      <c r="I799" s="14">
        <f>'[1]TCE - ANEXO III - Preencher'!J808</f>
        <v>378.76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4.5199999999999996</v>
      </c>
      <c r="O799" s="15">
        <f>'[1]TCE - ANEXO III - Preencher'!P808</f>
        <v>0</v>
      </c>
      <c r="P799" s="16">
        <f t="shared" si="74"/>
        <v>4.5199999999999996</v>
      </c>
      <c r="Q799" s="15">
        <f>'[1]TCE - ANEXO III - Preencher'!R808</f>
        <v>126.65</v>
      </c>
      <c r="R799" s="15">
        <f>'[1]TCE - ANEXO III - Preencher'!S808</f>
        <v>57.05</v>
      </c>
      <c r="S799" s="16">
        <f t="shared" si="75"/>
        <v>69.600000000000009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452.88</v>
      </c>
    </row>
    <row r="800" spans="1:28" x14ac:dyDescent="0.2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GENILDA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06/2024</v>
      </c>
      <c r="H800" s="14">
        <f>'[1]TCE - ANEXO III - Preencher'!I809</f>
        <v>0</v>
      </c>
      <c r="I800" s="14">
        <f>'[1]TCE - ANEXO III - Preencher'!J809</f>
        <v>361.02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126.65</v>
      </c>
      <c r="R800" s="15">
        <f>'[1]TCE - ANEXO III - Preencher'!S809</f>
        <v>84.72</v>
      </c>
      <c r="S800" s="16">
        <f t="shared" si="75"/>
        <v>41.930000000000007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405.09999999999997</v>
      </c>
    </row>
    <row r="801" spans="1:28" x14ac:dyDescent="0.2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GORETT HORA PIMENTEL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06/2024</v>
      </c>
      <c r="H801" s="14">
        <f>'[1]TCE - ANEXO III - Preencher'!I810</f>
        <v>0</v>
      </c>
      <c r="I801" s="14">
        <f>'[1]TCE - ANEXO III - Preencher'!J810</f>
        <v>384.55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2.15</v>
      </c>
      <c r="O801" s="15">
        <f>'[1]TCE - ANEXO III - Preencher'!P810</f>
        <v>0</v>
      </c>
      <c r="P801" s="16">
        <f t="shared" si="74"/>
        <v>2.15</v>
      </c>
      <c r="Q801" s="15">
        <f>'[1]TCE - ANEXO III - Preencher'!R810</f>
        <v>126.65</v>
      </c>
      <c r="R801" s="15">
        <f>'[1]TCE - ANEXO III - Preencher'!S810</f>
        <v>84.72</v>
      </c>
      <c r="S801" s="16">
        <f t="shared" si="75"/>
        <v>41.930000000000007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428.63</v>
      </c>
    </row>
    <row r="802" spans="1:28" x14ac:dyDescent="0.2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GORETTI DE SOUZA OLIVEIRA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06/2024</v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2.15</v>
      </c>
    </row>
    <row r="803" spans="1:28" x14ac:dyDescent="0.2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HELOISE LYRA VASCONCELOS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2234-05</v>
      </c>
      <c r="G803" s="13" t="str">
        <f>IF('[1]TCE - ANEXO III - Preencher'!H812="","",'[1]TCE - ANEXO III - Preencher'!H812)</f>
        <v>06/2024</v>
      </c>
      <c r="H803" s="14">
        <f>'[1]TCE - ANEXO III - Preencher'!I812</f>
        <v>0</v>
      </c>
      <c r="I803" s="14">
        <f>'[1]TCE - ANEXO III - Preencher'!J812</f>
        <v>444.08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169.3</v>
      </c>
      <c r="U803" s="15">
        <f>'[1]TCE - ANEXO III - Preencher'!V812</f>
        <v>0</v>
      </c>
      <c r="V803" s="16">
        <f t="shared" si="76"/>
        <v>169.3</v>
      </c>
      <c r="W803" s="17" t="str">
        <f>IF('[1]TCE - ANEXO III - Preencher'!X812="","",'[1]TCE - ANEXO III - Preencher'!X812)</f>
        <v>AUXÍLIO CRECHE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615.53</v>
      </c>
    </row>
    <row r="804" spans="1:28" x14ac:dyDescent="0.2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ISABELA FERREIRA DE AMORIM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06/2024</v>
      </c>
      <c r="H804" s="14">
        <f>'[1]TCE - ANEXO III - Preencher'!I813</f>
        <v>0</v>
      </c>
      <c r="I804" s="14">
        <f>'[1]TCE - ANEXO III - Preencher'!J813</f>
        <v>566.42999999999995</v>
      </c>
      <c r="J804" s="14">
        <f>'[1]TCE - ANEXO III - Preencher'!K813</f>
        <v>0</v>
      </c>
      <c r="K804" s="15">
        <f>'[1]TCE - ANEXO III - Preencher'!L813</f>
        <v>139.75</v>
      </c>
      <c r="L804" s="15">
        <f>'[1]TCE - ANEXO III - Preencher'!M813</f>
        <v>3.59</v>
      </c>
      <c r="M804" s="15">
        <f t="shared" si="73"/>
        <v>136.16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704.7399999999999</v>
      </c>
    </row>
    <row r="805" spans="1:28" x14ac:dyDescent="0.2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IZABEL VIEIRA MENDES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06/2024</v>
      </c>
      <c r="H805" s="14">
        <f>'[1]TCE - ANEXO III - Preencher'!I814</f>
        <v>0</v>
      </c>
      <c r="I805" s="14">
        <f>'[1]TCE - ANEXO III - Preencher'!J814</f>
        <v>373.06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249.65</v>
      </c>
      <c r="R805" s="15">
        <f>'[1]TCE - ANEXO III - Preencher'!S814</f>
        <v>84.72</v>
      </c>
      <c r="S805" s="16">
        <f t="shared" si="75"/>
        <v>164.93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540.14</v>
      </c>
    </row>
    <row r="806" spans="1:28" x14ac:dyDescent="0.2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JACIARA DE LUCENA ALBUQUERQUE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3242-05</v>
      </c>
      <c r="G806" s="13" t="str">
        <f>IF('[1]TCE - ANEXO III - Preencher'!H815="","",'[1]TCE - ANEXO III - Preencher'!H815)</f>
        <v>06/2024</v>
      </c>
      <c r="H806" s="14">
        <f>'[1]TCE - ANEXO III - Preencher'!I815</f>
        <v>0</v>
      </c>
      <c r="I806" s="14">
        <f>'[1]TCE - ANEXO III - Preencher'!J815</f>
        <v>232.51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2.15</v>
      </c>
      <c r="O806" s="15">
        <f>'[1]TCE - ANEXO III - Preencher'!P815</f>
        <v>0</v>
      </c>
      <c r="P806" s="16">
        <f t="shared" si="74"/>
        <v>2.15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234.66</v>
      </c>
    </row>
    <row r="807" spans="1:28" x14ac:dyDescent="0.2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JOELMA DOS SANTOS DE LIMA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06/2024</v>
      </c>
      <c r="H807" s="14">
        <f>'[1]TCE - ANEXO III - Preencher'!I816</f>
        <v>0</v>
      </c>
      <c r="I807" s="14">
        <f>'[1]TCE - ANEXO III - Preencher'!J816</f>
        <v>387.92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390.07</v>
      </c>
    </row>
    <row r="808" spans="1:28" x14ac:dyDescent="0.2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JOSE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4141-05</v>
      </c>
      <c r="G808" s="13" t="str">
        <f>IF('[1]TCE - ANEXO III - Preencher'!H817="","",'[1]TCE - ANEXO III - Preencher'!H817)</f>
        <v>06/2024</v>
      </c>
      <c r="H808" s="14">
        <f>'[1]TCE - ANEXO III - Preencher'!I817</f>
        <v>0</v>
      </c>
      <c r="I808" s="14">
        <f>'[1]TCE - ANEXO III - Preencher'!J817</f>
        <v>255.79</v>
      </c>
      <c r="J808" s="14">
        <f>'[1]TCE - ANEXO III - Preencher'!K817</f>
        <v>0</v>
      </c>
      <c r="K808" s="15">
        <f>'[1]TCE - ANEXO III - Preencher'!L817</f>
        <v>139.75</v>
      </c>
      <c r="L808" s="15">
        <f>'[1]TCE - ANEXO III - Preencher'!M817</f>
        <v>33.43</v>
      </c>
      <c r="M808" s="15">
        <f t="shared" si="73"/>
        <v>106.32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364.26</v>
      </c>
    </row>
    <row r="809" spans="1:28" x14ac:dyDescent="0.2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JOSE DA SILVA MENESES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06/2024</v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2.15</v>
      </c>
    </row>
    <row r="810" spans="1:28" x14ac:dyDescent="0.2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JOSE DOS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06/2024</v>
      </c>
      <c r="H810" s="14">
        <f>'[1]TCE - ANEXO III - Preencher'!I819</f>
        <v>0</v>
      </c>
      <c r="I810" s="14">
        <f>'[1]TCE - ANEXO III - Preencher'!J819</f>
        <v>372.3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126.65</v>
      </c>
      <c r="R810" s="15">
        <f>'[1]TCE - ANEXO III - Preencher'!S819</f>
        <v>0</v>
      </c>
      <c r="S810" s="16">
        <f t="shared" si="75"/>
        <v>126.65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501.1</v>
      </c>
    </row>
    <row r="811" spans="1:28" x14ac:dyDescent="0.2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JOSE GOMES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06/2024</v>
      </c>
      <c r="H811" s="14">
        <f>'[1]TCE - ANEXO III - Preencher'!I820</f>
        <v>0</v>
      </c>
      <c r="I811" s="14">
        <f>'[1]TCE - ANEXO III - Preencher'!J820</f>
        <v>465.33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467.47999999999996</v>
      </c>
    </row>
    <row r="812" spans="1:28" x14ac:dyDescent="0.2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JOSE MONTEIRO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06/2024</v>
      </c>
      <c r="H812" s="14">
        <f>'[1]TCE - ANEXO III - Preencher'!I821</f>
        <v>0</v>
      </c>
      <c r="I812" s="14">
        <f>'[1]TCE - ANEXO III - Preencher'!J821</f>
        <v>420.49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17.2</v>
      </c>
      <c r="O812" s="15">
        <f>'[1]TCE - ANEXO III - Preencher'!P821</f>
        <v>0</v>
      </c>
      <c r="P812" s="16">
        <f t="shared" si="74"/>
        <v>17.2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437.69</v>
      </c>
    </row>
    <row r="813" spans="1:28" x14ac:dyDescent="0.2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LIDIANA OLIVEIRA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06/2024</v>
      </c>
      <c r="H813" s="14">
        <f>'[1]TCE - ANEXO III - Preencher'!I822</f>
        <v>0</v>
      </c>
      <c r="I813" s="14">
        <f>'[1]TCE - ANEXO III - Preencher'!J822</f>
        <v>348.53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17.2</v>
      </c>
      <c r="O813" s="15">
        <f>'[1]TCE - ANEXO III - Preencher'!P822</f>
        <v>0</v>
      </c>
      <c r="P813" s="16">
        <f t="shared" si="74"/>
        <v>17.2</v>
      </c>
      <c r="Q813" s="15">
        <f>'[1]TCE - ANEXO III - Preencher'!R822</f>
        <v>126.65</v>
      </c>
      <c r="R813" s="15">
        <f>'[1]TCE - ANEXO III - Preencher'!S822</f>
        <v>82.46</v>
      </c>
      <c r="S813" s="16">
        <f t="shared" si="75"/>
        <v>44.190000000000012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409.91999999999996</v>
      </c>
    </row>
    <row r="814" spans="1:28" x14ac:dyDescent="0.2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LUCIA VICENTE CAMPELO DE HOLANDA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5211-30</v>
      </c>
      <c r="G814" s="13" t="str">
        <f>IF('[1]TCE - ANEXO III - Preencher'!H823="","",'[1]TCE - ANEXO III - Preencher'!H823)</f>
        <v>06/2024</v>
      </c>
      <c r="H814" s="14">
        <f>'[1]TCE - ANEXO III - Preencher'!I823</f>
        <v>0</v>
      </c>
      <c r="I814" s="14">
        <f>'[1]TCE - ANEXO III - Preencher'!J823</f>
        <v>154.44999999999999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2.15</v>
      </c>
      <c r="O814" s="15">
        <f>'[1]TCE - ANEXO III - Preencher'!P823</f>
        <v>0</v>
      </c>
      <c r="P814" s="16">
        <f t="shared" si="74"/>
        <v>2.15</v>
      </c>
      <c r="Q814" s="15">
        <f>'[1]TCE - ANEXO III - Preencher'!R823</f>
        <v>216.85</v>
      </c>
      <c r="R814" s="15">
        <f>'[1]TCE - ANEXO III - Preencher'!S823</f>
        <v>0</v>
      </c>
      <c r="S814" s="16">
        <f t="shared" si="75"/>
        <v>216.85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373.45</v>
      </c>
    </row>
    <row r="815" spans="1:28" x14ac:dyDescent="0.2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LUCIENE CAVALCANTI DE FONTES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3241-15</v>
      </c>
      <c r="G815" s="13" t="str">
        <f>IF('[1]TCE - ANEXO III - Preencher'!H824="","",'[1]TCE - ANEXO III - Preencher'!H824)</f>
        <v>06/2024</v>
      </c>
      <c r="H815" s="14">
        <f>'[1]TCE - ANEXO III - Preencher'!I824</f>
        <v>0</v>
      </c>
      <c r="I815" s="14">
        <f>'[1]TCE - ANEXO III - Preencher'!J824</f>
        <v>306.95999999999998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309.10999999999996</v>
      </c>
    </row>
    <row r="816" spans="1:28" x14ac:dyDescent="0.2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LUCIENE JACINTO DE SOUZA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06/2024</v>
      </c>
      <c r="H816" s="14">
        <f>'[1]TCE - ANEXO III - Preencher'!I825</f>
        <v>0</v>
      </c>
      <c r="I816" s="14">
        <f>'[1]TCE - ANEXO III - Preencher'!J825</f>
        <v>299.83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126.65</v>
      </c>
      <c r="R816" s="15">
        <f>'[1]TCE - ANEXO III - Preencher'!S825</f>
        <v>82.46</v>
      </c>
      <c r="S816" s="16">
        <f t="shared" si="75"/>
        <v>44.190000000000012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346.16999999999996</v>
      </c>
    </row>
    <row r="817" spans="1:28" x14ac:dyDescent="0.2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RAYZA LEMOS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06/2024</v>
      </c>
      <c r="H817" s="14">
        <f>'[1]TCE - ANEXO III - Preencher'!I826</f>
        <v>0</v>
      </c>
      <c r="I817" s="14">
        <f>'[1]TCE - ANEXO III - Preencher'!J826</f>
        <v>355.61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126.65</v>
      </c>
      <c r="R817" s="15">
        <f>'[1]TCE - ANEXO III - Preencher'!S826</f>
        <v>84.72</v>
      </c>
      <c r="S817" s="16">
        <f t="shared" si="75"/>
        <v>41.930000000000007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399.69</v>
      </c>
    </row>
    <row r="818" spans="1:28" x14ac:dyDescent="0.2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RUTH PADILHA DE MEDEIROS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2251-25</v>
      </c>
      <c r="G818" s="13" t="str">
        <f>IF('[1]TCE - ANEXO III - Preencher'!H827="","",'[1]TCE - ANEXO III - Preencher'!H827)</f>
        <v>06/2024</v>
      </c>
      <c r="H818" s="14">
        <f>'[1]TCE - ANEXO III - Preencher'!I827</f>
        <v>0</v>
      </c>
      <c r="I818" s="14">
        <f>'[1]TCE - ANEXO III - Preencher'!J827</f>
        <v>940.59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17.2</v>
      </c>
      <c r="O818" s="15">
        <f>'[1]TCE - ANEXO III - Preencher'!P827</f>
        <v>0</v>
      </c>
      <c r="P818" s="16">
        <f t="shared" si="74"/>
        <v>17.2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957.79000000000008</v>
      </c>
    </row>
    <row r="819" spans="1:28" x14ac:dyDescent="0.2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RUTH TAVARES ARARUNA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2251-25</v>
      </c>
      <c r="G819" s="13" t="str">
        <f>IF('[1]TCE - ANEXO III - Preencher'!H828="","",'[1]TCE - ANEXO III - Preencher'!H828)</f>
        <v>06/2024</v>
      </c>
      <c r="H819" s="14">
        <f>'[1]TCE - ANEXO III - Preencher'!I828</f>
        <v>0</v>
      </c>
      <c r="I819" s="14">
        <f>'[1]TCE - ANEXO III - Preencher'!J828</f>
        <v>454.95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17.2</v>
      </c>
      <c r="O819" s="15">
        <f>'[1]TCE - ANEXO III - Preencher'!P828</f>
        <v>0</v>
      </c>
      <c r="P819" s="16">
        <f t="shared" si="74"/>
        <v>17.2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472.15</v>
      </c>
    </row>
    <row r="820" spans="1:28" x14ac:dyDescent="0.2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SALOME JOSEFA DA SILVA OLIVEIRA VIDAL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06/2024</v>
      </c>
      <c r="H820" s="14">
        <f>'[1]TCE - ANEXO III - Preencher'!I829</f>
        <v>0</v>
      </c>
      <c r="I820" s="14">
        <f>'[1]TCE - ANEXO III - Preencher'!J829</f>
        <v>315.95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126.65</v>
      </c>
      <c r="R820" s="15">
        <f>'[1]TCE - ANEXO III - Preencher'!S829</f>
        <v>84.72</v>
      </c>
      <c r="S820" s="16">
        <f t="shared" si="75"/>
        <v>41.930000000000007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360.03</v>
      </c>
    </row>
    <row r="821" spans="1:28" x14ac:dyDescent="0.2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SANDRA DA COSTA DO 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06/2024</v>
      </c>
      <c r="H821" s="14">
        <f>'[1]TCE - ANEXO III - Preencher'!I830</f>
        <v>0</v>
      </c>
      <c r="I821" s="14">
        <f>'[1]TCE - ANEXO III - Preencher'!J830</f>
        <v>391.37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4.5199999999999996</v>
      </c>
      <c r="O821" s="15">
        <f>'[1]TCE - ANEXO III - Preencher'!P830</f>
        <v>0</v>
      </c>
      <c r="P821" s="16">
        <f t="shared" si="74"/>
        <v>4.5199999999999996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395.89</v>
      </c>
    </row>
    <row r="822" spans="1:28" x14ac:dyDescent="0.2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SANDRA DIAS DA SILVA SOUZA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06/2024</v>
      </c>
      <c r="H822" s="14">
        <f>'[1]TCE - ANEXO III - Preencher'!I831</f>
        <v>0</v>
      </c>
      <c r="I822" s="14">
        <f>'[1]TCE - ANEXO III - Preencher'!J831</f>
        <v>366.9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126.65</v>
      </c>
      <c r="R822" s="15">
        <f>'[1]TCE - ANEXO III - Preencher'!S831</f>
        <v>84.72</v>
      </c>
      <c r="S822" s="16">
        <f t="shared" si="75"/>
        <v>41.930000000000007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410.97999999999996</v>
      </c>
    </row>
    <row r="823" spans="1:28" x14ac:dyDescent="0.2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SOLANGE HERCULANO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06/2024</v>
      </c>
      <c r="H823" s="14">
        <f>'[1]TCE - ANEXO III - Preencher'!I832</f>
        <v>0</v>
      </c>
      <c r="I823" s="14">
        <f>'[1]TCE - ANEXO III - Preencher'!J832</f>
        <v>353.08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126.65</v>
      </c>
      <c r="R823" s="15">
        <f>'[1]TCE - ANEXO III - Preencher'!S832</f>
        <v>84.72</v>
      </c>
      <c r="S823" s="16">
        <f t="shared" si="75"/>
        <v>41.930000000000007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397.15999999999997</v>
      </c>
    </row>
    <row r="824" spans="1:28" x14ac:dyDescent="0.2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VALERIA TORRES SANTOS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2251-25</v>
      </c>
      <c r="G824" s="13" t="str">
        <f>IF('[1]TCE - ANEXO III - Preencher'!H833="","",'[1]TCE - ANEXO III - Preencher'!H833)</f>
        <v>06/2024</v>
      </c>
      <c r="H824" s="14">
        <f>'[1]TCE - ANEXO III - Preencher'!I833</f>
        <v>0</v>
      </c>
      <c r="I824" s="14">
        <f>'[1]TCE - ANEXO III - Preencher'!J833</f>
        <v>635.20000000000005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637.35</v>
      </c>
    </row>
    <row r="825" spans="1:28" x14ac:dyDescent="0.2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MARIANA COSTA DO REGO BARROS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2251-25</v>
      </c>
      <c r="G825" s="13" t="str">
        <f>IF('[1]TCE - ANEXO III - Preencher'!H834="","",'[1]TCE - ANEXO III - Preencher'!H834)</f>
        <v>06/2024</v>
      </c>
      <c r="H825" s="14">
        <f>'[1]TCE - ANEXO III - Preencher'!I834</f>
        <v>0</v>
      </c>
      <c r="I825" s="14">
        <f>'[1]TCE - ANEXO III - Preencher'!J834</f>
        <v>770.1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2.15</v>
      </c>
      <c r="O825" s="15">
        <f>'[1]TCE - ANEXO III - Preencher'!P834</f>
        <v>0</v>
      </c>
      <c r="P825" s="16">
        <f t="shared" si="74"/>
        <v>2.15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772.25</v>
      </c>
    </row>
    <row r="826" spans="1:28" x14ac:dyDescent="0.2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MARIANA DE ARAUJO MARANHAO LIMA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3241-15</v>
      </c>
      <c r="G826" s="13" t="str">
        <f>IF('[1]TCE - ANEXO III - Preencher'!H835="","",'[1]TCE - ANEXO III - Preencher'!H835)</f>
        <v>06/2024</v>
      </c>
      <c r="H826" s="14">
        <f>'[1]TCE - ANEXO III - Preencher'!I835</f>
        <v>0</v>
      </c>
      <c r="I826" s="14">
        <f>'[1]TCE - ANEXO III - Preencher'!J835</f>
        <v>300.18</v>
      </c>
      <c r="J826" s="14">
        <f>'[1]TCE - ANEXO III - Preencher'!K835</f>
        <v>0</v>
      </c>
      <c r="K826" s="15">
        <f>'[1]TCE - ANEXO III - Preencher'!L835</f>
        <v>139.75</v>
      </c>
      <c r="L826" s="15">
        <f>'[1]TCE - ANEXO III - Preencher'!M835</f>
        <v>12.05</v>
      </c>
      <c r="M826" s="15">
        <f t="shared" si="73"/>
        <v>127.7</v>
      </c>
      <c r="N826" s="15">
        <f>'[1]TCE - ANEXO III - Preencher'!O835</f>
        <v>4.5199999999999996</v>
      </c>
      <c r="O826" s="15">
        <f>'[1]TCE - ANEXO III - Preencher'!P835</f>
        <v>0</v>
      </c>
      <c r="P826" s="16">
        <f t="shared" si="74"/>
        <v>4.5199999999999996</v>
      </c>
      <c r="Q826" s="15">
        <f>'[1]TCE - ANEXO III - Preencher'!R835</f>
        <v>134.85</v>
      </c>
      <c r="R826" s="15">
        <f>'[1]TCE - ANEXO III - Preencher'!S835</f>
        <v>75.27</v>
      </c>
      <c r="S826" s="16">
        <f t="shared" si="75"/>
        <v>59.58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491.97999999999996</v>
      </c>
    </row>
    <row r="827" spans="1:28" x14ac:dyDescent="0.2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MARIANA DE SOUZA MEDEIROS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06/2024</v>
      </c>
      <c r="H827" s="14">
        <f>'[1]TCE - ANEXO III - Preencher'!I836</f>
        <v>0</v>
      </c>
      <c r="I827" s="14">
        <f>'[1]TCE - ANEXO III - Preencher'!J836</f>
        <v>578.30999999999995</v>
      </c>
      <c r="J827" s="14">
        <f>'[1]TCE - ANEXO III - Preencher'!K836</f>
        <v>0</v>
      </c>
      <c r="K827" s="15">
        <f>'[1]TCE - ANEXO III - Preencher'!L836</f>
        <v>139.75</v>
      </c>
      <c r="L827" s="15">
        <f>'[1]TCE - ANEXO III - Preencher'!M836</f>
        <v>3.59</v>
      </c>
      <c r="M827" s="15">
        <f t="shared" si="73"/>
        <v>136.16</v>
      </c>
      <c r="N827" s="15">
        <f>'[1]TCE - ANEXO III - Preencher'!O836</f>
        <v>2.15</v>
      </c>
      <c r="O827" s="15">
        <f>'[1]TCE - ANEXO III - Preencher'!P836</f>
        <v>0</v>
      </c>
      <c r="P827" s="16">
        <f t="shared" si="74"/>
        <v>2.15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120.26</v>
      </c>
      <c r="U827" s="15">
        <f>'[1]TCE - ANEXO III - Preencher'!V836</f>
        <v>0</v>
      </c>
      <c r="V827" s="16">
        <f t="shared" si="76"/>
        <v>120.26</v>
      </c>
      <c r="W827" s="17" t="str">
        <f>IF('[1]TCE - ANEXO III - Preencher'!X836="","",'[1]TCE - ANEXO III - Preencher'!X836)</f>
        <v>AUXÍLIO CRECHE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836.87999999999988</v>
      </c>
    </row>
    <row r="828" spans="1:28" x14ac:dyDescent="0.2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MARIANE VIEIRA GOMES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06/2024</v>
      </c>
      <c r="H828" s="14">
        <f>'[1]TCE - ANEXO III - Preencher'!I837</f>
        <v>0</v>
      </c>
      <c r="I828" s="14">
        <f>'[1]TCE - ANEXO III - Preencher'!J837</f>
        <v>359.7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126.65</v>
      </c>
      <c r="R828" s="15">
        <f>'[1]TCE - ANEXO III - Preencher'!S837</f>
        <v>84.72</v>
      </c>
      <c r="S828" s="16">
        <f t="shared" si="75"/>
        <v>41.930000000000007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403.78</v>
      </c>
    </row>
    <row r="829" spans="1:28" x14ac:dyDescent="0.2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MARIANGELA NOBREGA DA CRUZ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06/2024</v>
      </c>
      <c r="H829" s="14">
        <f>'[1]TCE - ANEXO III - Preencher'!I838</f>
        <v>0</v>
      </c>
      <c r="I829" s="14">
        <f>'[1]TCE - ANEXO III - Preencher'!J838</f>
        <v>366.43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17.2</v>
      </c>
      <c r="O829" s="15">
        <f>'[1]TCE - ANEXO III - Preencher'!P838</f>
        <v>0</v>
      </c>
      <c r="P829" s="16">
        <f t="shared" si="74"/>
        <v>17.2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383.63</v>
      </c>
    </row>
    <row r="830" spans="1:28" x14ac:dyDescent="0.2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MARILDA MARQUES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3242-05</v>
      </c>
      <c r="G830" s="13" t="str">
        <f>IF('[1]TCE - ANEXO III - Preencher'!H839="","",'[1]TCE - ANEXO III - Preencher'!H839)</f>
        <v>06/2024</v>
      </c>
      <c r="H830" s="14">
        <f>'[1]TCE - ANEXO III - Preencher'!I839</f>
        <v>0</v>
      </c>
      <c r="I830" s="14">
        <f>'[1]TCE - ANEXO III - Preencher'!J839</f>
        <v>251.78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253.93</v>
      </c>
    </row>
    <row r="831" spans="1:28" x14ac:dyDescent="0.2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MARILIA BEATRIZ DE SOUSA FERREIRA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06/2024</v>
      </c>
      <c r="H831" s="14">
        <f>'[1]TCE - ANEXO III - Preencher'!I840</f>
        <v>0</v>
      </c>
      <c r="I831" s="14">
        <f>'[1]TCE - ANEXO III - Preencher'!J840</f>
        <v>289.74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4.5199999999999996</v>
      </c>
      <c r="O831" s="15">
        <f>'[1]TCE - ANEXO III - Preencher'!P840</f>
        <v>0</v>
      </c>
      <c r="P831" s="16">
        <f t="shared" si="74"/>
        <v>4.5199999999999996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294.26</v>
      </c>
    </row>
    <row r="832" spans="1:28" x14ac:dyDescent="0.2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MARILIA MICHAELY PAIVA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06/2024</v>
      </c>
      <c r="H832" s="14">
        <f>'[1]TCE - ANEXO III - Preencher'!I841</f>
        <v>0</v>
      </c>
      <c r="I832" s="14">
        <f>'[1]TCE - ANEXO III - Preencher'!J841</f>
        <v>204.25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4.5199999999999996</v>
      </c>
      <c r="O832" s="15">
        <f>'[1]TCE - ANEXO III - Preencher'!P841</f>
        <v>0</v>
      </c>
      <c r="P832" s="16">
        <f t="shared" si="74"/>
        <v>4.5199999999999996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208.77</v>
      </c>
    </row>
    <row r="833" spans="1:28" x14ac:dyDescent="0.2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MARILIA PAULA CAVALCANTI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06/2024</v>
      </c>
      <c r="H833" s="14">
        <f>'[1]TCE - ANEXO III - Preencher'!I842</f>
        <v>0</v>
      </c>
      <c r="I833" s="14">
        <f>'[1]TCE - ANEXO III - Preencher'!J842</f>
        <v>364.2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366.34999999999997</v>
      </c>
    </row>
    <row r="834" spans="1:28" x14ac:dyDescent="0.2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MARINA FERREIRA PASSOS ROCHA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2251-25</v>
      </c>
      <c r="G834" s="13" t="str">
        <f>IF('[1]TCE - ANEXO III - Preencher'!H843="","",'[1]TCE - ANEXO III - Preencher'!H843)</f>
        <v>06/2024</v>
      </c>
      <c r="H834" s="14">
        <f>'[1]TCE - ANEXO III - Preencher'!I843</f>
        <v>0</v>
      </c>
      <c r="I834" s="14">
        <f>'[1]TCE - ANEXO III - Preencher'!J843</f>
        <v>1033.04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1035.19</v>
      </c>
    </row>
    <row r="835" spans="1:28" x14ac:dyDescent="0.2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MARIO JOSE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5174-10</v>
      </c>
      <c r="G835" s="13" t="str">
        <f>IF('[1]TCE - ANEXO III - Preencher'!H844="","",'[1]TCE - ANEXO III - Preencher'!H844)</f>
        <v>06/2024</v>
      </c>
      <c r="H835" s="14">
        <f>'[1]TCE - ANEXO III - Preencher'!I844</f>
        <v>0</v>
      </c>
      <c r="I835" s="14">
        <f>'[1]TCE - ANEXO III - Preencher'!J844</f>
        <v>25.88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28.029999999999998</v>
      </c>
    </row>
    <row r="836" spans="1:28" x14ac:dyDescent="0.2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MARKEDONIS ALMEIDA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2236-05</v>
      </c>
      <c r="G836" s="13" t="str">
        <f>IF('[1]TCE - ANEXO III - Preencher'!H845="","",'[1]TCE - ANEXO III - Preencher'!H845)</f>
        <v>06/2024</v>
      </c>
      <c r="H836" s="14">
        <f>'[1]TCE - ANEXO III - Preencher'!I845</f>
        <v>0</v>
      </c>
      <c r="I836" s="14">
        <f>'[1]TCE - ANEXO III - Preencher'!J845</f>
        <v>359.75</v>
      </c>
      <c r="J836" s="14">
        <f>'[1]TCE - ANEXO III - Preencher'!K845</f>
        <v>0</v>
      </c>
      <c r="K836" s="15">
        <f>'[1]TCE - ANEXO III - Preencher'!L845</f>
        <v>139.75</v>
      </c>
      <c r="L836" s="15">
        <f>'[1]TCE - ANEXO III - Preencher'!M845</f>
        <v>2.95</v>
      </c>
      <c r="M836" s="15">
        <f t="shared" ref="M836:M899" si="79">K836-L836</f>
        <v>136.80000000000001</v>
      </c>
      <c r="N836" s="15">
        <f>'[1]TCE - ANEXO III - Preencher'!O845</f>
        <v>2.15</v>
      </c>
      <c r="O836" s="15">
        <f>'[1]TCE - ANEXO III - Preencher'!P845</f>
        <v>0</v>
      </c>
      <c r="P836" s="16">
        <f t="shared" ref="P836:P899" si="80">N836-O836</f>
        <v>2.15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498.7</v>
      </c>
    </row>
    <row r="837" spans="1:28" x14ac:dyDescent="0.2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MARLA GIZANE NECO BOTELHO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06/2024</v>
      </c>
      <c r="H837" s="14">
        <f>'[1]TCE - ANEXO III - Preencher'!I846</f>
        <v>0</v>
      </c>
      <c r="I837" s="14">
        <f>'[1]TCE - ANEXO III - Preencher'!J846</f>
        <v>465.21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467.35999999999996</v>
      </c>
    </row>
    <row r="838" spans="1:28" x14ac:dyDescent="0.2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MARLENE CORREIA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06/2024</v>
      </c>
      <c r="H838" s="14">
        <f>'[1]TCE - ANEXO III - Preencher'!I847</f>
        <v>0</v>
      </c>
      <c r="I838" s="14">
        <f>'[1]TCE - ANEXO III - Preencher'!J847</f>
        <v>361.9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364.04999999999995</v>
      </c>
    </row>
    <row r="839" spans="1:28" x14ac:dyDescent="0.2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MARLENE GOMES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06/2024</v>
      </c>
      <c r="H839" s="14">
        <f>'[1]TCE - ANEXO III - Preencher'!I848</f>
        <v>0</v>
      </c>
      <c r="I839" s="14">
        <f>'[1]TCE - ANEXO III - Preencher'!J848</f>
        <v>392.95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2.15</v>
      </c>
      <c r="O839" s="15">
        <f>'[1]TCE - ANEXO III - Preencher'!P848</f>
        <v>0</v>
      </c>
      <c r="P839" s="16">
        <f t="shared" si="80"/>
        <v>2.15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395.09999999999997</v>
      </c>
    </row>
    <row r="840" spans="1:28" x14ac:dyDescent="0.2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MARLI SEVERINA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06/2024</v>
      </c>
      <c r="H840" s="14">
        <f>'[1]TCE - ANEXO III - Preencher'!I849</f>
        <v>0</v>
      </c>
      <c r="I840" s="14">
        <f>'[1]TCE - ANEXO III - Preencher'!J849</f>
        <v>363.84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17.2</v>
      </c>
      <c r="O840" s="15">
        <f>'[1]TCE - ANEXO III - Preencher'!P849</f>
        <v>0</v>
      </c>
      <c r="P840" s="16">
        <f t="shared" si="80"/>
        <v>17.2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381.03999999999996</v>
      </c>
    </row>
    <row r="841" spans="1:28" x14ac:dyDescent="0.2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MARTA CRISTOVAO DA SILVA MELO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06/2024</v>
      </c>
      <c r="H841" s="14">
        <f>'[1]TCE - ANEXO III - Preencher'!I850</f>
        <v>0</v>
      </c>
      <c r="I841" s="14">
        <f>'[1]TCE - ANEXO III - Preencher'!J850</f>
        <v>282.89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2.15</v>
      </c>
      <c r="O841" s="15">
        <f>'[1]TCE - ANEXO III - Preencher'!P850</f>
        <v>0</v>
      </c>
      <c r="P841" s="16">
        <f t="shared" si="80"/>
        <v>2.15</v>
      </c>
      <c r="Q841" s="15">
        <f>'[1]TCE - ANEXO III - Preencher'!R850</f>
        <v>159.45000000000002</v>
      </c>
      <c r="R841" s="15">
        <f>'[1]TCE - ANEXO III - Preencher'!S850</f>
        <v>84.72</v>
      </c>
      <c r="S841" s="16">
        <f t="shared" si="81"/>
        <v>74.730000000000018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359.77</v>
      </c>
    </row>
    <row r="842" spans="1:28" x14ac:dyDescent="0.2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MARTA MOREIRA DA SILVA JULIAO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4110-10</v>
      </c>
      <c r="G842" s="13" t="str">
        <f>IF('[1]TCE - ANEXO III - Preencher'!H851="","",'[1]TCE - ANEXO III - Preencher'!H851)</f>
        <v>06/2024</v>
      </c>
      <c r="H842" s="14">
        <f>'[1]TCE - ANEXO III - Preencher'!I851</f>
        <v>0</v>
      </c>
      <c r="I842" s="14">
        <f>'[1]TCE - ANEXO III - Preencher'!J851</f>
        <v>211.02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126.65</v>
      </c>
      <c r="R842" s="15">
        <f>'[1]TCE - ANEXO III - Preencher'!S851</f>
        <v>100.28</v>
      </c>
      <c r="S842" s="16">
        <f t="shared" si="81"/>
        <v>26.370000000000005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239.54000000000002</v>
      </c>
    </row>
    <row r="843" spans="1:28" x14ac:dyDescent="0.2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MARTA SIMONE GOMES DE OLIVEIRA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06/2024</v>
      </c>
      <c r="H843" s="14">
        <f>'[1]TCE - ANEXO III - Preencher'!I852</f>
        <v>0</v>
      </c>
      <c r="I843" s="14">
        <f>'[1]TCE - ANEXO III - Preencher'!J852</f>
        <v>384.55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2.15</v>
      </c>
      <c r="O843" s="15">
        <f>'[1]TCE - ANEXO III - Preencher'!P852</f>
        <v>0</v>
      </c>
      <c r="P843" s="16">
        <f t="shared" si="80"/>
        <v>2.15</v>
      </c>
      <c r="Q843" s="15">
        <f>'[1]TCE - ANEXO III - Preencher'!R852</f>
        <v>159.45000000000002</v>
      </c>
      <c r="R843" s="15">
        <f>'[1]TCE - ANEXO III - Preencher'!S852</f>
        <v>57.05</v>
      </c>
      <c r="S843" s="16">
        <f t="shared" si="81"/>
        <v>102.40000000000002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489.1</v>
      </c>
    </row>
    <row r="844" spans="1:28" x14ac:dyDescent="0.2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MARY DARLLA DE SOUZA OLIVEIRA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06/2024</v>
      </c>
      <c r="H844" s="14">
        <f>'[1]TCE - ANEXO III - Preencher'!I853</f>
        <v>0</v>
      </c>
      <c r="I844" s="14">
        <f>'[1]TCE - ANEXO III - Preencher'!J853</f>
        <v>19.96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192.25</v>
      </c>
      <c r="R844" s="15">
        <f>'[1]TCE - ANEXO III - Preencher'!S853</f>
        <v>42.36</v>
      </c>
      <c r="S844" s="16">
        <f t="shared" si="81"/>
        <v>149.88999999999999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172</v>
      </c>
    </row>
    <row r="845" spans="1:28" x14ac:dyDescent="0.2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MATHEUS DE MELO AZIZ CARDOSO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2251-25</v>
      </c>
      <c r="G845" s="13" t="str">
        <f>IF('[1]TCE - ANEXO III - Preencher'!H854="","",'[1]TCE - ANEXO III - Preencher'!H854)</f>
        <v>06/2024</v>
      </c>
      <c r="H845" s="14">
        <f>'[1]TCE - ANEXO III - Preencher'!I854</f>
        <v>0</v>
      </c>
      <c r="I845" s="14">
        <f>'[1]TCE - ANEXO III - Preencher'!J854</f>
        <v>469.18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2.15</v>
      </c>
      <c r="O845" s="15">
        <f>'[1]TCE - ANEXO III - Preencher'!P854</f>
        <v>0</v>
      </c>
      <c r="P845" s="16">
        <f t="shared" si="80"/>
        <v>2.15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471.33</v>
      </c>
    </row>
    <row r="846" spans="1:28" x14ac:dyDescent="0.2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MAURICEA SEVERINA DA SILVA GOMES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06/2024</v>
      </c>
      <c r="H846" s="14">
        <f>'[1]TCE - ANEXO III - Preencher'!I855</f>
        <v>0</v>
      </c>
      <c r="I846" s="14">
        <f>'[1]TCE - ANEXO III - Preencher'!J855</f>
        <v>24.47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2.15</v>
      </c>
      <c r="O846" s="15">
        <f>'[1]TCE - ANEXO III - Preencher'!P855</f>
        <v>0</v>
      </c>
      <c r="P846" s="16">
        <f t="shared" si="80"/>
        <v>2.15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26.619999999999997</v>
      </c>
    </row>
    <row r="847" spans="1:28" x14ac:dyDescent="0.2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MAURILIO MARINHO SALUSTIANO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5174-10</v>
      </c>
      <c r="G847" s="13" t="str">
        <f>IF('[1]TCE - ANEXO III - Preencher'!H856="","",'[1]TCE - ANEXO III - Preencher'!H856)</f>
        <v>06/2024</v>
      </c>
      <c r="H847" s="14">
        <f>'[1]TCE - ANEXO III - Preencher'!I856</f>
        <v>0</v>
      </c>
      <c r="I847" s="14">
        <f>'[1]TCE - ANEXO III - Preencher'!J856</f>
        <v>188.3</v>
      </c>
      <c r="J847" s="14">
        <f>'[1]TCE - ANEXO III - Preencher'!K856</f>
        <v>0</v>
      </c>
      <c r="K847" s="15">
        <f>'[1]TCE - ANEXO III - Preencher'!L856</f>
        <v>139.75</v>
      </c>
      <c r="L847" s="15">
        <f>'[1]TCE - ANEXO III - Preencher'!M856</f>
        <v>28.24</v>
      </c>
      <c r="M847" s="15">
        <f t="shared" si="79"/>
        <v>111.51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126.65</v>
      </c>
      <c r="R847" s="15">
        <f>'[1]TCE - ANEXO III - Preencher'!S856</f>
        <v>84.72</v>
      </c>
      <c r="S847" s="16">
        <f t="shared" si="81"/>
        <v>41.930000000000007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343.89</v>
      </c>
    </row>
    <row r="848" spans="1:28" x14ac:dyDescent="0.2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MAYARA ALVES MENDES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06/2024</v>
      </c>
      <c r="H848" s="14">
        <f>'[1]TCE - ANEXO III - Preencher'!I857</f>
        <v>0</v>
      </c>
      <c r="I848" s="14">
        <f>'[1]TCE - ANEXO III - Preencher'!J857</f>
        <v>255.67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2.15</v>
      </c>
      <c r="O848" s="15">
        <f>'[1]TCE - ANEXO III - Preencher'!P857</f>
        <v>0</v>
      </c>
      <c r="P848" s="16">
        <f t="shared" si="80"/>
        <v>2.15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257.82</v>
      </c>
    </row>
    <row r="849" spans="1:28" x14ac:dyDescent="0.2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MAYARA DOS SANTOS CORREIA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06/2024</v>
      </c>
      <c r="H849" s="14">
        <f>'[1]TCE - ANEXO III - Preencher'!I858</f>
        <v>0</v>
      </c>
      <c r="I849" s="14">
        <f>'[1]TCE - ANEXO III - Preencher'!J858</f>
        <v>360.51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2.15</v>
      </c>
      <c r="O849" s="15">
        <f>'[1]TCE - ANEXO III - Preencher'!P858</f>
        <v>0</v>
      </c>
      <c r="P849" s="16">
        <f t="shared" si="80"/>
        <v>2.15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362.65999999999997</v>
      </c>
    </row>
    <row r="850" spans="1:28" x14ac:dyDescent="0.2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MAYARA MORAIS DE ALBUQUERQUE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06/2024</v>
      </c>
      <c r="H850" s="14">
        <f>'[1]TCE - ANEXO III - Preencher'!I859</f>
        <v>0</v>
      </c>
      <c r="I850" s="14">
        <f>'[1]TCE - ANEXO III - Preencher'!J859</f>
        <v>273.47000000000003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2.15</v>
      </c>
      <c r="O850" s="15">
        <f>'[1]TCE - ANEXO III - Preencher'!P859</f>
        <v>0</v>
      </c>
      <c r="P850" s="16">
        <f t="shared" si="80"/>
        <v>2.15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275.62</v>
      </c>
    </row>
    <row r="851" spans="1:28" x14ac:dyDescent="0.2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MAYARA VICTORIA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4110-10</v>
      </c>
      <c r="G851" s="13" t="str">
        <f>IF('[1]TCE - ANEXO III - Preencher'!H860="","",'[1]TCE - ANEXO III - Preencher'!H860)</f>
        <v>06/2024</v>
      </c>
      <c r="H851" s="14">
        <f>'[1]TCE - ANEXO III - Preencher'!I860</f>
        <v>0</v>
      </c>
      <c r="I851" s="14">
        <f>'[1]TCE - ANEXO III - Preencher'!J860</f>
        <v>21.1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2.15</v>
      </c>
      <c r="O851" s="15">
        <f>'[1]TCE - ANEXO III - Preencher'!P860</f>
        <v>0</v>
      </c>
      <c r="P851" s="16">
        <f t="shared" si="80"/>
        <v>2.15</v>
      </c>
      <c r="Q851" s="15">
        <f>'[1]TCE - ANEXO III - Preencher'!R860</f>
        <v>192.25</v>
      </c>
      <c r="R851" s="15">
        <f>'[1]TCE - ANEXO III - Preencher'!S860</f>
        <v>42.36</v>
      </c>
      <c r="S851" s="16">
        <f t="shared" si="81"/>
        <v>149.88999999999999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173.14</v>
      </c>
    </row>
    <row r="852" spans="1:28" x14ac:dyDescent="0.2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MAYRA EDUARDA LUIZA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4110-10</v>
      </c>
      <c r="G852" s="13" t="str">
        <f>IF('[1]TCE - ANEXO III - Preencher'!H861="","",'[1]TCE - ANEXO III - Preencher'!H861)</f>
        <v>06/2024</v>
      </c>
      <c r="H852" s="14">
        <f>'[1]TCE - ANEXO III - Preencher'!I861</f>
        <v>0</v>
      </c>
      <c r="I852" s="14">
        <f>'[1]TCE - ANEXO III - Preencher'!J861</f>
        <v>150.37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17.2</v>
      </c>
      <c r="O852" s="15">
        <f>'[1]TCE - ANEXO III - Preencher'!P861</f>
        <v>0</v>
      </c>
      <c r="P852" s="16">
        <f t="shared" si="80"/>
        <v>17.2</v>
      </c>
      <c r="Q852" s="15">
        <f>'[1]TCE - ANEXO III - Preencher'!R861</f>
        <v>159.45000000000002</v>
      </c>
      <c r="R852" s="15">
        <f>'[1]TCE - ANEXO III - Preencher'!S861</f>
        <v>84.72</v>
      </c>
      <c r="S852" s="16">
        <f t="shared" si="81"/>
        <v>74.730000000000018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242.3</v>
      </c>
    </row>
    <row r="853" spans="1:28" x14ac:dyDescent="0.2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MAYSKA NATASHA SANTOS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5211-30</v>
      </c>
      <c r="G853" s="13" t="str">
        <f>IF('[1]TCE - ANEXO III - Preencher'!H862="","",'[1]TCE - ANEXO III - Preencher'!H862)</f>
        <v>06/2024</v>
      </c>
      <c r="H853" s="14">
        <f>'[1]TCE - ANEXO III - Preencher'!I862</f>
        <v>0</v>
      </c>
      <c r="I853" s="14">
        <f>'[1]TCE - ANEXO III - Preencher'!J862</f>
        <v>237.57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2.15</v>
      </c>
      <c r="O853" s="15">
        <f>'[1]TCE - ANEXO III - Preencher'!P862</f>
        <v>0</v>
      </c>
      <c r="P853" s="16">
        <f t="shared" si="80"/>
        <v>2.15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239.72</v>
      </c>
    </row>
    <row r="854" spans="1:28" x14ac:dyDescent="0.2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MERCIA MARIA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06/2024</v>
      </c>
      <c r="H854" s="14">
        <f>'[1]TCE - ANEXO III - Preencher'!I863</f>
        <v>0</v>
      </c>
      <c r="I854" s="14">
        <f>'[1]TCE - ANEXO III - Preencher'!J863</f>
        <v>343.14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4.5199999999999996</v>
      </c>
      <c r="O854" s="15">
        <f>'[1]TCE - ANEXO III - Preencher'!P863</f>
        <v>0</v>
      </c>
      <c r="P854" s="16">
        <f t="shared" si="80"/>
        <v>4.5199999999999996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347.65999999999997</v>
      </c>
    </row>
    <row r="855" spans="1:28" x14ac:dyDescent="0.2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MICHELE ROBERTA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06/2024</v>
      </c>
      <c r="H855" s="14">
        <f>'[1]TCE - ANEXO III - Preencher'!I864</f>
        <v>0</v>
      </c>
      <c r="I855" s="14">
        <f>'[1]TCE - ANEXO III - Preencher'!J864</f>
        <v>370.8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372.95</v>
      </c>
    </row>
    <row r="856" spans="1:28" x14ac:dyDescent="0.2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MICHELLA SOUZA DE LIMA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06/2024</v>
      </c>
      <c r="H856" s="14">
        <f>'[1]TCE - ANEXO III - Preencher'!I865</f>
        <v>0</v>
      </c>
      <c r="I856" s="14">
        <f>'[1]TCE - ANEXO III - Preencher'!J865</f>
        <v>459.88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2.15</v>
      </c>
      <c r="O856" s="15">
        <f>'[1]TCE - ANEXO III - Preencher'!P865</f>
        <v>0</v>
      </c>
      <c r="P856" s="16">
        <f t="shared" si="80"/>
        <v>2.15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462.03</v>
      </c>
    </row>
    <row r="857" spans="1:28" x14ac:dyDescent="0.2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MICHELLE BENEVIDES MOURA CAUPONI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2251-40</v>
      </c>
      <c r="G857" s="13" t="str">
        <f>IF('[1]TCE - ANEXO III - Preencher'!H866="","",'[1]TCE - ANEXO III - Preencher'!H866)</f>
        <v>06/2024</v>
      </c>
      <c r="H857" s="14">
        <f>'[1]TCE - ANEXO III - Preencher'!I866</f>
        <v>0</v>
      </c>
      <c r="I857" s="14">
        <f>'[1]TCE - ANEXO III - Preencher'!J866</f>
        <v>499.73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501.88</v>
      </c>
    </row>
    <row r="858" spans="1:28" x14ac:dyDescent="0.2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MICHELLE BRASIL DO NASCIMENTO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06/2024</v>
      </c>
      <c r="H858" s="14">
        <f>'[1]TCE - ANEXO III - Preencher'!I867</f>
        <v>0</v>
      </c>
      <c r="I858" s="14">
        <f>'[1]TCE - ANEXO III - Preencher'!J867</f>
        <v>388.26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4.5199999999999996</v>
      </c>
      <c r="O858" s="15">
        <f>'[1]TCE - ANEXO III - Preencher'!P867</f>
        <v>0</v>
      </c>
      <c r="P858" s="16">
        <f t="shared" si="80"/>
        <v>4.5199999999999996</v>
      </c>
      <c r="Q858" s="15">
        <f>'[1]TCE - ANEXO III - Preencher'!R867</f>
        <v>126.65</v>
      </c>
      <c r="R858" s="15">
        <f>'[1]TCE - ANEXO III - Preencher'!S867</f>
        <v>80.77</v>
      </c>
      <c r="S858" s="16">
        <f t="shared" si="81"/>
        <v>45.88000000000001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438.65999999999997</v>
      </c>
    </row>
    <row r="859" spans="1:28" x14ac:dyDescent="0.2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MIDIAN BEZERRA DA SILVA BRITO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06/2024</v>
      </c>
      <c r="H859" s="14">
        <f>'[1]TCE - ANEXO III - Preencher'!I868</f>
        <v>0</v>
      </c>
      <c r="I859" s="14">
        <f>'[1]TCE - ANEXO III - Preencher'!J868</f>
        <v>431.85</v>
      </c>
      <c r="J859" s="14">
        <f>'[1]TCE - ANEXO III - Preencher'!K868</f>
        <v>0</v>
      </c>
      <c r="K859" s="15">
        <f>'[1]TCE - ANEXO III - Preencher'!L868</f>
        <v>139.75</v>
      </c>
      <c r="L859" s="15">
        <f>'[1]TCE - ANEXO III - Preencher'!M868</f>
        <v>3.59</v>
      </c>
      <c r="M859" s="15">
        <f t="shared" si="79"/>
        <v>136.16</v>
      </c>
      <c r="N859" s="15">
        <f>'[1]TCE - ANEXO III - Preencher'!O868</f>
        <v>4.5199999999999996</v>
      </c>
      <c r="O859" s="15">
        <f>'[1]TCE - ANEXO III - Preencher'!P868</f>
        <v>0</v>
      </c>
      <c r="P859" s="16">
        <f t="shared" si="80"/>
        <v>4.5199999999999996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96.21</v>
      </c>
      <c r="U859" s="15">
        <f>'[1]TCE - ANEXO III - Preencher'!V868</f>
        <v>0</v>
      </c>
      <c r="V859" s="16">
        <f t="shared" si="82"/>
        <v>96.21</v>
      </c>
      <c r="W859" s="17" t="str">
        <f>IF('[1]TCE - ANEXO III - Preencher'!X868="","",'[1]TCE - ANEXO III - Preencher'!X868)</f>
        <v>AUXÍLIO CRECHE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668.74</v>
      </c>
    </row>
    <row r="860" spans="1:28" x14ac:dyDescent="0.2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MIDIZAN ABIA DA PAIXAO AMARANTE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06/2024</v>
      </c>
      <c r="H860" s="14">
        <f>'[1]TCE - ANEXO III - Preencher'!I869</f>
        <v>0</v>
      </c>
      <c r="I860" s="14">
        <f>'[1]TCE - ANEXO III - Preencher'!J869</f>
        <v>266.66000000000003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126.65</v>
      </c>
      <c r="R860" s="15">
        <f>'[1]TCE - ANEXO III - Preencher'!S869</f>
        <v>79.430000000000007</v>
      </c>
      <c r="S860" s="16">
        <f t="shared" si="81"/>
        <v>47.22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316.02999999999997</v>
      </c>
    </row>
    <row r="861" spans="1:28" x14ac:dyDescent="0.2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MILANE RODRIGUES BARBACHAN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2251-25</v>
      </c>
      <c r="G861" s="13" t="str">
        <f>IF('[1]TCE - ANEXO III - Preencher'!H870="","",'[1]TCE - ANEXO III - Preencher'!H870)</f>
        <v>06/2024</v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2.15</v>
      </c>
      <c r="O861" s="15">
        <f>'[1]TCE - ANEXO III - Preencher'!P870</f>
        <v>0</v>
      </c>
      <c r="P861" s="16">
        <f t="shared" si="80"/>
        <v>2.15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2.15</v>
      </c>
    </row>
    <row r="862" spans="1:28" x14ac:dyDescent="0.2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MILENA ANATHIE MARTINEZ BONAFE MELLO MOTTA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1312-05</v>
      </c>
      <c r="G862" s="13" t="str">
        <f>IF('[1]TCE - ANEXO III - Preencher'!H871="","",'[1]TCE - ANEXO III - Preencher'!H871)</f>
        <v>06/2024</v>
      </c>
      <c r="H862" s="14">
        <f>'[1]TCE - ANEXO III - Preencher'!I871</f>
        <v>0</v>
      </c>
      <c r="I862" s="14">
        <f>'[1]TCE - ANEXO III - Preencher'!J871</f>
        <v>2009.71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4.5199999999999996</v>
      </c>
      <c r="O862" s="15">
        <f>'[1]TCE - ANEXO III - Preencher'!P871</f>
        <v>0</v>
      </c>
      <c r="P862" s="16">
        <f t="shared" si="80"/>
        <v>4.5199999999999996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2014.23</v>
      </c>
    </row>
    <row r="863" spans="1:28" x14ac:dyDescent="0.2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MILENE DANTAS VASCONCELOS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1210-10</v>
      </c>
      <c r="G863" s="13" t="str">
        <f>IF('[1]TCE - ANEXO III - Preencher'!H872="","",'[1]TCE - ANEXO III - Preencher'!H872)</f>
        <v>06/2024</v>
      </c>
      <c r="H863" s="14">
        <f>'[1]TCE - ANEXO III - Preencher'!I872</f>
        <v>0</v>
      </c>
      <c r="I863" s="14">
        <f>'[1]TCE - ANEXO III - Preencher'!J872</f>
        <v>3013.2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4.5199999999999996</v>
      </c>
      <c r="O863" s="15">
        <f>'[1]TCE - ANEXO III - Preencher'!P872</f>
        <v>0</v>
      </c>
      <c r="P863" s="16">
        <f t="shared" si="80"/>
        <v>4.5199999999999996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3017.72</v>
      </c>
    </row>
    <row r="864" spans="1:28" x14ac:dyDescent="0.2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MILLENA BEATRIZ FERNANDES MEDEIROS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2236-05</v>
      </c>
      <c r="G864" s="13" t="str">
        <f>IF('[1]TCE - ANEXO III - Preencher'!H873="","",'[1]TCE - ANEXO III - Preencher'!H873)</f>
        <v>06/2024</v>
      </c>
      <c r="H864" s="14">
        <f>'[1]TCE - ANEXO III - Preencher'!I873</f>
        <v>0</v>
      </c>
      <c r="I864" s="14">
        <f>'[1]TCE - ANEXO III - Preencher'!J873</f>
        <v>362.87</v>
      </c>
      <c r="J864" s="14">
        <f>'[1]TCE - ANEXO III - Preencher'!K873</f>
        <v>0</v>
      </c>
      <c r="K864" s="15">
        <f>'[1]TCE - ANEXO III - Preencher'!L873</f>
        <v>139.75</v>
      </c>
      <c r="L864" s="15">
        <f>'[1]TCE - ANEXO III - Preencher'!M873</f>
        <v>2.4900000000000002</v>
      </c>
      <c r="M864" s="15">
        <f t="shared" si="79"/>
        <v>137.26</v>
      </c>
      <c r="N864" s="15">
        <f>'[1]TCE - ANEXO III - Preencher'!O873</f>
        <v>2.15</v>
      </c>
      <c r="O864" s="15">
        <f>'[1]TCE - ANEXO III - Preencher'!P873</f>
        <v>0</v>
      </c>
      <c r="P864" s="16">
        <f t="shared" si="80"/>
        <v>2.15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502.28</v>
      </c>
    </row>
    <row r="865" spans="1:28" x14ac:dyDescent="0.2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MILLENA LINS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06/2024</v>
      </c>
      <c r="H865" s="14">
        <f>'[1]TCE - ANEXO III - Preencher'!I874</f>
        <v>0</v>
      </c>
      <c r="I865" s="14">
        <f>'[1]TCE - ANEXO III - Preencher'!J874</f>
        <v>204.01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206.16</v>
      </c>
    </row>
    <row r="866" spans="1:28" x14ac:dyDescent="0.2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MIRELA GALVAO DE BARROS PEREIRA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2234-05</v>
      </c>
      <c r="G866" s="13" t="str">
        <f>IF('[1]TCE - ANEXO III - Preencher'!H875="","",'[1]TCE - ANEXO III - Preencher'!H875)</f>
        <v>06/2024</v>
      </c>
      <c r="H866" s="14">
        <f>'[1]TCE - ANEXO III - Preencher'!I875</f>
        <v>0</v>
      </c>
      <c r="I866" s="14">
        <f>'[1]TCE - ANEXO III - Preencher'!J875</f>
        <v>513.78</v>
      </c>
      <c r="J866" s="14">
        <f>'[1]TCE - ANEXO III - Preencher'!K875</f>
        <v>0</v>
      </c>
      <c r="K866" s="15">
        <f>'[1]TCE - ANEXO III - Preencher'!L875</f>
        <v>139.75</v>
      </c>
      <c r="L866" s="15">
        <f>'[1]TCE - ANEXO III - Preencher'!M875</f>
        <v>17.63</v>
      </c>
      <c r="M866" s="15">
        <f t="shared" si="79"/>
        <v>122.12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638.04999999999995</v>
      </c>
    </row>
    <row r="867" spans="1:28" x14ac:dyDescent="0.2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MIRELLA CAROLYNE SILVA DA LUZ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06/2024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110.79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2.15</v>
      </c>
      <c r="O867" s="15">
        <f>'[1]TCE - ANEXO III - Preencher'!P876</f>
        <v>0</v>
      </c>
      <c r="P867" s="16">
        <f t="shared" si="80"/>
        <v>2.15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112.94000000000001</v>
      </c>
    </row>
    <row r="868" spans="1:28" x14ac:dyDescent="0.2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MIRELLA DIANA SANTANA DE LIMA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2236-05</v>
      </c>
      <c r="G868" s="13" t="str">
        <f>IF('[1]TCE - ANEXO III - Preencher'!H877="","",'[1]TCE - ANEXO III - Preencher'!H877)</f>
        <v>06/2024</v>
      </c>
      <c r="H868" s="14">
        <f>'[1]TCE - ANEXO III - Preencher'!I877</f>
        <v>0</v>
      </c>
      <c r="I868" s="14">
        <f>'[1]TCE - ANEXO III - Preencher'!J877</f>
        <v>252.85</v>
      </c>
      <c r="J868" s="14">
        <f>'[1]TCE - ANEXO III - Preencher'!K877</f>
        <v>0</v>
      </c>
      <c r="K868" s="15">
        <f>'[1]TCE - ANEXO III - Preencher'!L877</f>
        <v>139.75</v>
      </c>
      <c r="L868" s="15">
        <f>'[1]TCE - ANEXO III - Preencher'!M877</f>
        <v>2.27</v>
      </c>
      <c r="M868" s="15">
        <f t="shared" si="79"/>
        <v>137.47999999999999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159.45000000000002</v>
      </c>
      <c r="R868" s="15">
        <f>'[1]TCE - ANEXO III - Preencher'!S877</f>
        <v>90.9</v>
      </c>
      <c r="S868" s="16">
        <f t="shared" si="81"/>
        <v>68.550000000000011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461.03</v>
      </c>
    </row>
    <row r="869" spans="1:28" x14ac:dyDescent="0.2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MIRELLA RAMOS DO NASCIMENTO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06/2024</v>
      </c>
      <c r="H869" s="14">
        <f>'[1]TCE - ANEXO III - Preencher'!I878</f>
        <v>0</v>
      </c>
      <c r="I869" s="14">
        <f>'[1]TCE - ANEXO III - Preencher'!J878</f>
        <v>577.32000000000005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579.47</v>
      </c>
    </row>
    <row r="870" spans="1:28" x14ac:dyDescent="0.2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 xml:space="preserve">MIRTES MARTINIANO DA SILVA DE LIMA 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5143-10</v>
      </c>
      <c r="G870" s="13" t="str">
        <f>IF('[1]TCE - ANEXO III - Preencher'!H879="","",'[1]TCE - ANEXO III - Preencher'!H879)</f>
        <v>06/2024</v>
      </c>
      <c r="H870" s="14">
        <f>'[1]TCE - ANEXO III - Preencher'!I879</f>
        <v>0</v>
      </c>
      <c r="I870" s="14">
        <f>'[1]TCE - ANEXO III - Preencher'!J879</f>
        <v>238.74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240.89000000000001</v>
      </c>
    </row>
    <row r="871" spans="1:28" x14ac:dyDescent="0.2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MOISES JOSE FELIPE DE SOUZA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5132-20</v>
      </c>
      <c r="G871" s="13" t="str">
        <f>IF('[1]TCE - ANEXO III - Preencher'!H880="","",'[1]TCE - ANEXO III - Preencher'!H880)</f>
        <v>06/2024</v>
      </c>
      <c r="H871" s="14">
        <f>'[1]TCE - ANEXO III - Preencher'!I880</f>
        <v>0</v>
      </c>
      <c r="I871" s="14">
        <f>'[1]TCE - ANEXO III - Preencher'!J880</f>
        <v>159.05000000000001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159.45000000000002</v>
      </c>
      <c r="R871" s="15">
        <f>'[1]TCE - ANEXO III - Preencher'!S880</f>
        <v>84.72</v>
      </c>
      <c r="S871" s="16">
        <f t="shared" si="81"/>
        <v>74.730000000000018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235.93000000000004</v>
      </c>
    </row>
    <row r="872" spans="1:28" x14ac:dyDescent="0.2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MOISES VENTURA DE ALMEIDA JUNIOR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5174-10</v>
      </c>
      <c r="G872" s="13" t="str">
        <f>IF('[1]TCE - ANEXO III - Preencher'!H881="","",'[1]TCE - ANEXO III - Preencher'!H881)</f>
        <v>06/2024</v>
      </c>
      <c r="H872" s="14">
        <f>'[1]TCE - ANEXO III - Preencher'!I881</f>
        <v>0</v>
      </c>
      <c r="I872" s="14">
        <f>'[1]TCE - ANEXO III - Preencher'!J881</f>
        <v>261.22000000000003</v>
      </c>
      <c r="J872" s="14">
        <f>'[1]TCE - ANEXO III - Preencher'!K881</f>
        <v>0</v>
      </c>
      <c r="K872" s="15">
        <f>'[1]TCE - ANEXO III - Preencher'!L881</f>
        <v>139.75</v>
      </c>
      <c r="L872" s="15">
        <f>'[1]TCE - ANEXO III - Preencher'!M881</f>
        <v>28.24</v>
      </c>
      <c r="M872" s="15">
        <f t="shared" si="79"/>
        <v>111.51</v>
      </c>
      <c r="N872" s="15">
        <f>'[1]TCE - ANEXO III - Preencher'!O881</f>
        <v>2.15</v>
      </c>
      <c r="O872" s="15">
        <f>'[1]TCE - ANEXO III - Preencher'!P881</f>
        <v>0</v>
      </c>
      <c r="P872" s="16">
        <f t="shared" si="80"/>
        <v>2.15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374.88</v>
      </c>
    </row>
    <row r="873" spans="1:28" x14ac:dyDescent="0.2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MONICA AUGUSTA ALVES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06/2024</v>
      </c>
      <c r="H873" s="14">
        <f>'[1]TCE - ANEXO III - Preencher'!I882</f>
        <v>0</v>
      </c>
      <c r="I873" s="14">
        <f>'[1]TCE - ANEXO III - Preencher'!J882</f>
        <v>305.48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4.5199999999999996</v>
      </c>
      <c r="O873" s="15">
        <f>'[1]TCE - ANEXO III - Preencher'!P882</f>
        <v>0</v>
      </c>
      <c r="P873" s="16">
        <f t="shared" si="80"/>
        <v>4.5199999999999996</v>
      </c>
      <c r="Q873" s="15">
        <f>'[1]TCE - ANEXO III - Preencher'!R882</f>
        <v>126.65</v>
      </c>
      <c r="R873" s="15">
        <f>'[1]TCE - ANEXO III - Preencher'!S882</f>
        <v>84.72</v>
      </c>
      <c r="S873" s="16">
        <f t="shared" si="81"/>
        <v>41.930000000000007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351.93</v>
      </c>
    </row>
    <row r="874" spans="1:28" x14ac:dyDescent="0.2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MONICA BARBOSA DOS SANTOS LIMA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06/2024</v>
      </c>
      <c r="H874" s="14">
        <f>'[1]TCE - ANEXO III - Preencher'!I883</f>
        <v>0</v>
      </c>
      <c r="I874" s="14">
        <f>'[1]TCE - ANEXO III - Preencher'!J883</f>
        <v>159.65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4.5199999999999996</v>
      </c>
      <c r="O874" s="15">
        <f>'[1]TCE - ANEXO III - Preencher'!P883</f>
        <v>0</v>
      </c>
      <c r="P874" s="16">
        <f t="shared" si="80"/>
        <v>4.5199999999999996</v>
      </c>
      <c r="Q874" s="15">
        <f>'[1]TCE - ANEXO III - Preencher'!R883</f>
        <v>126.65</v>
      </c>
      <c r="R874" s="15">
        <f>'[1]TCE - ANEXO III - Preencher'!S883</f>
        <v>84.72</v>
      </c>
      <c r="S874" s="16">
        <f t="shared" si="81"/>
        <v>41.930000000000007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206.10000000000002</v>
      </c>
    </row>
    <row r="875" spans="1:28" x14ac:dyDescent="0.2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MONICA MARIA DA PAIXAO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06/2024</v>
      </c>
      <c r="H875" s="14">
        <f>'[1]TCE - ANEXO III - Preencher'!I884</f>
        <v>0</v>
      </c>
      <c r="I875" s="14">
        <f>'[1]TCE - ANEXO III - Preencher'!J884</f>
        <v>372.31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374.46</v>
      </c>
    </row>
    <row r="876" spans="1:28" x14ac:dyDescent="0.2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MONICA MARIA DE AGUIAR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06/2024</v>
      </c>
      <c r="H876" s="14">
        <f>'[1]TCE - ANEXO III - Preencher'!I885</f>
        <v>0</v>
      </c>
      <c r="I876" s="14">
        <f>'[1]TCE - ANEXO III - Preencher'!J885</f>
        <v>349.07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351.21999999999997</v>
      </c>
    </row>
    <row r="877" spans="1:28" x14ac:dyDescent="0.2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MONICA MARIA DOS ANJOS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5163-45</v>
      </c>
      <c r="G877" s="13" t="str">
        <f>IF('[1]TCE - ANEXO III - Preencher'!H886="","",'[1]TCE - ANEXO III - Preencher'!H886)</f>
        <v>06/2024</v>
      </c>
      <c r="H877" s="14">
        <f>'[1]TCE - ANEXO III - Preencher'!I886</f>
        <v>0</v>
      </c>
      <c r="I877" s="14">
        <f>'[1]TCE - ANEXO III - Preencher'!J886</f>
        <v>223.83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126.65</v>
      </c>
      <c r="R877" s="15">
        <f>'[1]TCE - ANEXO III - Preencher'!S886</f>
        <v>84.72</v>
      </c>
      <c r="S877" s="16">
        <f t="shared" si="81"/>
        <v>41.930000000000007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267.91000000000003</v>
      </c>
    </row>
    <row r="878" spans="1:28" x14ac:dyDescent="0.2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MONICA SILVA DE ARAUJO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06/2024</v>
      </c>
      <c r="H878" s="14">
        <f>'[1]TCE - ANEXO III - Preencher'!I887</f>
        <v>0</v>
      </c>
      <c r="I878" s="14">
        <f>'[1]TCE - ANEXO III - Preencher'!J887</f>
        <v>368.53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4.5199999999999996</v>
      </c>
      <c r="O878" s="15">
        <f>'[1]TCE - ANEXO III - Preencher'!P887</f>
        <v>0</v>
      </c>
      <c r="P878" s="16">
        <f t="shared" si="80"/>
        <v>4.5199999999999996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373.04999999999995</v>
      </c>
    </row>
    <row r="879" spans="1:28" x14ac:dyDescent="0.2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MONICA SILVA DO NASCIMENTO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2235-30</v>
      </c>
      <c r="G879" s="13" t="str">
        <f>IF('[1]TCE - ANEXO III - Preencher'!H888="","",'[1]TCE - ANEXO III - Preencher'!H888)</f>
        <v>06/2024</v>
      </c>
      <c r="H879" s="14">
        <f>'[1]TCE - ANEXO III - Preencher'!I888</f>
        <v>0</v>
      </c>
      <c r="I879" s="14">
        <f>'[1]TCE - ANEXO III - Preencher'!J888</f>
        <v>523.86</v>
      </c>
      <c r="J879" s="14">
        <f>'[1]TCE - ANEXO III - Preencher'!K888</f>
        <v>0</v>
      </c>
      <c r="K879" s="15">
        <f>'[1]TCE - ANEXO III - Preencher'!L888</f>
        <v>139.75</v>
      </c>
      <c r="L879" s="15">
        <f>'[1]TCE - ANEXO III - Preencher'!M888</f>
        <v>3.05</v>
      </c>
      <c r="M879" s="15">
        <f t="shared" si="79"/>
        <v>136.69999999999999</v>
      </c>
      <c r="N879" s="15">
        <f>'[1]TCE - ANEXO III - Preencher'!O888</f>
        <v>2.15</v>
      </c>
      <c r="O879" s="15">
        <f>'[1]TCE - ANEXO III - Preencher'!P888</f>
        <v>0</v>
      </c>
      <c r="P879" s="16">
        <f t="shared" si="80"/>
        <v>2.15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662.70999999999992</v>
      </c>
    </row>
    <row r="880" spans="1:28" x14ac:dyDescent="0.2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MONICA VASCONCELOS FLORIO GONCALVES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2236-05</v>
      </c>
      <c r="G880" s="13" t="str">
        <f>IF('[1]TCE - ANEXO III - Preencher'!H889="","",'[1]TCE - ANEXO III - Preencher'!H889)</f>
        <v>06/2024</v>
      </c>
      <c r="H880" s="14">
        <f>'[1]TCE - ANEXO III - Preencher'!I889</f>
        <v>0</v>
      </c>
      <c r="I880" s="14">
        <f>'[1]TCE - ANEXO III - Preencher'!J889</f>
        <v>360.89</v>
      </c>
      <c r="J880" s="14">
        <f>'[1]TCE - ANEXO III - Preencher'!K889</f>
        <v>0</v>
      </c>
      <c r="K880" s="15">
        <f>'[1]TCE - ANEXO III - Preencher'!L889</f>
        <v>139.75</v>
      </c>
      <c r="L880" s="15">
        <f>'[1]TCE - ANEXO III - Preencher'!M889</f>
        <v>2.95</v>
      </c>
      <c r="M880" s="15">
        <f t="shared" si="79"/>
        <v>136.80000000000001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116.77</v>
      </c>
      <c r="U880" s="15">
        <f>'[1]TCE - ANEXO III - Preencher'!V889</f>
        <v>0</v>
      </c>
      <c r="V880" s="16">
        <f t="shared" si="82"/>
        <v>116.77</v>
      </c>
      <c r="W880" s="17" t="str">
        <f>IF('[1]TCE - ANEXO III - Preencher'!X889="","",'[1]TCE - ANEXO III - Preencher'!X889)</f>
        <v>AUXÍLIO CRECHE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616.61</v>
      </c>
    </row>
    <row r="881" spans="1:28" x14ac:dyDescent="0.2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MONIQUE CLEIA DE PONTES BANDEIRA CARVALHO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1426-05</v>
      </c>
      <c r="G881" s="13" t="str">
        <f>IF('[1]TCE - ANEXO III - Preencher'!H890="","",'[1]TCE - ANEXO III - Preencher'!H890)</f>
        <v>06/2024</v>
      </c>
      <c r="H881" s="14">
        <f>'[1]TCE - ANEXO III - Preencher'!I890</f>
        <v>0</v>
      </c>
      <c r="I881" s="14">
        <f>'[1]TCE - ANEXO III - Preencher'!J890</f>
        <v>1423.86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80.95</v>
      </c>
      <c r="U881" s="15">
        <f>'[1]TCE - ANEXO III - Preencher'!V890</f>
        <v>0</v>
      </c>
      <c r="V881" s="16">
        <f t="shared" si="82"/>
        <v>80.95</v>
      </c>
      <c r="W881" s="17" t="str">
        <f>IF('[1]TCE - ANEXO III - Preencher'!X890="","",'[1]TCE - ANEXO III - Preencher'!X890)</f>
        <v>AUXÍLIO CRECHE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1506.96</v>
      </c>
    </row>
    <row r="882" spans="1:28" x14ac:dyDescent="0.2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MOZENITA BARBOSA DOS SANTOS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06/2024</v>
      </c>
      <c r="H882" s="14">
        <f>'[1]TCE - ANEXO III - Preencher'!I891</f>
        <v>0</v>
      </c>
      <c r="I882" s="14">
        <f>'[1]TCE - ANEXO III - Preencher'!J891</f>
        <v>373.25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126.65</v>
      </c>
      <c r="R882" s="15">
        <f>'[1]TCE - ANEXO III - Preencher'!S891</f>
        <v>84.72</v>
      </c>
      <c r="S882" s="16">
        <f t="shared" si="81"/>
        <v>41.930000000000007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417.33</v>
      </c>
    </row>
    <row r="883" spans="1:28" x14ac:dyDescent="0.2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NADJA CRISTINA DE FREITAS SOUZA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5134-30</v>
      </c>
      <c r="G883" s="13" t="str">
        <f>IF('[1]TCE - ANEXO III - Preencher'!H892="","",'[1]TCE - ANEXO III - Preencher'!H892)</f>
        <v>06/2024</v>
      </c>
      <c r="H883" s="14">
        <f>'[1]TCE - ANEXO III - Preencher'!I892</f>
        <v>0</v>
      </c>
      <c r="I883" s="14">
        <f>'[1]TCE - ANEXO III - Preencher'!J892</f>
        <v>272.97000000000003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275.12</v>
      </c>
    </row>
    <row r="884" spans="1:28" x14ac:dyDescent="0.2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NADJA DA SILVA SANTOS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06/2024</v>
      </c>
      <c r="H884" s="14">
        <f>'[1]TCE - ANEXO III - Preencher'!I893</f>
        <v>0</v>
      </c>
      <c r="I884" s="14">
        <f>'[1]TCE - ANEXO III - Preencher'!J893</f>
        <v>536.1</v>
      </c>
      <c r="J884" s="14">
        <f>'[1]TCE - ANEXO III - Preencher'!K893</f>
        <v>0</v>
      </c>
      <c r="K884" s="15">
        <f>'[1]TCE - ANEXO III - Preencher'!L893</f>
        <v>139.75</v>
      </c>
      <c r="L884" s="15">
        <f>'[1]TCE - ANEXO III - Preencher'!M893</f>
        <v>3.59</v>
      </c>
      <c r="M884" s="15">
        <f t="shared" si="79"/>
        <v>136.16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674.41</v>
      </c>
    </row>
    <row r="885" spans="1:28" x14ac:dyDescent="0.2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NADJA ROBERTA OLIVEIRA DA SILVA FERREIRA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5174-10</v>
      </c>
      <c r="G885" s="13" t="str">
        <f>IF('[1]TCE - ANEXO III - Preencher'!H894="","",'[1]TCE - ANEXO III - Preencher'!H894)</f>
        <v>06/2024</v>
      </c>
      <c r="H885" s="14">
        <f>'[1]TCE - ANEXO III - Preencher'!I894</f>
        <v>0</v>
      </c>
      <c r="I885" s="14">
        <f>'[1]TCE - ANEXO III - Preencher'!J894</f>
        <v>185.09</v>
      </c>
      <c r="J885" s="14">
        <f>'[1]TCE - ANEXO III - Preencher'!K894</f>
        <v>0</v>
      </c>
      <c r="K885" s="15">
        <f>'[1]TCE - ANEXO III - Preencher'!L894</f>
        <v>139.75</v>
      </c>
      <c r="L885" s="15">
        <f>'[1]TCE - ANEXO III - Preencher'!M894</f>
        <v>28.24</v>
      </c>
      <c r="M885" s="15">
        <f t="shared" si="79"/>
        <v>111.51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118.45</v>
      </c>
      <c r="R885" s="15">
        <f>'[1]TCE - ANEXO III - Preencher'!S894</f>
        <v>0</v>
      </c>
      <c r="S885" s="16">
        <f t="shared" si="81"/>
        <v>118.45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417.2</v>
      </c>
    </row>
    <row r="886" spans="1:28" x14ac:dyDescent="0.2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NADJA SILVA DO NASCIMENTO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06/2024</v>
      </c>
      <c r="H886" s="14">
        <f>'[1]TCE - ANEXO III - Preencher'!I895</f>
        <v>0</v>
      </c>
      <c r="I886" s="14">
        <f>'[1]TCE - ANEXO III - Preencher'!J895</f>
        <v>22.59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17.2</v>
      </c>
      <c r="O886" s="15">
        <f>'[1]TCE - ANEXO III - Preencher'!P895</f>
        <v>0</v>
      </c>
      <c r="P886" s="16">
        <f t="shared" si="80"/>
        <v>17.2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39.79</v>
      </c>
    </row>
    <row r="887" spans="1:28" x14ac:dyDescent="0.2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NAILMA LOUISE MENDONCA DE ARAUJO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2237-10</v>
      </c>
      <c r="G887" s="13" t="str">
        <f>IF('[1]TCE - ANEXO III - Preencher'!H896="","",'[1]TCE - ANEXO III - Preencher'!H896)</f>
        <v>06/2024</v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496.32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4.5199999999999996</v>
      </c>
      <c r="O887" s="15">
        <f>'[1]TCE - ANEXO III - Preencher'!P896</f>
        <v>0</v>
      </c>
      <c r="P887" s="16">
        <f t="shared" si="80"/>
        <v>4.5199999999999996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500.84</v>
      </c>
    </row>
    <row r="888" spans="1:28" x14ac:dyDescent="0.2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NATALIA FERNANDA SOARES DA SILVA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06/2024</v>
      </c>
      <c r="H888" s="14">
        <f>'[1]TCE - ANEXO III - Preencher'!I897</f>
        <v>0</v>
      </c>
      <c r="I888" s="14">
        <f>'[1]TCE - ANEXO III - Preencher'!J897</f>
        <v>112.93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110.25</v>
      </c>
      <c r="R888" s="15">
        <f>'[1]TCE - ANEXO III - Preencher'!S897</f>
        <v>16.940000000000001</v>
      </c>
      <c r="S888" s="16">
        <f t="shared" si="81"/>
        <v>93.31</v>
      </c>
      <c r="T888" s="15">
        <f>'[1]TCE - ANEXO III - Preencher'!U897</f>
        <v>97.14</v>
      </c>
      <c r="U888" s="15">
        <f>'[1]TCE - ANEXO III - Preencher'!V897</f>
        <v>0</v>
      </c>
      <c r="V888" s="16">
        <f t="shared" si="82"/>
        <v>97.14</v>
      </c>
      <c r="W888" s="17" t="str">
        <f>IF('[1]TCE - ANEXO III - Preencher'!X897="","",'[1]TCE - ANEXO III - Preencher'!X897)</f>
        <v>AUXÍLIO CRECHE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305.53000000000003</v>
      </c>
    </row>
    <row r="889" spans="1:28" x14ac:dyDescent="0.2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NATALIA FERREIRA CAVALCANTI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3242-05</v>
      </c>
      <c r="G889" s="13" t="str">
        <f>IF('[1]TCE - ANEXO III - Preencher'!H898="","",'[1]TCE - ANEXO III - Preencher'!H898)</f>
        <v>06/2024</v>
      </c>
      <c r="H889" s="14">
        <f>'[1]TCE - ANEXO III - Preencher'!I898</f>
        <v>0</v>
      </c>
      <c r="I889" s="14">
        <f>'[1]TCE - ANEXO III - Preencher'!J898</f>
        <v>261.02999999999997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17.2</v>
      </c>
      <c r="O889" s="15">
        <f>'[1]TCE - ANEXO III - Preencher'!P898</f>
        <v>0</v>
      </c>
      <c r="P889" s="16">
        <f t="shared" si="80"/>
        <v>17.2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278.22999999999996</v>
      </c>
    </row>
    <row r="890" spans="1:28" x14ac:dyDescent="0.2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NATALIA FERREIRA GOMES VASCONCELOS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2237-10</v>
      </c>
      <c r="G890" s="13" t="str">
        <f>IF('[1]TCE - ANEXO III - Preencher'!H899="","",'[1]TCE - ANEXO III - Preencher'!H899)</f>
        <v>06/2024</v>
      </c>
      <c r="H890" s="14">
        <f>'[1]TCE - ANEXO III - Preencher'!I899</f>
        <v>0</v>
      </c>
      <c r="I890" s="14">
        <f>'[1]TCE - ANEXO III - Preencher'!J899</f>
        <v>420.97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2.15</v>
      </c>
      <c r="O890" s="15">
        <f>'[1]TCE - ANEXO III - Preencher'!P899</f>
        <v>0</v>
      </c>
      <c r="P890" s="16">
        <f t="shared" si="80"/>
        <v>2.15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423.12</v>
      </c>
    </row>
    <row r="891" spans="1:28" x14ac:dyDescent="0.2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NATALIA GOMES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06/2024</v>
      </c>
      <c r="H891" s="14">
        <f>'[1]TCE - ANEXO III - Preencher'!I900</f>
        <v>0</v>
      </c>
      <c r="I891" s="14">
        <f>'[1]TCE - ANEXO III - Preencher'!J900</f>
        <v>380.6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2.15</v>
      </c>
      <c r="O891" s="15">
        <f>'[1]TCE - ANEXO III - Preencher'!P900</f>
        <v>0</v>
      </c>
      <c r="P891" s="16">
        <f t="shared" si="80"/>
        <v>2.15</v>
      </c>
      <c r="Q891" s="15">
        <f>'[1]TCE - ANEXO III - Preencher'!R900</f>
        <v>110.25</v>
      </c>
      <c r="R891" s="15">
        <f>'[1]TCE - ANEXO III - Preencher'!S900</f>
        <v>80.48</v>
      </c>
      <c r="S891" s="16">
        <f t="shared" si="81"/>
        <v>29.769999999999996</v>
      </c>
      <c r="T891" s="15">
        <f>'[1]TCE - ANEXO III - Preencher'!U900</f>
        <v>64.78</v>
      </c>
      <c r="U891" s="15">
        <f>'[1]TCE - ANEXO III - Preencher'!V900</f>
        <v>0</v>
      </c>
      <c r="V891" s="16">
        <f t="shared" si="82"/>
        <v>64.78</v>
      </c>
      <c r="W891" s="17" t="str">
        <f>IF('[1]TCE - ANEXO III - Preencher'!X900="","",'[1]TCE - ANEXO III - Preencher'!X900)</f>
        <v>AUXÍLIO CRECHE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477.29999999999995</v>
      </c>
    </row>
    <row r="892" spans="1:28" x14ac:dyDescent="0.2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NATALIA HOLANDA SODRE PRADO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2251-25</v>
      </c>
      <c r="G892" s="13" t="str">
        <f>IF('[1]TCE - ANEXO III - Preencher'!H901="","",'[1]TCE - ANEXO III - Preencher'!H901)</f>
        <v>06/2024</v>
      </c>
      <c r="H892" s="14">
        <f>'[1]TCE - ANEXO III - Preencher'!I901</f>
        <v>0</v>
      </c>
      <c r="I892" s="14">
        <f>'[1]TCE - ANEXO III - Preencher'!J901</f>
        <v>605.64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2.15</v>
      </c>
      <c r="O892" s="15">
        <f>'[1]TCE - ANEXO III - Preencher'!P901</f>
        <v>0</v>
      </c>
      <c r="P892" s="16">
        <f t="shared" si="80"/>
        <v>2.15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607.79</v>
      </c>
    </row>
    <row r="893" spans="1:28" x14ac:dyDescent="0.2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NATALIA LOURENCO CAMARA GOMES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2236-05</v>
      </c>
      <c r="G893" s="13" t="str">
        <f>IF('[1]TCE - ANEXO III - Preencher'!H902="","",'[1]TCE - ANEXO III - Preencher'!H902)</f>
        <v>06/2024</v>
      </c>
      <c r="H893" s="14">
        <f>'[1]TCE - ANEXO III - Preencher'!I902</f>
        <v>0</v>
      </c>
      <c r="I893" s="14">
        <f>'[1]TCE - ANEXO III - Preencher'!J902</f>
        <v>317.22000000000003</v>
      </c>
      <c r="J893" s="14">
        <f>'[1]TCE - ANEXO III - Preencher'!K902</f>
        <v>0</v>
      </c>
      <c r="K893" s="15">
        <f>'[1]TCE - ANEXO III - Preencher'!L902</f>
        <v>139.75</v>
      </c>
      <c r="L893" s="15">
        <f>'[1]TCE - ANEXO III - Preencher'!M902</f>
        <v>2.95</v>
      </c>
      <c r="M893" s="15">
        <f t="shared" si="79"/>
        <v>136.80000000000001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456.17</v>
      </c>
    </row>
    <row r="894" spans="1:28" x14ac:dyDescent="0.2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NATALIA MARIA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06/2024</v>
      </c>
      <c r="H894" s="14">
        <f>'[1]TCE - ANEXO III - Preencher'!I903</f>
        <v>0</v>
      </c>
      <c r="I894" s="14">
        <f>'[1]TCE - ANEXO III - Preencher'!J903</f>
        <v>372.31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4.5199999999999996</v>
      </c>
      <c r="O894" s="15">
        <f>'[1]TCE - ANEXO III - Preencher'!P903</f>
        <v>0</v>
      </c>
      <c r="P894" s="16">
        <f t="shared" si="80"/>
        <v>4.5199999999999996</v>
      </c>
      <c r="Q894" s="15">
        <f>'[1]TCE - ANEXO III - Preencher'!R903</f>
        <v>249.65</v>
      </c>
      <c r="R894" s="15">
        <f>'[1]TCE - ANEXO III - Preencher'!S903</f>
        <v>84.72</v>
      </c>
      <c r="S894" s="16">
        <f t="shared" si="81"/>
        <v>164.93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541.76</v>
      </c>
    </row>
    <row r="895" spans="1:28" x14ac:dyDescent="0.2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NATALIA OLIVEIRA BANJA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2252-25</v>
      </c>
      <c r="G895" s="13" t="str">
        <f>IF('[1]TCE - ANEXO III - Preencher'!H904="","",'[1]TCE - ANEXO III - Preencher'!H904)</f>
        <v>06/2024</v>
      </c>
      <c r="H895" s="14">
        <f>'[1]TCE - ANEXO III - Preencher'!I904</f>
        <v>0</v>
      </c>
      <c r="I895" s="14">
        <f>'[1]TCE - ANEXO III - Preencher'!J904</f>
        <v>73.28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75.430000000000007</v>
      </c>
    </row>
    <row r="896" spans="1:28" x14ac:dyDescent="0.2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NATALIA SILVA DE ALMEIDA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06/2024</v>
      </c>
      <c r="H896" s="14">
        <f>'[1]TCE - ANEXO III - Preencher'!I905</f>
        <v>0</v>
      </c>
      <c r="I896" s="14">
        <f>'[1]TCE - ANEXO III - Preencher'!J905</f>
        <v>278.26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4.5199999999999996</v>
      </c>
      <c r="O896" s="15">
        <f>'[1]TCE - ANEXO III - Preencher'!P905</f>
        <v>0</v>
      </c>
      <c r="P896" s="16">
        <f t="shared" si="80"/>
        <v>4.5199999999999996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69.41</v>
      </c>
      <c r="U896" s="15">
        <f>'[1]TCE - ANEXO III - Preencher'!V905</f>
        <v>0</v>
      </c>
      <c r="V896" s="16">
        <f t="shared" si="82"/>
        <v>69.41</v>
      </c>
      <c r="W896" s="17" t="str">
        <f>IF('[1]TCE - ANEXO III - Preencher'!X905="","",'[1]TCE - ANEXO III - Preencher'!X905)</f>
        <v>AUXÍLIO CRECHE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352.18999999999994</v>
      </c>
    </row>
    <row r="897" spans="1:28" x14ac:dyDescent="0.2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NATHALIA MARTINS DE MENDONCA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06/2024</v>
      </c>
      <c r="H897" s="14">
        <f>'[1]TCE - ANEXO III - Preencher'!I906</f>
        <v>0</v>
      </c>
      <c r="I897" s="14">
        <f>'[1]TCE - ANEXO III - Preencher'!J906</f>
        <v>299.83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118.45</v>
      </c>
      <c r="R897" s="15">
        <f>'[1]TCE - ANEXO III - Preencher'!S906</f>
        <v>82.74</v>
      </c>
      <c r="S897" s="16">
        <f t="shared" si="81"/>
        <v>35.710000000000008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337.68999999999994</v>
      </c>
    </row>
    <row r="898" spans="1:28" x14ac:dyDescent="0.2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NATHALIA ROBERTA SEABRA DA ROCHA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06/2024</v>
      </c>
      <c r="H898" s="14">
        <f>'[1]TCE - ANEXO III - Preencher'!I907</f>
        <v>0</v>
      </c>
      <c r="I898" s="14">
        <f>'[1]TCE - ANEXO III - Preencher'!J907</f>
        <v>362.1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17.2</v>
      </c>
      <c r="O898" s="15">
        <f>'[1]TCE - ANEXO III - Preencher'!P907</f>
        <v>0</v>
      </c>
      <c r="P898" s="16">
        <f t="shared" si="80"/>
        <v>17.2</v>
      </c>
      <c r="Q898" s="15">
        <f>'[1]TCE - ANEXO III - Preencher'!R907</f>
        <v>126.65</v>
      </c>
      <c r="R898" s="15">
        <f>'[1]TCE - ANEXO III - Preencher'!S907</f>
        <v>84.72</v>
      </c>
      <c r="S898" s="16">
        <f t="shared" si="81"/>
        <v>41.930000000000007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421.23</v>
      </c>
    </row>
    <row r="899" spans="1:28" x14ac:dyDescent="0.2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NAYANA DE OLIVEIRA DELMONDES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06/2024</v>
      </c>
      <c r="H899" s="14">
        <f>'[1]TCE - ANEXO III - Preencher'!I908</f>
        <v>0</v>
      </c>
      <c r="I899" s="14">
        <f>'[1]TCE - ANEXO III - Preencher'!J908</f>
        <v>370.04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2.15</v>
      </c>
      <c r="O899" s="15">
        <f>'[1]TCE - ANEXO III - Preencher'!P908</f>
        <v>0</v>
      </c>
      <c r="P899" s="16">
        <f t="shared" si="80"/>
        <v>2.15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372.19</v>
      </c>
    </row>
    <row r="900" spans="1:28" x14ac:dyDescent="0.2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NEUDENIZA MOREIRA DE FARIAS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06/2024</v>
      </c>
      <c r="H900" s="14">
        <f>'[1]TCE - ANEXO III - Preencher'!I909</f>
        <v>0</v>
      </c>
      <c r="I900" s="14">
        <f>'[1]TCE - ANEXO III - Preencher'!J909</f>
        <v>202.91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2.15</v>
      </c>
      <c r="O900" s="15">
        <f>'[1]TCE - ANEXO III - Preencher'!P909</f>
        <v>0</v>
      </c>
      <c r="P900" s="16">
        <f t="shared" ref="P900:P963" si="86">N900-O900</f>
        <v>2.15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205.06</v>
      </c>
    </row>
    <row r="901" spans="1:28" x14ac:dyDescent="0.2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NICOLAS RAFAEL DA SILVA CAVALCANTE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4141-05</v>
      </c>
      <c r="G901" s="13" t="str">
        <f>IF('[1]TCE - ANEXO III - Preencher'!H910="","",'[1]TCE - ANEXO III - Preencher'!H910)</f>
        <v>06/2024</v>
      </c>
      <c r="H901" s="14">
        <f>'[1]TCE - ANEXO III - Preencher'!I910</f>
        <v>0</v>
      </c>
      <c r="I901" s="14">
        <f>'[1]TCE - ANEXO III - Preencher'!J910</f>
        <v>180.69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159.45000000000002</v>
      </c>
      <c r="R901" s="15">
        <f>'[1]TCE - ANEXO III - Preencher'!S910</f>
        <v>96.94</v>
      </c>
      <c r="S901" s="16">
        <f t="shared" si="87"/>
        <v>62.510000000000019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245.35000000000002</v>
      </c>
    </row>
    <row r="902" spans="1:28" x14ac:dyDescent="0.2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NILMA HERCULANO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2235-05</v>
      </c>
      <c r="G902" s="13" t="str">
        <f>IF('[1]TCE - ANEXO III - Preencher'!H911="","",'[1]TCE - ANEXO III - Preencher'!H911)</f>
        <v>06/2024</v>
      </c>
      <c r="H902" s="14">
        <f>'[1]TCE - ANEXO III - Preencher'!I911</f>
        <v>0</v>
      </c>
      <c r="I902" s="14">
        <f>'[1]TCE - ANEXO III - Preencher'!J911</f>
        <v>557.16999999999996</v>
      </c>
      <c r="J902" s="14">
        <f>'[1]TCE - ANEXO III - Preencher'!K911</f>
        <v>0</v>
      </c>
      <c r="K902" s="15">
        <f>'[1]TCE - ANEXO III - Preencher'!L911</f>
        <v>139.75</v>
      </c>
      <c r="L902" s="15">
        <f>'[1]TCE - ANEXO III - Preencher'!M911</f>
        <v>3.59</v>
      </c>
      <c r="M902" s="15">
        <f t="shared" si="85"/>
        <v>136.16</v>
      </c>
      <c r="N902" s="15">
        <f>'[1]TCE - ANEXO III - Preencher'!O911</f>
        <v>4.5199999999999996</v>
      </c>
      <c r="O902" s="15">
        <f>'[1]TCE - ANEXO III - Preencher'!P911</f>
        <v>0</v>
      </c>
      <c r="P902" s="16">
        <f t="shared" si="86"/>
        <v>4.5199999999999996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697.84999999999991</v>
      </c>
    </row>
    <row r="903" spans="1:28" x14ac:dyDescent="0.2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NILSON ALVES DA SILVA NETO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5211-30</v>
      </c>
      <c r="G903" s="13" t="str">
        <f>IF('[1]TCE - ANEXO III - Preencher'!H912="","",'[1]TCE - ANEXO III - Preencher'!H912)</f>
        <v>06/2024</v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4.5199999999999996</v>
      </c>
      <c r="O903" s="15">
        <f>'[1]TCE - ANEXO III - Preencher'!P912</f>
        <v>0</v>
      </c>
      <c r="P903" s="16">
        <f t="shared" si="86"/>
        <v>4.5199999999999996</v>
      </c>
      <c r="Q903" s="15">
        <f>'[1]TCE - ANEXO III - Preencher'!R912</f>
        <v>159.45000000000002</v>
      </c>
      <c r="R903" s="15">
        <f>'[1]TCE - ANEXO III - Preencher'!S912</f>
        <v>0</v>
      </c>
      <c r="S903" s="16">
        <f t="shared" si="87"/>
        <v>159.45000000000002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163.97000000000003</v>
      </c>
    </row>
    <row r="904" spans="1:28" x14ac:dyDescent="0.2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NOEL GUEDES LOUREIRO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2251-50</v>
      </c>
      <c r="G904" s="13" t="str">
        <f>IF('[1]TCE - ANEXO III - Preencher'!H913="","",'[1]TCE - ANEXO III - Preencher'!H913)</f>
        <v>06/2024</v>
      </c>
      <c r="H904" s="14">
        <f>'[1]TCE - ANEXO III - Preencher'!I913</f>
        <v>0</v>
      </c>
      <c r="I904" s="14">
        <f>'[1]TCE - ANEXO III - Preencher'!J913</f>
        <v>1550.24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17.2</v>
      </c>
      <c r="O904" s="15">
        <f>'[1]TCE - ANEXO III - Preencher'!P913</f>
        <v>0</v>
      </c>
      <c r="P904" s="16">
        <f t="shared" si="86"/>
        <v>17.2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1567.44</v>
      </c>
    </row>
    <row r="905" spans="1:28" x14ac:dyDescent="0.2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NORMA GERLANE FERREIRA FIGUEIREDO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4110-10</v>
      </c>
      <c r="G905" s="13" t="str">
        <f>IF('[1]TCE - ANEXO III - Preencher'!H914="","",'[1]TCE - ANEXO III - Preencher'!H914)</f>
        <v>06/2024</v>
      </c>
      <c r="H905" s="14">
        <f>'[1]TCE - ANEXO III - Preencher'!I914</f>
        <v>0</v>
      </c>
      <c r="I905" s="14">
        <f>'[1]TCE - ANEXO III - Preencher'!J914</f>
        <v>168.16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2.15</v>
      </c>
      <c r="O905" s="15">
        <f>'[1]TCE - ANEXO III - Preencher'!P914</f>
        <v>0</v>
      </c>
      <c r="P905" s="16">
        <f t="shared" si="86"/>
        <v>2.15</v>
      </c>
      <c r="Q905" s="15">
        <f>'[1]TCE - ANEXO III - Preencher'!R914</f>
        <v>159.45000000000002</v>
      </c>
      <c r="R905" s="15">
        <f>'[1]TCE - ANEXO III - Preencher'!S914</f>
        <v>81.900000000000006</v>
      </c>
      <c r="S905" s="16">
        <f t="shared" si="87"/>
        <v>77.550000000000011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247.86</v>
      </c>
    </row>
    <row r="906" spans="1:28" x14ac:dyDescent="0.2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NUNO ANDRE MONTEIRO DA ROCHA BOTELHO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4141-05</v>
      </c>
      <c r="G906" s="13" t="str">
        <f>IF('[1]TCE - ANEXO III - Preencher'!H915="","",'[1]TCE - ANEXO III - Preencher'!H915)</f>
        <v>06/2024</v>
      </c>
      <c r="H906" s="14">
        <f>'[1]TCE - ANEXO III - Preencher'!I915</f>
        <v>0</v>
      </c>
      <c r="I906" s="14">
        <f>'[1]TCE - ANEXO III - Preencher'!J915</f>
        <v>197.48</v>
      </c>
      <c r="J906" s="14">
        <f>'[1]TCE - ANEXO III - Preencher'!K915</f>
        <v>0</v>
      </c>
      <c r="K906" s="15">
        <f>'[1]TCE - ANEXO III - Preencher'!L915</f>
        <v>139.75</v>
      </c>
      <c r="L906" s="15">
        <f>'[1]TCE - ANEXO III - Preencher'!M915</f>
        <v>33.43</v>
      </c>
      <c r="M906" s="15">
        <f t="shared" si="85"/>
        <v>106.32</v>
      </c>
      <c r="N906" s="15">
        <f>'[1]TCE - ANEXO III - Preencher'!O915</f>
        <v>2.15</v>
      </c>
      <c r="O906" s="15">
        <f>'[1]TCE - ANEXO III - Preencher'!P915</f>
        <v>0</v>
      </c>
      <c r="P906" s="16">
        <f t="shared" si="86"/>
        <v>2.15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305.94999999999993</v>
      </c>
    </row>
    <row r="907" spans="1:28" x14ac:dyDescent="0.2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NZINGA DE LIMA PEDROSA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5134-30</v>
      </c>
      <c r="G907" s="13" t="str">
        <f>IF('[1]TCE - ANEXO III - Preencher'!H916="","",'[1]TCE - ANEXO III - Preencher'!H916)</f>
        <v>06/2024</v>
      </c>
      <c r="H907" s="14">
        <f>'[1]TCE - ANEXO III - Preencher'!I916</f>
        <v>0</v>
      </c>
      <c r="I907" s="14">
        <f>'[1]TCE - ANEXO III - Preencher'!J916</f>
        <v>199.64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2.15</v>
      </c>
      <c r="O907" s="15">
        <f>'[1]TCE - ANEXO III - Preencher'!P916</f>
        <v>0</v>
      </c>
      <c r="P907" s="16">
        <f t="shared" si="86"/>
        <v>2.15</v>
      </c>
      <c r="Q907" s="15">
        <f>'[1]TCE - ANEXO III - Preencher'!R916</f>
        <v>126.65</v>
      </c>
      <c r="R907" s="15">
        <f>'[1]TCE - ANEXO III - Preencher'!S916</f>
        <v>84.72</v>
      </c>
      <c r="S907" s="16">
        <f t="shared" si="87"/>
        <v>41.930000000000007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243.72</v>
      </c>
    </row>
    <row r="908" spans="1:28" x14ac:dyDescent="0.2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ORLANDIA FARIAS DE AGUIAR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06/2024</v>
      </c>
      <c r="H908" s="14">
        <f>'[1]TCE - ANEXO III - Preencher'!I917</f>
        <v>0</v>
      </c>
      <c r="I908" s="14">
        <f>'[1]TCE - ANEXO III - Preencher'!J917</f>
        <v>26.76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2.15</v>
      </c>
      <c r="O908" s="15">
        <f>'[1]TCE - ANEXO III - Preencher'!P917</f>
        <v>0</v>
      </c>
      <c r="P908" s="16">
        <f t="shared" si="86"/>
        <v>2.15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28.91</v>
      </c>
    </row>
    <row r="909" spans="1:28" x14ac:dyDescent="0.2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OSCALENY REIS DE OLIVEIRA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06/2024</v>
      </c>
      <c r="H909" s="14">
        <f>'[1]TCE - ANEXO III - Preencher'!I918</f>
        <v>0</v>
      </c>
      <c r="I909" s="14">
        <f>'[1]TCE - ANEXO III - Preencher'!J918</f>
        <v>620.57000000000005</v>
      </c>
      <c r="J909" s="14">
        <f>'[1]TCE - ANEXO III - Preencher'!K918</f>
        <v>0</v>
      </c>
      <c r="K909" s="15">
        <f>'[1]TCE - ANEXO III - Preencher'!L918</f>
        <v>139.75</v>
      </c>
      <c r="L909" s="15">
        <f>'[1]TCE - ANEXO III - Preencher'!M918</f>
        <v>3.59</v>
      </c>
      <c r="M909" s="15">
        <f t="shared" si="85"/>
        <v>136.16</v>
      </c>
      <c r="N909" s="15">
        <f>'[1]TCE - ANEXO III - Preencher'!O918</f>
        <v>4.5199999999999996</v>
      </c>
      <c r="O909" s="15">
        <f>'[1]TCE - ANEXO III - Preencher'!P918</f>
        <v>0</v>
      </c>
      <c r="P909" s="16">
        <f t="shared" si="86"/>
        <v>4.5199999999999996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761.25</v>
      </c>
    </row>
    <row r="910" spans="1:28" x14ac:dyDescent="0.2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OSVALDO CARLOS RODRIGUES JUNIOR</v>
      </c>
      <c r="E910" s="9" t="str">
        <f>IF('[1]TCE - ANEXO III - Preencher'!F919="4 - Assistência Odontológica","2 - Outros Profissionais da Saúde",'[1]TCE - ANEXO III - Preencher'!F919)</f>
        <v>1 - Médico</v>
      </c>
      <c r="F910" s="12" t="str">
        <f>'[1]TCE - ANEXO III - Preencher'!G919</f>
        <v>2251-25</v>
      </c>
      <c r="G910" s="13" t="str">
        <f>IF('[1]TCE - ANEXO III - Preencher'!H919="","",'[1]TCE - ANEXO III - Preencher'!H919)</f>
        <v>06/2024</v>
      </c>
      <c r="H910" s="14">
        <f>'[1]TCE - ANEXO III - Preencher'!I919</f>
        <v>0</v>
      </c>
      <c r="I910" s="14">
        <f>'[1]TCE - ANEXO III - Preencher'!J919</f>
        <v>377.33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379.47999999999996</v>
      </c>
    </row>
    <row r="911" spans="1:28" x14ac:dyDescent="0.2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OZIANE MARIA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06/2024</v>
      </c>
      <c r="H911" s="14">
        <f>'[1]TCE - ANEXO III - Preencher'!I920</f>
        <v>0</v>
      </c>
      <c r="I911" s="14">
        <f>'[1]TCE - ANEXO III - Preencher'!J920</f>
        <v>391.82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4.5199999999999996</v>
      </c>
      <c r="O911" s="15">
        <f>'[1]TCE - ANEXO III - Preencher'!P920</f>
        <v>0</v>
      </c>
      <c r="P911" s="16">
        <f t="shared" si="86"/>
        <v>4.5199999999999996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396.34</v>
      </c>
    </row>
    <row r="912" spans="1:28" x14ac:dyDescent="0.2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PABLO DANILO DE SOUZA BEZERRA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4141-05</v>
      </c>
      <c r="G912" s="13" t="str">
        <f>IF('[1]TCE - ANEXO III - Preencher'!H921="","",'[1]TCE - ANEXO III - Preencher'!H921)</f>
        <v>06/2024</v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2.15</v>
      </c>
      <c r="O912" s="15">
        <f>'[1]TCE - ANEXO III - Preencher'!P921</f>
        <v>0</v>
      </c>
      <c r="P912" s="16">
        <f t="shared" si="86"/>
        <v>2.15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2.15</v>
      </c>
    </row>
    <row r="913" spans="1:28" x14ac:dyDescent="0.2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PABLO MACIEL DE SANTANA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06/2024</v>
      </c>
      <c r="H913" s="14">
        <f>'[1]TCE - ANEXO III - Preencher'!I922</f>
        <v>0</v>
      </c>
      <c r="I913" s="14">
        <f>'[1]TCE - ANEXO III - Preencher'!J922</f>
        <v>273.47000000000003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2.15</v>
      </c>
      <c r="O913" s="15">
        <f>'[1]TCE - ANEXO III - Preencher'!P922</f>
        <v>0</v>
      </c>
      <c r="P913" s="16">
        <f t="shared" si="86"/>
        <v>2.15</v>
      </c>
      <c r="Q913" s="15">
        <f>'[1]TCE - ANEXO III - Preencher'!R922</f>
        <v>126.65</v>
      </c>
      <c r="R913" s="15">
        <f>'[1]TCE - ANEXO III - Preencher'!S922</f>
        <v>0</v>
      </c>
      <c r="S913" s="16">
        <f t="shared" si="87"/>
        <v>126.65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402.27</v>
      </c>
    </row>
    <row r="914" spans="1:28" x14ac:dyDescent="0.2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PAMELA KARINNE FERREIRA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2234-05</v>
      </c>
      <c r="G914" s="13" t="str">
        <f>IF('[1]TCE - ANEXO III - Preencher'!H923="","",'[1]TCE - ANEXO III - Preencher'!H923)</f>
        <v>06/2024</v>
      </c>
      <c r="H914" s="14">
        <f>'[1]TCE - ANEXO III - Preencher'!I923</f>
        <v>0</v>
      </c>
      <c r="I914" s="14">
        <f>'[1]TCE - ANEXO III - Preencher'!J923</f>
        <v>529.66</v>
      </c>
      <c r="J914" s="14">
        <f>'[1]TCE - ANEXO III - Preencher'!K923</f>
        <v>0</v>
      </c>
      <c r="K914" s="15">
        <f>'[1]TCE - ANEXO III - Preencher'!L923</f>
        <v>139.75</v>
      </c>
      <c r="L914" s="15">
        <f>'[1]TCE - ANEXO III - Preencher'!M923</f>
        <v>17.63</v>
      </c>
      <c r="M914" s="15">
        <f t="shared" si="85"/>
        <v>122.12</v>
      </c>
      <c r="N914" s="15">
        <f>'[1]TCE - ANEXO III - Preencher'!O923</f>
        <v>2.15</v>
      </c>
      <c r="O914" s="15">
        <f>'[1]TCE - ANEXO III - Preencher'!P923</f>
        <v>0</v>
      </c>
      <c r="P914" s="16">
        <f t="shared" si="86"/>
        <v>2.15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653.92999999999995</v>
      </c>
    </row>
    <row r="915" spans="1:28" x14ac:dyDescent="0.2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PATRICIA DE FREITAS COUTO VITORINO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06/2024</v>
      </c>
      <c r="H915" s="14">
        <f>'[1]TCE - ANEXO III - Preencher'!I924</f>
        <v>0</v>
      </c>
      <c r="I915" s="14">
        <f>'[1]TCE - ANEXO III - Preencher'!J924</f>
        <v>192.42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194.57</v>
      </c>
    </row>
    <row r="916" spans="1:28" x14ac:dyDescent="0.2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PATRICIA GOMES DE FREITAS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06/2024</v>
      </c>
      <c r="H916" s="14">
        <f>'[1]TCE - ANEXO III - Preencher'!I925</f>
        <v>0</v>
      </c>
      <c r="I916" s="14">
        <f>'[1]TCE - ANEXO III - Preencher'!J925</f>
        <v>378.97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2.15</v>
      </c>
      <c r="O916" s="15">
        <f>'[1]TCE - ANEXO III - Preencher'!P925</f>
        <v>0</v>
      </c>
      <c r="P916" s="16">
        <f t="shared" si="86"/>
        <v>2.15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381.12</v>
      </c>
    </row>
    <row r="917" spans="1:28" x14ac:dyDescent="0.2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PATRICIA GUERRA CAVALCANTI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06/2024</v>
      </c>
      <c r="H917" s="14">
        <f>'[1]TCE - ANEXO III - Preencher'!I926</f>
        <v>0</v>
      </c>
      <c r="I917" s="14">
        <f>'[1]TCE - ANEXO III - Preencher'!J926</f>
        <v>642.37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644.52</v>
      </c>
    </row>
    <row r="918" spans="1:28" x14ac:dyDescent="0.2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PATRICIA JANE FERREIRA DE ALENCAR GUIMARAES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06/2024</v>
      </c>
      <c r="H918" s="14">
        <f>'[1]TCE - ANEXO III - Preencher'!I927</f>
        <v>0</v>
      </c>
      <c r="I918" s="14">
        <f>'[1]TCE - ANEXO III - Preencher'!J927</f>
        <v>411.57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413.71999999999997</v>
      </c>
    </row>
    <row r="919" spans="1:28" x14ac:dyDescent="0.2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PATRICIA KALLINE QUEIROZ DE BRITO ARAUJO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06/2024</v>
      </c>
      <c r="H919" s="14">
        <f>'[1]TCE - ANEXO III - Preencher'!I928</f>
        <v>0</v>
      </c>
      <c r="I919" s="14">
        <f>'[1]TCE - ANEXO III - Preencher'!J928</f>
        <v>495.49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497.64</v>
      </c>
    </row>
    <row r="920" spans="1:28" x14ac:dyDescent="0.2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PATRICIA MARIA DA FONSECA DE OLIVEIRA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06/2024</v>
      </c>
      <c r="H920" s="14">
        <f>'[1]TCE - ANEXO III - Preencher'!I929</f>
        <v>0</v>
      </c>
      <c r="I920" s="14">
        <f>'[1]TCE - ANEXO III - Preencher'!J929</f>
        <v>374.93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159.45000000000002</v>
      </c>
      <c r="R920" s="15">
        <f>'[1]TCE - ANEXO III - Preencher'!S929</f>
        <v>76.81</v>
      </c>
      <c r="S920" s="16">
        <f t="shared" si="87"/>
        <v>82.640000000000015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459.72</v>
      </c>
    </row>
    <row r="921" spans="1:28" x14ac:dyDescent="0.2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PATRICIA MARIA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5211-30</v>
      </c>
      <c r="G921" s="13" t="str">
        <f>IF('[1]TCE - ANEXO III - Preencher'!H930="","",'[1]TCE - ANEXO III - Preencher'!H930)</f>
        <v>06/2024</v>
      </c>
      <c r="H921" s="14">
        <f>'[1]TCE - ANEXO III - Preencher'!I930</f>
        <v>0</v>
      </c>
      <c r="I921" s="14">
        <f>'[1]TCE - ANEXO III - Preencher'!J930</f>
        <v>180.88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2.15</v>
      </c>
      <c r="O921" s="15">
        <f>'[1]TCE - ANEXO III - Preencher'!P930</f>
        <v>0</v>
      </c>
      <c r="P921" s="16">
        <f t="shared" si="86"/>
        <v>2.15</v>
      </c>
      <c r="Q921" s="15">
        <f>'[1]TCE - ANEXO III - Preencher'!R930</f>
        <v>159.45000000000002</v>
      </c>
      <c r="R921" s="15">
        <f>'[1]TCE - ANEXO III - Preencher'!S930</f>
        <v>93.42</v>
      </c>
      <c r="S921" s="16">
        <f t="shared" si="87"/>
        <v>66.030000000000015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249.06</v>
      </c>
    </row>
    <row r="922" spans="1:28" x14ac:dyDescent="0.2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PATRICIA MARIA DO NASCIMENTO FRANCA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06/2024</v>
      </c>
      <c r="H922" s="14">
        <f>'[1]TCE - ANEXO III - Preencher'!I931</f>
        <v>0</v>
      </c>
      <c r="I922" s="14">
        <f>'[1]TCE - ANEXO III - Preencher'!J931</f>
        <v>363.41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4.5199999999999996</v>
      </c>
      <c r="O922" s="15">
        <f>'[1]TCE - ANEXO III - Preencher'!P931</f>
        <v>0</v>
      </c>
      <c r="P922" s="16">
        <f t="shared" si="86"/>
        <v>4.5199999999999996</v>
      </c>
      <c r="Q922" s="15">
        <f>'[1]TCE - ANEXO III - Preencher'!R931</f>
        <v>126.65</v>
      </c>
      <c r="R922" s="15">
        <f>'[1]TCE - ANEXO III - Preencher'!S931</f>
        <v>65.66</v>
      </c>
      <c r="S922" s="16">
        <f t="shared" si="87"/>
        <v>60.990000000000009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428.92</v>
      </c>
    </row>
    <row r="923" spans="1:28" x14ac:dyDescent="0.2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PATRICIA MARIA SACRAMENTO DE SANTANA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06/2024</v>
      </c>
      <c r="H923" s="14">
        <f>'[1]TCE - ANEXO III - Preencher'!I932</f>
        <v>0</v>
      </c>
      <c r="I923" s="14">
        <f>'[1]TCE - ANEXO III - Preencher'!J932</f>
        <v>486.19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488.34</v>
      </c>
    </row>
    <row r="924" spans="1:28" x14ac:dyDescent="0.2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PATRICIA PERPETUA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06/2024</v>
      </c>
      <c r="H924" s="14">
        <f>'[1]TCE - ANEXO III - Preencher'!I933</f>
        <v>0</v>
      </c>
      <c r="I924" s="14">
        <f>'[1]TCE - ANEXO III - Preencher'!J933</f>
        <v>359.98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126.65</v>
      </c>
      <c r="R924" s="15">
        <f>'[1]TCE - ANEXO III - Preencher'!S933</f>
        <v>77.94</v>
      </c>
      <c r="S924" s="16">
        <f t="shared" si="87"/>
        <v>48.710000000000008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410.84000000000003</v>
      </c>
    </row>
    <row r="925" spans="1:28" x14ac:dyDescent="0.2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PATRICIA TADEU DE BRITO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06/2024</v>
      </c>
      <c r="H925" s="14">
        <f>'[1]TCE - ANEXO III - Preencher'!I934</f>
        <v>0</v>
      </c>
      <c r="I925" s="14">
        <f>'[1]TCE - ANEXO III - Preencher'!J934</f>
        <v>514.98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517.13</v>
      </c>
    </row>
    <row r="926" spans="1:28" x14ac:dyDescent="0.2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PATRICIA VALERIA DANTAS DAS NEVES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5211-30</v>
      </c>
      <c r="G926" s="13" t="str">
        <f>IF('[1]TCE - ANEXO III - Preencher'!H935="","",'[1]TCE - ANEXO III - Preencher'!H935)</f>
        <v>06/2024</v>
      </c>
      <c r="H926" s="14">
        <f>'[1]TCE - ANEXO III - Preencher'!I935</f>
        <v>0</v>
      </c>
      <c r="I926" s="14">
        <f>'[1]TCE - ANEXO III - Preencher'!J935</f>
        <v>194.24</v>
      </c>
      <c r="J926" s="14">
        <f>'[1]TCE - ANEXO III - Preencher'!K935</f>
        <v>0</v>
      </c>
      <c r="K926" s="15">
        <f>'[1]TCE - ANEXO III - Preencher'!L935</f>
        <v>139.75</v>
      </c>
      <c r="L926" s="15">
        <f>'[1]TCE - ANEXO III - Preencher'!M935</f>
        <v>31.14</v>
      </c>
      <c r="M926" s="15">
        <f t="shared" si="85"/>
        <v>108.61</v>
      </c>
      <c r="N926" s="15">
        <f>'[1]TCE - ANEXO III - Preencher'!O935</f>
        <v>17.2</v>
      </c>
      <c r="O926" s="15">
        <f>'[1]TCE - ANEXO III - Preencher'!P935</f>
        <v>0</v>
      </c>
      <c r="P926" s="16">
        <f t="shared" si="86"/>
        <v>17.2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320.05</v>
      </c>
    </row>
    <row r="927" spans="1:28" x14ac:dyDescent="0.2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PATRICIO DE ALMEIDA NASCIMENTO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06/2024</v>
      </c>
      <c r="H927" s="14">
        <f>'[1]TCE - ANEXO III - Preencher'!I936</f>
        <v>0</v>
      </c>
      <c r="I927" s="14">
        <f>'[1]TCE - ANEXO III - Preencher'!J936</f>
        <v>340.57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342.71999999999997</v>
      </c>
    </row>
    <row r="928" spans="1:28" x14ac:dyDescent="0.2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PAULA ANDREA DA SILVA DE MACEDO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4110-10</v>
      </c>
      <c r="G928" s="13" t="str">
        <f>IF('[1]TCE - ANEXO III - Preencher'!H937="","",'[1]TCE - ANEXO III - Preencher'!H937)</f>
        <v>06/2024</v>
      </c>
      <c r="H928" s="14">
        <f>'[1]TCE - ANEXO III - Preencher'!I937</f>
        <v>0</v>
      </c>
      <c r="I928" s="14">
        <f>'[1]TCE - ANEXO III - Preencher'!J937</f>
        <v>146.47999999999999</v>
      </c>
      <c r="J928" s="14">
        <f>'[1]TCE - ANEXO III - Preencher'!K937</f>
        <v>0</v>
      </c>
      <c r="K928" s="15">
        <f>'[1]TCE - ANEXO III - Preencher'!L937</f>
        <v>139.75</v>
      </c>
      <c r="L928" s="15">
        <f>'[1]TCE - ANEXO III - Preencher'!M937</f>
        <v>33.43</v>
      </c>
      <c r="M928" s="15">
        <f t="shared" si="85"/>
        <v>106.32</v>
      </c>
      <c r="N928" s="15">
        <f>'[1]TCE - ANEXO III - Preencher'!O937</f>
        <v>2.15</v>
      </c>
      <c r="O928" s="15">
        <f>'[1]TCE - ANEXO III - Preencher'!P937</f>
        <v>0</v>
      </c>
      <c r="P928" s="16">
        <f t="shared" si="86"/>
        <v>2.15</v>
      </c>
      <c r="Q928" s="15">
        <f>'[1]TCE - ANEXO III - Preencher'!R937</f>
        <v>159.45000000000002</v>
      </c>
      <c r="R928" s="15">
        <f>'[1]TCE - ANEXO III - Preencher'!S937</f>
        <v>100.28</v>
      </c>
      <c r="S928" s="16">
        <f t="shared" si="87"/>
        <v>59.170000000000016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314.12</v>
      </c>
    </row>
    <row r="929" spans="1:28" x14ac:dyDescent="0.2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PAULA FRANSSINETT DE SOUZA CASSIANO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4110-10</v>
      </c>
      <c r="G929" s="13" t="str">
        <f>IF('[1]TCE - ANEXO III - Preencher'!H938="","",'[1]TCE - ANEXO III - Preencher'!H938)</f>
        <v>06/2024</v>
      </c>
      <c r="H929" s="14">
        <f>'[1]TCE - ANEXO III - Preencher'!I938</f>
        <v>0</v>
      </c>
      <c r="I929" s="14">
        <f>'[1]TCE - ANEXO III - Preencher'!J938</f>
        <v>205.23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17.2</v>
      </c>
      <c r="O929" s="15">
        <f>'[1]TCE - ANEXO III - Preencher'!P938</f>
        <v>0</v>
      </c>
      <c r="P929" s="16">
        <f t="shared" si="86"/>
        <v>17.2</v>
      </c>
      <c r="Q929" s="15">
        <f>'[1]TCE - ANEXO III - Preencher'!R938</f>
        <v>126.65</v>
      </c>
      <c r="R929" s="15">
        <f>'[1]TCE - ANEXO III - Preencher'!S938</f>
        <v>79.64</v>
      </c>
      <c r="S929" s="16">
        <f t="shared" si="87"/>
        <v>47.010000000000005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269.44</v>
      </c>
    </row>
    <row r="930" spans="1:28" x14ac:dyDescent="0.2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PAULA JULIANE BOLLA VICENTE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2236-05</v>
      </c>
      <c r="G930" s="13" t="str">
        <f>IF('[1]TCE - ANEXO III - Preencher'!H939="","",'[1]TCE - ANEXO III - Preencher'!H939)</f>
        <v>06/2024</v>
      </c>
      <c r="H930" s="14">
        <f>'[1]TCE - ANEXO III - Preencher'!I939</f>
        <v>0</v>
      </c>
      <c r="I930" s="14">
        <f>'[1]TCE - ANEXO III - Preencher'!J939</f>
        <v>272.60000000000002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2.15</v>
      </c>
      <c r="O930" s="15">
        <f>'[1]TCE - ANEXO III - Preencher'!P939</f>
        <v>0</v>
      </c>
      <c r="P930" s="16">
        <f t="shared" si="86"/>
        <v>2.15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274.75</v>
      </c>
    </row>
    <row r="931" spans="1:28" x14ac:dyDescent="0.2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PAULO ROBERTO ANGEIRAS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3241-15</v>
      </c>
      <c r="G931" s="13" t="str">
        <f>IF('[1]TCE - ANEXO III - Preencher'!H940="","",'[1]TCE - ANEXO III - Preencher'!H940)</f>
        <v>06/2024</v>
      </c>
      <c r="H931" s="14">
        <f>'[1]TCE - ANEXO III - Preencher'!I940</f>
        <v>0</v>
      </c>
      <c r="I931" s="14">
        <f>'[1]TCE - ANEXO III - Preencher'!J940</f>
        <v>284.62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17.2</v>
      </c>
      <c r="O931" s="15">
        <f>'[1]TCE - ANEXO III - Preencher'!P940</f>
        <v>0</v>
      </c>
      <c r="P931" s="16">
        <f t="shared" si="86"/>
        <v>17.2</v>
      </c>
      <c r="Q931" s="15">
        <f>'[1]TCE - ANEXO III - Preencher'!R940</f>
        <v>159.45000000000002</v>
      </c>
      <c r="R931" s="15">
        <f>'[1]TCE - ANEXO III - Preencher'!S940</f>
        <v>75.27</v>
      </c>
      <c r="S931" s="16">
        <f t="shared" si="87"/>
        <v>84.180000000000021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386</v>
      </c>
    </row>
    <row r="932" spans="1:28" x14ac:dyDescent="0.2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PAULO ROBERTO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5135-05</v>
      </c>
      <c r="G932" s="13" t="str">
        <f>IF('[1]TCE - ANEXO III - Preencher'!H941="","",'[1]TCE - ANEXO III - Preencher'!H941)</f>
        <v>06/2024</v>
      </c>
      <c r="H932" s="14">
        <f>'[1]TCE - ANEXO III - Preencher'!I941</f>
        <v>0</v>
      </c>
      <c r="I932" s="14">
        <f>'[1]TCE - ANEXO III - Preencher'!J941</f>
        <v>164.96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17.2</v>
      </c>
      <c r="O932" s="15">
        <f>'[1]TCE - ANEXO III - Preencher'!P941</f>
        <v>0</v>
      </c>
      <c r="P932" s="16">
        <f t="shared" si="86"/>
        <v>17.2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182.16</v>
      </c>
    </row>
    <row r="933" spans="1:28" x14ac:dyDescent="0.2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PEDRO ADIRSON FREIRE DOS SANTOS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4110-10</v>
      </c>
      <c r="G933" s="13" t="str">
        <f>IF('[1]TCE - ANEXO III - Preencher'!H942="","",'[1]TCE - ANEXO III - Preencher'!H942)</f>
        <v>06/2024</v>
      </c>
      <c r="H933" s="14">
        <f>'[1]TCE - ANEXO III - Preencher'!I942</f>
        <v>0</v>
      </c>
      <c r="I933" s="14">
        <f>'[1]TCE - ANEXO III - Preencher'!J942</f>
        <v>237.48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17.2</v>
      </c>
      <c r="O933" s="15">
        <f>'[1]TCE - ANEXO III - Preencher'!P942</f>
        <v>0</v>
      </c>
      <c r="P933" s="16">
        <f t="shared" si="86"/>
        <v>17.2</v>
      </c>
      <c r="Q933" s="15">
        <f>'[1]TCE - ANEXO III - Preencher'!R942</f>
        <v>93.850000000000009</v>
      </c>
      <c r="R933" s="15">
        <f>'[1]TCE - ANEXO III - Preencher'!S942</f>
        <v>73.42</v>
      </c>
      <c r="S933" s="16">
        <f t="shared" si="87"/>
        <v>20.430000000000007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275.11</v>
      </c>
    </row>
    <row r="934" spans="1:28" x14ac:dyDescent="0.2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PEDRO HENRIQUE DE PAULA LEMOS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2251-25</v>
      </c>
      <c r="G934" s="13" t="str">
        <f>IF('[1]TCE - ANEXO III - Preencher'!H943="","",'[1]TCE - ANEXO III - Preencher'!H943)</f>
        <v>06/2024</v>
      </c>
      <c r="H934" s="14">
        <f>'[1]TCE - ANEXO III - Preencher'!I943</f>
        <v>0</v>
      </c>
      <c r="I934" s="14">
        <f>'[1]TCE - ANEXO III - Preencher'!J943</f>
        <v>469.39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2.15</v>
      </c>
      <c r="O934" s="15">
        <f>'[1]TCE - ANEXO III - Preencher'!P943</f>
        <v>0</v>
      </c>
      <c r="P934" s="16">
        <f t="shared" si="86"/>
        <v>2.15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471.53999999999996</v>
      </c>
    </row>
    <row r="935" spans="1:28" x14ac:dyDescent="0.2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PEDRO HENRIQUE QUEIROZ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3226-05</v>
      </c>
      <c r="G935" s="13" t="str">
        <f>IF('[1]TCE - ANEXO III - Preencher'!H944="","",'[1]TCE - ANEXO III - Preencher'!H944)</f>
        <v>06/2024</v>
      </c>
      <c r="H935" s="14">
        <f>'[1]TCE - ANEXO III - Preencher'!I944</f>
        <v>0</v>
      </c>
      <c r="I935" s="14">
        <f>'[1]TCE - ANEXO III - Preencher'!J944</f>
        <v>196.45</v>
      </c>
      <c r="J935" s="14">
        <f>'[1]TCE - ANEXO III - Preencher'!K944</f>
        <v>0</v>
      </c>
      <c r="K935" s="15">
        <f>'[1]TCE - ANEXO III - Preencher'!L944</f>
        <v>139.75</v>
      </c>
      <c r="L935" s="15">
        <f>'[1]TCE - ANEXO III - Preencher'!M944</f>
        <v>30</v>
      </c>
      <c r="M935" s="15">
        <f t="shared" si="85"/>
        <v>109.75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308.34999999999997</v>
      </c>
    </row>
    <row r="936" spans="1:28" x14ac:dyDescent="0.2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PEDRO HENRIQUE XAVIER DA CUNHA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2252-70</v>
      </c>
      <c r="G936" s="13" t="str">
        <f>IF('[1]TCE - ANEXO III - Preencher'!H945="","",'[1]TCE - ANEXO III - Preencher'!H945)</f>
        <v>06/2024</v>
      </c>
      <c r="H936" s="14">
        <f>'[1]TCE - ANEXO III - Preencher'!I945</f>
        <v>0</v>
      </c>
      <c r="I936" s="14">
        <f>'[1]TCE - ANEXO III - Preencher'!J945</f>
        <v>809.64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2.15</v>
      </c>
      <c r="O936" s="15">
        <f>'[1]TCE - ANEXO III - Preencher'!P945</f>
        <v>0</v>
      </c>
      <c r="P936" s="16">
        <f t="shared" si="86"/>
        <v>2.15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811.79</v>
      </c>
    </row>
    <row r="937" spans="1:28" x14ac:dyDescent="0.2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PEDRO RAMOS DE FREITAS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06/2024</v>
      </c>
      <c r="H937" s="14">
        <f>'[1]TCE - ANEXO III - Preencher'!I946</f>
        <v>0</v>
      </c>
      <c r="I937" s="14">
        <f>'[1]TCE - ANEXO III - Preencher'!J946</f>
        <v>273.76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2.15</v>
      </c>
      <c r="O937" s="15">
        <f>'[1]TCE - ANEXO III - Preencher'!P946</f>
        <v>0</v>
      </c>
      <c r="P937" s="16">
        <f t="shared" si="86"/>
        <v>2.15</v>
      </c>
      <c r="Q937" s="15">
        <f>'[1]TCE - ANEXO III - Preencher'!R946</f>
        <v>110.25</v>
      </c>
      <c r="R937" s="15">
        <f>'[1]TCE - ANEXO III - Preencher'!S946</f>
        <v>0</v>
      </c>
      <c r="S937" s="16">
        <f t="shared" si="87"/>
        <v>110.25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386.15999999999997</v>
      </c>
    </row>
    <row r="938" spans="1:28" x14ac:dyDescent="0.2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PEDRO WANDERLEY DE ARAUJO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2251-20</v>
      </c>
      <c r="G938" s="13" t="str">
        <f>IF('[1]TCE - ANEXO III - Preencher'!H947="","",'[1]TCE - ANEXO III - Preencher'!H947)</f>
        <v>06/2024</v>
      </c>
      <c r="H938" s="14">
        <f>'[1]TCE - ANEXO III - Preencher'!I947</f>
        <v>0</v>
      </c>
      <c r="I938" s="14">
        <f>'[1]TCE - ANEXO III - Preencher'!J947</f>
        <v>631.29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2.15</v>
      </c>
      <c r="O938" s="15">
        <f>'[1]TCE - ANEXO III - Preencher'!P947</f>
        <v>0</v>
      </c>
      <c r="P938" s="16">
        <f t="shared" si="86"/>
        <v>2.15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633.43999999999994</v>
      </c>
    </row>
    <row r="939" spans="1:28" x14ac:dyDescent="0.2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PETERSON CAVALCANTI HOLANDA</v>
      </c>
      <c r="E939" s="9" t="str">
        <f>IF('[1]TCE - ANEXO III - Preencher'!F948="4 - Assistência Odontológica","2 - Outros Profissionais da Saúde",'[1]TCE - ANEXO III - Preencher'!F948)</f>
        <v>1 - Médico</v>
      </c>
      <c r="F939" s="12" t="str">
        <f>'[1]TCE - ANEXO III - Preencher'!G948</f>
        <v>2252-25</v>
      </c>
      <c r="G939" s="13" t="str">
        <f>IF('[1]TCE - ANEXO III - Preencher'!H948="","",'[1]TCE - ANEXO III - Preencher'!H948)</f>
        <v>06/2024</v>
      </c>
      <c r="H939" s="14">
        <f>'[1]TCE - ANEXO III - Preencher'!I948</f>
        <v>0</v>
      </c>
      <c r="I939" s="14">
        <f>'[1]TCE - ANEXO III - Preencher'!J948</f>
        <v>1357.4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1359.5500000000002</v>
      </c>
    </row>
    <row r="940" spans="1:28" x14ac:dyDescent="0.2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PETRUS MOURA DE ANDRADE LIMA</v>
      </c>
      <c r="E940" s="9" t="str">
        <f>IF('[1]TCE - ANEXO III - Preencher'!F949="4 - Assistência Odontológica","2 - Outros Profissionais da Saúde",'[1]TCE - ANEXO III - Preencher'!F949)</f>
        <v>1 - Médico</v>
      </c>
      <c r="F940" s="12" t="str">
        <f>'[1]TCE - ANEXO III - Preencher'!G949</f>
        <v>2252-25</v>
      </c>
      <c r="G940" s="13" t="str">
        <f>IF('[1]TCE - ANEXO III - Preencher'!H949="","",'[1]TCE - ANEXO III - Preencher'!H949)</f>
        <v>06/2024</v>
      </c>
      <c r="H940" s="14">
        <f>'[1]TCE - ANEXO III - Preencher'!I949</f>
        <v>0</v>
      </c>
      <c r="I940" s="14">
        <f>'[1]TCE - ANEXO III - Preencher'!J949</f>
        <v>892.21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894.36</v>
      </c>
    </row>
    <row r="941" spans="1:28" x14ac:dyDescent="0.2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PIERLA RILIA SANTIAGO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06/2024</v>
      </c>
      <c r="H941" s="14">
        <f>'[1]TCE - ANEXO III - Preencher'!I950</f>
        <v>0</v>
      </c>
      <c r="I941" s="14">
        <f>'[1]TCE - ANEXO III - Preencher'!J950</f>
        <v>352.57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126.65</v>
      </c>
      <c r="R941" s="15">
        <f>'[1]TCE - ANEXO III - Preencher'!S950</f>
        <v>84.72</v>
      </c>
      <c r="S941" s="16">
        <f t="shared" si="87"/>
        <v>41.930000000000007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396.65</v>
      </c>
    </row>
    <row r="942" spans="1:28" x14ac:dyDescent="0.2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POLIANA MARIA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5211-30</v>
      </c>
      <c r="G942" s="13" t="str">
        <f>IF('[1]TCE - ANEXO III - Preencher'!H951="","",'[1]TCE - ANEXO III - Preencher'!H951)</f>
        <v>06/2024</v>
      </c>
      <c r="H942" s="14">
        <f>'[1]TCE - ANEXO III - Preencher'!I951</f>
        <v>0</v>
      </c>
      <c r="I942" s="14">
        <f>'[1]TCE - ANEXO III - Preencher'!J951</f>
        <v>189.28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2.15</v>
      </c>
      <c r="O942" s="15">
        <f>'[1]TCE - ANEXO III - Preencher'!P951</f>
        <v>0</v>
      </c>
      <c r="P942" s="16">
        <f t="shared" si="86"/>
        <v>2.15</v>
      </c>
      <c r="Q942" s="15">
        <f>'[1]TCE - ANEXO III - Preencher'!R951</f>
        <v>110.25</v>
      </c>
      <c r="R942" s="15">
        <f>'[1]TCE - ANEXO III - Preencher'!S951</f>
        <v>93.42</v>
      </c>
      <c r="S942" s="16">
        <f t="shared" si="87"/>
        <v>16.829999999999998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208.26</v>
      </c>
    </row>
    <row r="943" spans="1:28" x14ac:dyDescent="0.2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 xml:space="preserve">POLLYANNA GUILHERME VALENCA 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06/2024</v>
      </c>
      <c r="H943" s="14">
        <f>'[1]TCE - ANEXO III - Preencher'!I952</f>
        <v>0</v>
      </c>
      <c r="I943" s="14">
        <f>'[1]TCE - ANEXO III - Preencher'!J952</f>
        <v>400.65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2.15</v>
      </c>
      <c r="O943" s="15">
        <f>'[1]TCE - ANEXO III - Preencher'!P952</f>
        <v>0</v>
      </c>
      <c r="P943" s="16">
        <f t="shared" si="86"/>
        <v>2.15</v>
      </c>
      <c r="Q943" s="15">
        <f>'[1]TCE - ANEXO III - Preencher'!R952</f>
        <v>188.15</v>
      </c>
      <c r="R943" s="15">
        <f>'[1]TCE - ANEXO III - Preencher'!S952</f>
        <v>84.72</v>
      </c>
      <c r="S943" s="16">
        <f t="shared" si="87"/>
        <v>103.43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506.22999999999996</v>
      </c>
    </row>
    <row r="944" spans="1:28" x14ac:dyDescent="0.2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POLLYANNA MEDEIROS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2613-05</v>
      </c>
      <c r="G944" s="13" t="str">
        <f>IF('[1]TCE - ANEXO III - Preencher'!H953="","",'[1]TCE - ANEXO III - Preencher'!H953)</f>
        <v>06/2024</v>
      </c>
      <c r="H944" s="14">
        <f>'[1]TCE - ANEXO III - Preencher'!I953</f>
        <v>0</v>
      </c>
      <c r="I944" s="14">
        <f>'[1]TCE - ANEXO III - Preencher'!J953</f>
        <v>481.57</v>
      </c>
      <c r="J944" s="14">
        <f>'[1]TCE - ANEXO III - Preencher'!K953</f>
        <v>0</v>
      </c>
      <c r="K944" s="15">
        <f>'[1]TCE - ANEXO III - Preencher'!L953</f>
        <v>139.75</v>
      </c>
      <c r="L944" s="15">
        <f>'[1]TCE - ANEXO III - Preencher'!M953</f>
        <v>30</v>
      </c>
      <c r="M944" s="15">
        <f t="shared" si="85"/>
        <v>109.75</v>
      </c>
      <c r="N944" s="15">
        <f>'[1]TCE - ANEXO III - Preencher'!O953</f>
        <v>2.15</v>
      </c>
      <c r="O944" s="15">
        <f>'[1]TCE - ANEXO III - Preencher'!P953</f>
        <v>0</v>
      </c>
      <c r="P944" s="16">
        <f t="shared" si="86"/>
        <v>2.15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593.46999999999991</v>
      </c>
    </row>
    <row r="945" spans="1:28" x14ac:dyDescent="0.2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POLYANA BEZERRA DE MENEZES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06/2024</v>
      </c>
      <c r="H945" s="14">
        <f>'[1]TCE - ANEXO III - Preencher'!I954</f>
        <v>0</v>
      </c>
      <c r="I945" s="14">
        <f>'[1]TCE - ANEXO III - Preencher'!J954</f>
        <v>375.48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17.2</v>
      </c>
      <c r="O945" s="15">
        <f>'[1]TCE - ANEXO III - Preencher'!P954</f>
        <v>0</v>
      </c>
      <c r="P945" s="16">
        <f t="shared" si="86"/>
        <v>17.2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392.68</v>
      </c>
    </row>
    <row r="946" spans="1:28" x14ac:dyDescent="0.2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PRISCILA PEREIRA DE LIMA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4110-10</v>
      </c>
      <c r="G946" s="13" t="str">
        <f>IF('[1]TCE - ANEXO III - Preencher'!H955="","",'[1]TCE - ANEXO III - Preencher'!H955)</f>
        <v>06/2024</v>
      </c>
      <c r="H946" s="14">
        <f>'[1]TCE - ANEXO III - Preencher'!I955</f>
        <v>0</v>
      </c>
      <c r="I946" s="14">
        <f>'[1]TCE - ANEXO III - Preencher'!J955</f>
        <v>223.07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225.22</v>
      </c>
    </row>
    <row r="947" spans="1:28" x14ac:dyDescent="0.2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PRISCILA VANESSA FERREIRA DA SILVA DE LIMA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06/2024</v>
      </c>
      <c r="H947" s="14">
        <f>'[1]TCE - ANEXO III - Preencher'!I956</f>
        <v>0</v>
      </c>
      <c r="I947" s="14">
        <f>'[1]TCE - ANEXO III - Preencher'!J956</f>
        <v>286.94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159.45000000000002</v>
      </c>
      <c r="R947" s="15">
        <f>'[1]TCE - ANEXO III - Preencher'!S956</f>
        <v>84.72</v>
      </c>
      <c r="S947" s="16">
        <f t="shared" si="87"/>
        <v>74.730000000000018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363.82</v>
      </c>
    </row>
    <row r="948" spans="1:28" x14ac:dyDescent="0.2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PRISCILLA DE SOUZA GONCALVES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06/2024</v>
      </c>
      <c r="H948" s="14">
        <f>'[1]TCE - ANEXO III - Preencher'!I957</f>
        <v>0</v>
      </c>
      <c r="I948" s="14">
        <f>'[1]TCE - ANEXO III - Preencher'!J957</f>
        <v>279.98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4.5199999999999996</v>
      </c>
      <c r="O948" s="15">
        <f>'[1]TCE - ANEXO III - Preencher'!P957</f>
        <v>0</v>
      </c>
      <c r="P948" s="16">
        <f t="shared" si="86"/>
        <v>4.5199999999999996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284.5</v>
      </c>
    </row>
    <row r="949" spans="1:28" x14ac:dyDescent="0.2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PRISCILLA TAVARES RODRIGUES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2516-05</v>
      </c>
      <c r="G949" s="13" t="str">
        <f>IF('[1]TCE - ANEXO III - Preencher'!H958="","",'[1]TCE - ANEXO III - Preencher'!H958)</f>
        <v>06/2024</v>
      </c>
      <c r="H949" s="14">
        <f>'[1]TCE - ANEXO III - Preencher'!I958</f>
        <v>0</v>
      </c>
      <c r="I949" s="14">
        <f>'[1]TCE - ANEXO III - Preencher'!J958</f>
        <v>316.42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318.57</v>
      </c>
    </row>
    <row r="950" spans="1:28" x14ac:dyDescent="0.2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RAFAEL BARBOSA DOS SANTOS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5163-45</v>
      </c>
      <c r="G950" s="13" t="str">
        <f>IF('[1]TCE - ANEXO III - Preencher'!H959="","",'[1]TCE - ANEXO III - Preencher'!H959)</f>
        <v>06/2024</v>
      </c>
      <c r="H950" s="14">
        <f>'[1]TCE - ANEXO III - Preencher'!I959</f>
        <v>0</v>
      </c>
      <c r="I950" s="14">
        <f>'[1]TCE - ANEXO III - Preencher'!J959</f>
        <v>211.8</v>
      </c>
      <c r="J950" s="14">
        <f>'[1]TCE - ANEXO III - Preencher'!K959</f>
        <v>0</v>
      </c>
      <c r="K950" s="15">
        <f>'[1]TCE - ANEXO III - Preencher'!L959</f>
        <v>139.75</v>
      </c>
      <c r="L950" s="15">
        <f>'[1]TCE - ANEXO III - Preencher'!M959</f>
        <v>28.24</v>
      </c>
      <c r="M950" s="15">
        <f t="shared" si="85"/>
        <v>111.51</v>
      </c>
      <c r="N950" s="15">
        <f>'[1]TCE - ANEXO III - Preencher'!O959</f>
        <v>17.2</v>
      </c>
      <c r="O950" s="15">
        <f>'[1]TCE - ANEXO III - Preencher'!P959</f>
        <v>0</v>
      </c>
      <c r="P950" s="16">
        <f t="shared" si="86"/>
        <v>17.2</v>
      </c>
      <c r="Q950" s="15">
        <f>'[1]TCE - ANEXO III - Preencher'!R959</f>
        <v>126.65</v>
      </c>
      <c r="R950" s="15">
        <f>'[1]TCE - ANEXO III - Preencher'!S959</f>
        <v>84.72</v>
      </c>
      <c r="S950" s="16">
        <f t="shared" si="87"/>
        <v>41.930000000000007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382.44</v>
      </c>
    </row>
    <row r="951" spans="1:28" x14ac:dyDescent="0.2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RAFAEL MELO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06/2024</v>
      </c>
      <c r="H951" s="14">
        <f>'[1]TCE - ANEXO III - Preencher'!I960</f>
        <v>0</v>
      </c>
      <c r="I951" s="14">
        <f>'[1]TCE - ANEXO III - Preencher'!J960</f>
        <v>405.61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2.15</v>
      </c>
      <c r="O951" s="15">
        <f>'[1]TCE - ANEXO III - Preencher'!P960</f>
        <v>0</v>
      </c>
      <c r="P951" s="16">
        <f t="shared" si="86"/>
        <v>2.15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407.76</v>
      </c>
    </row>
    <row r="952" spans="1:28" x14ac:dyDescent="0.2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RAFAEL NOVAES LEAL JARDIM</v>
      </c>
      <c r="E952" s="9" t="str">
        <f>IF('[1]TCE - ANEXO III - Preencher'!F961="4 - Assistência Odontológica","2 - Outros Profissionais da Saúde",'[1]TCE - ANEXO III - Preencher'!F961)</f>
        <v>1 - Médico</v>
      </c>
      <c r="F952" s="12" t="str">
        <f>'[1]TCE - ANEXO III - Preencher'!G961</f>
        <v>2252-25</v>
      </c>
      <c r="G952" s="13" t="str">
        <f>IF('[1]TCE - ANEXO III - Preencher'!H961="","",'[1]TCE - ANEXO III - Preencher'!H961)</f>
        <v>06/2024</v>
      </c>
      <c r="H952" s="14">
        <f>'[1]TCE - ANEXO III - Preencher'!I961</f>
        <v>0</v>
      </c>
      <c r="I952" s="14">
        <f>'[1]TCE - ANEXO III - Preencher'!J961</f>
        <v>422.69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424.84</v>
      </c>
    </row>
    <row r="953" spans="1:28" x14ac:dyDescent="0.2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RAFAEL SEVERINO DE SANTANA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5142-25</v>
      </c>
      <c r="G953" s="13" t="str">
        <f>IF('[1]TCE - ANEXO III - Preencher'!H962="","",'[1]TCE - ANEXO III - Preencher'!H962)</f>
        <v>06/2024</v>
      </c>
      <c r="H953" s="14">
        <f>'[1]TCE - ANEXO III - Preencher'!I962</f>
        <v>0</v>
      </c>
      <c r="I953" s="14">
        <f>'[1]TCE - ANEXO III - Preencher'!J962</f>
        <v>104.48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17.2</v>
      </c>
      <c r="O953" s="15">
        <f>'[1]TCE - ANEXO III - Preencher'!P962</f>
        <v>0</v>
      </c>
      <c r="P953" s="16">
        <f t="shared" si="86"/>
        <v>17.2</v>
      </c>
      <c r="Q953" s="15">
        <f>'[1]TCE - ANEXO III - Preencher'!R962</f>
        <v>85.65</v>
      </c>
      <c r="R953" s="15">
        <f>'[1]TCE - ANEXO III - Preencher'!S962</f>
        <v>0</v>
      </c>
      <c r="S953" s="16">
        <f t="shared" si="87"/>
        <v>85.65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207.33</v>
      </c>
    </row>
    <row r="954" spans="1:28" x14ac:dyDescent="0.2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RAFAELA PEREIRA DAS NEVES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06/2024</v>
      </c>
      <c r="H954" s="14">
        <f>'[1]TCE - ANEXO III - Preencher'!I963</f>
        <v>0</v>
      </c>
      <c r="I954" s="14">
        <f>'[1]TCE - ANEXO III - Preencher'!J963</f>
        <v>362.67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62.47</v>
      </c>
      <c r="U954" s="15">
        <f>'[1]TCE - ANEXO III - Preencher'!V963</f>
        <v>0</v>
      </c>
      <c r="V954" s="16">
        <f t="shared" si="88"/>
        <v>62.47</v>
      </c>
      <c r="W954" s="17" t="str">
        <f>IF('[1]TCE - ANEXO III - Preencher'!X963="","",'[1]TCE - ANEXO III - Preencher'!X963)</f>
        <v>AUXÍLIO CRECHE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427.28999999999996</v>
      </c>
    </row>
    <row r="955" spans="1:28" x14ac:dyDescent="0.2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RAFAELA SANTOS AGOSTINHO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06/2024</v>
      </c>
      <c r="H955" s="14">
        <f>'[1]TCE - ANEXO III - Preencher'!I964</f>
        <v>0</v>
      </c>
      <c r="I955" s="14">
        <f>'[1]TCE - ANEXO III - Preencher'!J964</f>
        <v>485.13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159.45000000000002</v>
      </c>
      <c r="R955" s="15">
        <f>'[1]TCE - ANEXO III - Preencher'!S964</f>
        <v>111.54</v>
      </c>
      <c r="S955" s="16">
        <f t="shared" si="87"/>
        <v>47.910000000000011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535.18999999999994</v>
      </c>
    </row>
    <row r="956" spans="1:28" x14ac:dyDescent="0.2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RAFAELE DA SILVA SOUZA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06/2024</v>
      </c>
      <c r="H956" s="14">
        <f>'[1]TCE - ANEXO III - Preencher'!I965</f>
        <v>0</v>
      </c>
      <c r="I956" s="14">
        <f>'[1]TCE - ANEXO III - Preencher'!J965</f>
        <v>402.09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404.23999999999995</v>
      </c>
    </row>
    <row r="957" spans="1:28" x14ac:dyDescent="0.2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RAI DE MORAIS E SANTIAGO</v>
      </c>
      <c r="E957" s="9" t="str">
        <f>IF('[1]TCE - ANEXO III - Preencher'!F966="4 - Assistência Odontológica","2 - Outros Profissionais da Saúde",'[1]TCE - ANEXO III - Preencher'!F966)</f>
        <v>1 - Médico</v>
      </c>
      <c r="F957" s="12" t="str">
        <f>'[1]TCE - ANEXO III - Preencher'!G966</f>
        <v>2251-25</v>
      </c>
      <c r="G957" s="13" t="str">
        <f>IF('[1]TCE - ANEXO III - Preencher'!H966="","",'[1]TCE - ANEXO III - Preencher'!H966)</f>
        <v>06/2024</v>
      </c>
      <c r="H957" s="14">
        <f>'[1]TCE - ANEXO III - Preencher'!I966</f>
        <v>0</v>
      </c>
      <c r="I957" s="14">
        <f>'[1]TCE - ANEXO III - Preencher'!J966</f>
        <v>347.65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2.15</v>
      </c>
      <c r="O957" s="15">
        <f>'[1]TCE - ANEXO III - Preencher'!P966</f>
        <v>0</v>
      </c>
      <c r="P957" s="16">
        <f t="shared" si="86"/>
        <v>2.15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349.79999999999995</v>
      </c>
    </row>
    <row r="958" spans="1:28" x14ac:dyDescent="0.2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RAIANY SANTOS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06/2024</v>
      </c>
      <c r="H958" s="14">
        <f>'[1]TCE - ANEXO III - Preencher'!I967</f>
        <v>0</v>
      </c>
      <c r="I958" s="14">
        <f>'[1]TCE - ANEXO III - Preencher'!J967</f>
        <v>190.14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126.65</v>
      </c>
      <c r="R958" s="15">
        <f>'[1]TCE - ANEXO III - Preencher'!S967</f>
        <v>84.72</v>
      </c>
      <c r="S958" s="16">
        <f t="shared" si="87"/>
        <v>41.930000000000007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234.22</v>
      </c>
    </row>
    <row r="959" spans="1:28" x14ac:dyDescent="0.2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RAMACHARAKA NUNES DE BRITO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5151-10</v>
      </c>
      <c r="G959" s="13" t="str">
        <f>IF('[1]TCE - ANEXO III - Preencher'!H968="","",'[1]TCE - ANEXO III - Preencher'!H968)</f>
        <v>06/2024</v>
      </c>
      <c r="H959" s="14">
        <f>'[1]TCE - ANEXO III - Preencher'!I968</f>
        <v>0</v>
      </c>
      <c r="I959" s="14">
        <f>'[1]TCE - ANEXO III - Preencher'!J968</f>
        <v>163.79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165.94</v>
      </c>
    </row>
    <row r="960" spans="1:28" x14ac:dyDescent="0.2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RAMON GONCALVES DE MELO VALENTE</v>
      </c>
      <c r="E960" s="9" t="str">
        <f>IF('[1]TCE - ANEXO III - Preencher'!F969="4 - Assistência Odontológica","2 - Outros Profissionais da Saúde",'[1]TCE - ANEXO III - Preencher'!F969)</f>
        <v>1 - Médico</v>
      </c>
      <c r="F960" s="12" t="str">
        <f>'[1]TCE - ANEXO III - Preencher'!G969</f>
        <v>2251-25</v>
      </c>
      <c r="G960" s="13" t="str">
        <f>IF('[1]TCE - ANEXO III - Preencher'!H969="","",'[1]TCE - ANEXO III - Preencher'!H969)</f>
        <v>06/2024</v>
      </c>
      <c r="H960" s="14">
        <f>'[1]TCE - ANEXO III - Preencher'!I969</f>
        <v>0</v>
      </c>
      <c r="I960" s="14">
        <f>'[1]TCE - ANEXO III - Preencher'!J969</f>
        <v>479.6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481.75</v>
      </c>
    </row>
    <row r="961" spans="1:28" x14ac:dyDescent="0.2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RANDSON LIMA DE BARROS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7152-10</v>
      </c>
      <c r="G961" s="13" t="str">
        <f>IF('[1]TCE - ANEXO III - Preencher'!H970="","",'[1]TCE - ANEXO III - Preencher'!H970)</f>
        <v>06/2024</v>
      </c>
      <c r="H961" s="14">
        <f>'[1]TCE - ANEXO III - Preencher'!I970</f>
        <v>0</v>
      </c>
      <c r="I961" s="14">
        <f>'[1]TCE - ANEXO III - Preencher'!J970</f>
        <v>144.69</v>
      </c>
      <c r="J961" s="14">
        <f>'[1]TCE - ANEXO III - Preencher'!K970</f>
        <v>0</v>
      </c>
      <c r="K961" s="15">
        <f>'[1]TCE - ANEXO III - Preencher'!L970</f>
        <v>139.75</v>
      </c>
      <c r="L961" s="15">
        <f>'[1]TCE - ANEXO III - Preencher'!M970</f>
        <v>30</v>
      </c>
      <c r="M961" s="15">
        <f t="shared" si="85"/>
        <v>109.75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256.58999999999997</v>
      </c>
    </row>
    <row r="962" spans="1:28" x14ac:dyDescent="0.2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RAQUEL FERREIRA LEANDRO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06/2024</v>
      </c>
      <c r="H962" s="14">
        <f>'[1]TCE - ANEXO III - Preencher'!I971</f>
        <v>0</v>
      </c>
      <c r="I962" s="14">
        <f>'[1]TCE - ANEXO III - Preencher'!J971</f>
        <v>372.62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118.45</v>
      </c>
      <c r="R962" s="15">
        <f>'[1]TCE - ANEXO III - Preencher'!S971</f>
        <v>82.74</v>
      </c>
      <c r="S962" s="16">
        <f t="shared" si="87"/>
        <v>35.710000000000008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410.48</v>
      </c>
    </row>
    <row r="963" spans="1:28" x14ac:dyDescent="0.2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RAQUEL OLIVEIRA DE MORAIS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06/2024</v>
      </c>
      <c r="H963" s="14">
        <f>'[1]TCE - ANEXO III - Preencher'!I972</f>
        <v>0</v>
      </c>
      <c r="I963" s="14">
        <f>'[1]TCE - ANEXO III - Preencher'!J972</f>
        <v>361.73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2.15</v>
      </c>
      <c r="O963" s="15">
        <f>'[1]TCE - ANEXO III - Preencher'!P972</f>
        <v>0</v>
      </c>
      <c r="P963" s="16">
        <f t="shared" si="86"/>
        <v>2.15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363.88</v>
      </c>
    </row>
    <row r="964" spans="1:28" x14ac:dyDescent="0.2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RAQUEL SANTANA DE SOUZA LIMA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3516-05</v>
      </c>
      <c r="G964" s="13" t="str">
        <f>IF('[1]TCE - ANEXO III - Preencher'!H973="","",'[1]TCE - ANEXO III - Preencher'!H973)</f>
        <v>06/2024</v>
      </c>
      <c r="H964" s="14">
        <f>'[1]TCE - ANEXO III - Preencher'!I973</f>
        <v>0</v>
      </c>
      <c r="I964" s="14">
        <f>'[1]TCE - ANEXO III - Preencher'!J973</f>
        <v>192.12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194.27</v>
      </c>
    </row>
    <row r="965" spans="1:28" x14ac:dyDescent="0.2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RASILMA DE MELO CABRAL SANTOS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4110-10</v>
      </c>
      <c r="G965" s="13" t="str">
        <f>IF('[1]TCE - ANEXO III - Preencher'!H974="","",'[1]TCE - ANEXO III - Preencher'!H974)</f>
        <v>06/2024</v>
      </c>
      <c r="H965" s="14">
        <f>'[1]TCE - ANEXO III - Preencher'!I974</f>
        <v>0</v>
      </c>
      <c r="I965" s="14">
        <f>'[1]TCE - ANEXO III - Preencher'!J974</f>
        <v>185.64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126.65</v>
      </c>
      <c r="R965" s="15">
        <f>'[1]TCE - ANEXO III - Preencher'!S974</f>
        <v>84.72</v>
      </c>
      <c r="S965" s="16">
        <f t="shared" si="93"/>
        <v>41.930000000000007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229.72</v>
      </c>
    </row>
    <row r="966" spans="1:28" x14ac:dyDescent="0.2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RAYANE SOARES BRASILEIRO BARROS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06/2024</v>
      </c>
      <c r="H966" s="14">
        <f>'[1]TCE - ANEXO III - Preencher'!I975</f>
        <v>0</v>
      </c>
      <c r="I966" s="14">
        <f>'[1]TCE - ANEXO III - Preencher'!J975</f>
        <v>370.89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2.15</v>
      </c>
      <c r="O966" s="15">
        <f>'[1]TCE - ANEXO III - Preencher'!P975</f>
        <v>0</v>
      </c>
      <c r="P966" s="16">
        <f t="shared" si="92"/>
        <v>2.15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373.03999999999996</v>
      </c>
    </row>
    <row r="967" spans="1:28" x14ac:dyDescent="0.2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RAYANE STEPHANE MARINHO PEREIRA DE SOUZA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06/2024</v>
      </c>
      <c r="H967" s="14">
        <f>'[1]TCE - ANEXO III - Preencher'!I976</f>
        <v>0</v>
      </c>
      <c r="I967" s="14">
        <f>'[1]TCE - ANEXO III - Preencher'!J976</f>
        <v>348.79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2.15</v>
      </c>
      <c r="O967" s="15">
        <f>'[1]TCE - ANEXO III - Preencher'!P976</f>
        <v>0</v>
      </c>
      <c r="P967" s="16">
        <f t="shared" si="92"/>
        <v>2.15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350.94</v>
      </c>
    </row>
    <row r="968" spans="1:28" x14ac:dyDescent="0.2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RAYANNE CAMPELO UCHOA CALADO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06/2024</v>
      </c>
      <c r="H968" s="14">
        <f>'[1]TCE - ANEXO III - Preencher'!I977</f>
        <v>0</v>
      </c>
      <c r="I968" s="14">
        <f>'[1]TCE - ANEXO III - Preencher'!J977</f>
        <v>339.8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4.5199999999999996</v>
      </c>
      <c r="O968" s="15">
        <f>'[1]TCE - ANEXO III - Preencher'!P977</f>
        <v>0</v>
      </c>
      <c r="P968" s="16">
        <f t="shared" si="92"/>
        <v>4.5199999999999996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344.32</v>
      </c>
    </row>
    <row r="969" spans="1:28" x14ac:dyDescent="0.2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RAYANNE MENDES DE SIQUEIRA DE SOUZA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2234-05</v>
      </c>
      <c r="G969" s="13" t="str">
        <f>IF('[1]TCE - ANEXO III - Preencher'!H978="","",'[1]TCE - ANEXO III - Preencher'!H978)</f>
        <v>06/2024</v>
      </c>
      <c r="H969" s="14">
        <f>'[1]TCE - ANEXO III - Preencher'!I978</f>
        <v>0</v>
      </c>
      <c r="I969" s="14">
        <f>'[1]TCE - ANEXO III - Preencher'!J978</f>
        <v>623.38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4.5199999999999996</v>
      </c>
      <c r="O969" s="15">
        <f>'[1]TCE - ANEXO III - Preencher'!P978</f>
        <v>0</v>
      </c>
      <c r="P969" s="16">
        <f t="shared" si="92"/>
        <v>4.5199999999999996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507.9</v>
      </c>
      <c r="U969" s="15">
        <f>'[1]TCE - ANEXO III - Preencher'!V978</f>
        <v>0</v>
      </c>
      <c r="V969" s="16">
        <f t="shared" si="94"/>
        <v>507.9</v>
      </c>
      <c r="W969" s="17" t="str">
        <f>IF('[1]TCE - ANEXO III - Preencher'!X978="","",'[1]TCE - ANEXO III - Preencher'!X978)</f>
        <v>AUXÍLIO CRECHE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1135.8</v>
      </c>
    </row>
    <row r="970" spans="1:28" x14ac:dyDescent="0.2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RAYANNE SOARES FERNANDES CARDONA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2516-05</v>
      </c>
      <c r="G970" s="13" t="str">
        <f>IF('[1]TCE - ANEXO III - Preencher'!H979="","",'[1]TCE - ANEXO III - Preencher'!H979)</f>
        <v>06/2024</v>
      </c>
      <c r="H970" s="14">
        <f>'[1]TCE - ANEXO III - Preencher'!I979</f>
        <v>0</v>
      </c>
      <c r="I970" s="14">
        <f>'[1]TCE - ANEXO III - Preencher'!J979</f>
        <v>457.34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459.48999999999995</v>
      </c>
    </row>
    <row r="971" spans="1:28" x14ac:dyDescent="0.2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RAYRA LAISSA LIMA ALBUQUERQUE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5211-30</v>
      </c>
      <c r="G971" s="13" t="str">
        <f>IF('[1]TCE - ANEXO III - Preencher'!H980="","",'[1]TCE - ANEXO III - Preencher'!H980)</f>
        <v>06/2024</v>
      </c>
      <c r="H971" s="14">
        <f>'[1]TCE - ANEXO III - Preencher'!I980</f>
        <v>0</v>
      </c>
      <c r="I971" s="14">
        <f>'[1]TCE - ANEXO III - Preencher'!J980</f>
        <v>204.62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206.77</v>
      </c>
    </row>
    <row r="972" spans="1:28" x14ac:dyDescent="0.2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RAYSSA FELIX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06/2024</v>
      </c>
      <c r="H972" s="14">
        <f>'[1]TCE - ANEXO III - Preencher'!I981</f>
        <v>0</v>
      </c>
      <c r="I972" s="14">
        <f>'[1]TCE - ANEXO III - Preencher'!J981</f>
        <v>356.07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17.2</v>
      </c>
      <c r="O972" s="15">
        <f>'[1]TCE - ANEXO III - Preencher'!P981</f>
        <v>0</v>
      </c>
      <c r="P972" s="16">
        <f t="shared" si="92"/>
        <v>17.2</v>
      </c>
      <c r="Q972" s="15">
        <f>'[1]TCE - ANEXO III - Preencher'!R981</f>
        <v>126.65</v>
      </c>
      <c r="R972" s="15">
        <f>'[1]TCE - ANEXO III - Preencher'!S981</f>
        <v>84.72</v>
      </c>
      <c r="S972" s="16">
        <f t="shared" si="93"/>
        <v>41.930000000000007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415.2</v>
      </c>
    </row>
    <row r="973" spans="1:28" x14ac:dyDescent="0.2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RAYSSA SAYONARA FEITOA DA SILVA</v>
      </c>
      <c r="E973" s="9" t="str">
        <f>IF('[1]TCE - ANEXO III - Preencher'!F982="4 - Assistência Odontológica","2 - Outros Profissionais da Saúde",'[1]TCE - ANEXO III - Preencher'!F982)</f>
        <v>1 - Médico</v>
      </c>
      <c r="F973" s="12" t="str">
        <f>'[1]TCE - ANEXO III - Preencher'!G982</f>
        <v>2251-25</v>
      </c>
      <c r="G973" s="13" t="str">
        <f>IF('[1]TCE - ANEXO III - Preencher'!H982="","",'[1]TCE - ANEXO III - Preencher'!H982)</f>
        <v>06/2024</v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2.15</v>
      </c>
      <c r="O973" s="15">
        <f>'[1]TCE - ANEXO III - Preencher'!P982</f>
        <v>0</v>
      </c>
      <c r="P973" s="16">
        <f t="shared" si="92"/>
        <v>2.15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2.15</v>
      </c>
    </row>
    <row r="974" spans="1:28" x14ac:dyDescent="0.2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RAYZA MIRELLY SILVA DUTRA DE AMORIM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06/2024</v>
      </c>
      <c r="H974" s="14">
        <f>'[1]TCE - ANEXO III - Preencher'!I983</f>
        <v>0</v>
      </c>
      <c r="I974" s="14">
        <f>'[1]TCE - ANEXO III - Preencher'!J983</f>
        <v>144.56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126.65</v>
      </c>
      <c r="R974" s="15">
        <f>'[1]TCE - ANEXO III - Preencher'!S983</f>
        <v>87.19</v>
      </c>
      <c r="S974" s="16">
        <f t="shared" si="93"/>
        <v>39.460000000000008</v>
      </c>
      <c r="T974" s="15">
        <f>'[1]TCE - ANEXO III - Preencher'!U983</f>
        <v>75.55</v>
      </c>
      <c r="U974" s="15">
        <f>'[1]TCE - ANEXO III - Preencher'!V983</f>
        <v>0</v>
      </c>
      <c r="V974" s="16">
        <f t="shared" si="94"/>
        <v>75.55</v>
      </c>
      <c r="W974" s="17" t="str">
        <f>IF('[1]TCE - ANEXO III - Preencher'!X983="","",'[1]TCE - ANEXO III - Preencher'!X983)</f>
        <v>AUXÍLIO CRECHE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261.72000000000003</v>
      </c>
    </row>
    <row r="975" spans="1:28" x14ac:dyDescent="0.2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REBECA LEAL CAMPOS DE MENESES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06/2024</v>
      </c>
      <c r="H975" s="14">
        <f>'[1]TCE - ANEXO III - Preencher'!I984</f>
        <v>0</v>
      </c>
      <c r="I975" s="14">
        <f>'[1]TCE - ANEXO III - Preencher'!J984</f>
        <v>141.11000000000001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143.26000000000002</v>
      </c>
    </row>
    <row r="976" spans="1:28" x14ac:dyDescent="0.2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REBECA MARIA DE ALMEIDA LUNA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2516-05</v>
      </c>
      <c r="G976" s="13" t="str">
        <f>IF('[1]TCE - ANEXO III - Preencher'!H985="","",'[1]TCE - ANEXO III - Preencher'!H985)</f>
        <v>06/2024</v>
      </c>
      <c r="H976" s="14">
        <f>'[1]TCE - ANEXO III - Preencher'!I985</f>
        <v>0</v>
      </c>
      <c r="I976" s="14">
        <f>'[1]TCE - ANEXO III - Preencher'!J985</f>
        <v>257.06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259.20999999999998</v>
      </c>
    </row>
    <row r="977" spans="1:28" x14ac:dyDescent="0.2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REBECA VAZ VIEIRA DE CASTRO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06/2024</v>
      </c>
      <c r="H977" s="14">
        <f>'[1]TCE - ANEXO III - Preencher'!I986</f>
        <v>0</v>
      </c>
      <c r="I977" s="14">
        <f>'[1]TCE - ANEXO III - Preencher'!J986</f>
        <v>565.85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120.26</v>
      </c>
      <c r="U977" s="15">
        <f>'[1]TCE - ANEXO III - Preencher'!V986</f>
        <v>0</v>
      </c>
      <c r="V977" s="16">
        <f t="shared" si="94"/>
        <v>120.26</v>
      </c>
      <c r="W977" s="17" t="str">
        <f>IF('[1]TCE - ANEXO III - Preencher'!X986="","",'[1]TCE - ANEXO III - Preencher'!X986)</f>
        <v>AUXÍLIO CRECHE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688.26</v>
      </c>
    </row>
    <row r="978" spans="1:28" x14ac:dyDescent="0.2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REBEKA TORRES DE OLIVEIRA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06/2024</v>
      </c>
      <c r="H978" s="14">
        <f>'[1]TCE - ANEXO III - Preencher'!I987</f>
        <v>0</v>
      </c>
      <c r="I978" s="14">
        <f>'[1]TCE - ANEXO III - Preencher'!J987</f>
        <v>671.32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673.47</v>
      </c>
    </row>
    <row r="979" spans="1:28" x14ac:dyDescent="0.2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REGINA CELI MOURA DE MORAIS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06/2024</v>
      </c>
      <c r="H979" s="14">
        <f>'[1]TCE - ANEXO III - Preencher'!I988</f>
        <v>0</v>
      </c>
      <c r="I979" s="14">
        <f>'[1]TCE - ANEXO III - Preencher'!J988</f>
        <v>137.91999999999999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4.5199999999999996</v>
      </c>
      <c r="O979" s="15">
        <f>'[1]TCE - ANEXO III - Preencher'!P988</f>
        <v>0</v>
      </c>
      <c r="P979" s="16">
        <f t="shared" si="92"/>
        <v>4.5199999999999996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142.44</v>
      </c>
    </row>
    <row r="980" spans="1:28" x14ac:dyDescent="0.2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REGINA GOMES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5211-30</v>
      </c>
      <c r="G980" s="13" t="str">
        <f>IF('[1]TCE - ANEXO III - Preencher'!H989="","",'[1]TCE - ANEXO III - Preencher'!H989)</f>
        <v>06/2024</v>
      </c>
      <c r="H980" s="14">
        <f>'[1]TCE - ANEXO III - Preencher'!I989</f>
        <v>0</v>
      </c>
      <c r="I980" s="14">
        <f>'[1]TCE - ANEXO III - Preencher'!J989</f>
        <v>150.77000000000001</v>
      </c>
      <c r="J980" s="14">
        <f>'[1]TCE - ANEXO III - Preencher'!K989</f>
        <v>0</v>
      </c>
      <c r="K980" s="15">
        <f>'[1]TCE - ANEXO III - Preencher'!L989</f>
        <v>139.75</v>
      </c>
      <c r="L980" s="15">
        <f>'[1]TCE - ANEXO III - Preencher'!M989</f>
        <v>31.14</v>
      </c>
      <c r="M980" s="15">
        <f t="shared" si="91"/>
        <v>108.61</v>
      </c>
      <c r="N980" s="15">
        <f>'[1]TCE - ANEXO III - Preencher'!O989</f>
        <v>4.5199999999999996</v>
      </c>
      <c r="O980" s="15">
        <f>'[1]TCE - ANEXO III - Preencher'!P989</f>
        <v>0</v>
      </c>
      <c r="P980" s="16">
        <f t="shared" si="92"/>
        <v>4.5199999999999996</v>
      </c>
      <c r="Q980" s="15">
        <f>'[1]TCE - ANEXO III - Preencher'!R989</f>
        <v>249.65</v>
      </c>
      <c r="R980" s="15">
        <f>'[1]TCE - ANEXO III - Preencher'!S989</f>
        <v>93.42</v>
      </c>
      <c r="S980" s="16">
        <f t="shared" si="93"/>
        <v>156.23000000000002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420.13</v>
      </c>
    </row>
    <row r="981" spans="1:28" x14ac:dyDescent="0.2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REGINELLE SOUSA TERTO JACOB</v>
      </c>
      <c r="E981" s="9" t="str">
        <f>IF('[1]TCE - ANEXO III - Preencher'!F990="4 - Assistência Odontológica","2 - Outros Profissionais da Saúde",'[1]TCE - ANEXO III - Preencher'!F990)</f>
        <v>1 - Médico</v>
      </c>
      <c r="F981" s="12" t="str">
        <f>'[1]TCE - ANEXO III - Preencher'!G990</f>
        <v>2251-25</v>
      </c>
      <c r="G981" s="13" t="str">
        <f>IF('[1]TCE - ANEXO III - Preencher'!H990="","",'[1]TCE - ANEXO III - Preencher'!H990)</f>
        <v>06/2024</v>
      </c>
      <c r="H981" s="14">
        <f>'[1]TCE - ANEXO III - Preencher'!I990</f>
        <v>0</v>
      </c>
      <c r="I981" s="14">
        <f>'[1]TCE - ANEXO III - Preencher'!J990</f>
        <v>1019.9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2.15</v>
      </c>
      <c r="O981" s="15">
        <f>'[1]TCE - ANEXO III - Preencher'!P990</f>
        <v>0</v>
      </c>
      <c r="P981" s="16">
        <f t="shared" si="92"/>
        <v>2.15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1022.05</v>
      </c>
    </row>
    <row r="982" spans="1:28" x14ac:dyDescent="0.2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REGIRLEIDE PEREIRA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2234-45</v>
      </c>
      <c r="G982" s="13" t="str">
        <f>IF('[1]TCE - ANEXO III - Preencher'!H991="","",'[1]TCE - ANEXO III - Preencher'!H991)</f>
        <v>06/2024</v>
      </c>
      <c r="H982" s="14">
        <f>'[1]TCE - ANEXO III - Preencher'!I991</f>
        <v>0</v>
      </c>
      <c r="I982" s="14">
        <f>'[1]TCE - ANEXO III - Preencher'!J991</f>
        <v>1024.94</v>
      </c>
      <c r="J982" s="14">
        <f>'[1]TCE - ANEXO III - Preencher'!K991</f>
        <v>0</v>
      </c>
      <c r="K982" s="15">
        <f>'[1]TCE - ANEXO III - Preencher'!L991</f>
        <v>139.75</v>
      </c>
      <c r="L982" s="15">
        <f>'[1]TCE - ANEXO III - Preencher'!M991</f>
        <v>30</v>
      </c>
      <c r="M982" s="15">
        <f t="shared" si="91"/>
        <v>109.75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1136.8400000000001</v>
      </c>
    </row>
    <row r="983" spans="1:28" x14ac:dyDescent="0.2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REIZA CARLA DE ANDRADE VERCOZA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 t="str">
        <f>IF('[1]TCE - ANEXO III - Preencher'!H992="","",'[1]TCE - ANEXO III - Preencher'!H992)</f>
        <v>06/2024</v>
      </c>
      <c r="H983" s="14">
        <f>'[1]TCE - ANEXO III - Preencher'!I992</f>
        <v>0</v>
      </c>
      <c r="I983" s="14">
        <f>'[1]TCE - ANEXO III - Preencher'!J992</f>
        <v>237.55</v>
      </c>
      <c r="J983" s="14">
        <f>'[1]TCE - ANEXO III - Preencher'!K992</f>
        <v>0</v>
      </c>
      <c r="K983" s="15">
        <f>'[1]TCE - ANEXO III - Preencher'!L992</f>
        <v>139.75</v>
      </c>
      <c r="L983" s="15">
        <f>'[1]TCE - ANEXO III - Preencher'!M992</f>
        <v>30</v>
      </c>
      <c r="M983" s="15">
        <f t="shared" si="91"/>
        <v>109.75</v>
      </c>
      <c r="N983" s="15">
        <f>'[1]TCE - ANEXO III - Preencher'!O992</f>
        <v>2.15</v>
      </c>
      <c r="O983" s="15">
        <f>'[1]TCE - ANEXO III - Preencher'!P992</f>
        <v>0</v>
      </c>
      <c r="P983" s="16">
        <f t="shared" si="92"/>
        <v>2.15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349.45</v>
      </c>
    </row>
    <row r="984" spans="1:28" x14ac:dyDescent="0.2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REJANE DE SOUZA BRAGA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06/2024</v>
      </c>
      <c r="H984" s="14">
        <f>'[1]TCE - ANEXO III - Preencher'!I993</f>
        <v>0</v>
      </c>
      <c r="I984" s="14">
        <f>'[1]TCE - ANEXO III - Preencher'!J993</f>
        <v>363.84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4.5199999999999996</v>
      </c>
      <c r="O984" s="15">
        <f>'[1]TCE - ANEXO III - Preencher'!P993</f>
        <v>0</v>
      </c>
      <c r="P984" s="16">
        <f t="shared" si="92"/>
        <v>4.5199999999999996</v>
      </c>
      <c r="Q984" s="15">
        <f>'[1]TCE - ANEXO III - Preencher'!R993</f>
        <v>126.65</v>
      </c>
      <c r="R984" s="15">
        <f>'[1]TCE - ANEXO III - Preencher'!S993</f>
        <v>84.72</v>
      </c>
      <c r="S984" s="16">
        <f t="shared" si="93"/>
        <v>41.930000000000007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410.28999999999996</v>
      </c>
    </row>
    <row r="985" spans="1:28" x14ac:dyDescent="0.2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REJILANE MELO FALCAO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2234-05</v>
      </c>
      <c r="G985" s="13" t="str">
        <f>IF('[1]TCE - ANEXO III - Preencher'!H994="","",'[1]TCE - ANEXO III - Preencher'!H994)</f>
        <v>06/2024</v>
      </c>
      <c r="H985" s="14">
        <f>'[1]TCE - ANEXO III - Preencher'!I994</f>
        <v>0</v>
      </c>
      <c r="I985" s="14">
        <f>'[1]TCE - ANEXO III - Preencher'!J994</f>
        <v>370.04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372.19</v>
      </c>
    </row>
    <row r="986" spans="1:28" x14ac:dyDescent="0.2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RELYDA KEZIA DO NASCIMENTO SOARES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3241-15</v>
      </c>
      <c r="G986" s="13" t="str">
        <f>IF('[1]TCE - ANEXO III - Preencher'!H995="","",'[1]TCE - ANEXO III - Preencher'!H995)</f>
        <v>06/2024</v>
      </c>
      <c r="H986" s="14">
        <f>'[1]TCE - ANEXO III - Preencher'!I995</f>
        <v>0</v>
      </c>
      <c r="I986" s="14">
        <f>'[1]TCE - ANEXO III - Preencher'!J995</f>
        <v>551.99</v>
      </c>
      <c r="J986" s="14">
        <f>'[1]TCE - ANEXO III - Preencher'!K995</f>
        <v>0</v>
      </c>
      <c r="K986" s="15">
        <f>'[1]TCE - ANEXO III - Preencher'!L995</f>
        <v>139.75</v>
      </c>
      <c r="L986" s="15">
        <f>'[1]TCE - ANEXO III - Preencher'!M995</f>
        <v>21.69</v>
      </c>
      <c r="M986" s="15">
        <f t="shared" si="91"/>
        <v>118.06</v>
      </c>
      <c r="N986" s="15">
        <f>'[1]TCE - ANEXO III - Preencher'!O995</f>
        <v>2.15</v>
      </c>
      <c r="O986" s="15">
        <f>'[1]TCE - ANEXO III - Preencher'!P995</f>
        <v>0</v>
      </c>
      <c r="P986" s="16">
        <f t="shared" si="92"/>
        <v>2.15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672.19999999999993</v>
      </c>
    </row>
    <row r="987" spans="1:28" x14ac:dyDescent="0.2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RENAN LEITTE LIMA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5152-05</v>
      </c>
      <c r="G987" s="13" t="str">
        <f>IF('[1]TCE - ANEXO III - Preencher'!H996="","",'[1]TCE - ANEXO III - Preencher'!H996)</f>
        <v>06/2024</v>
      </c>
      <c r="H987" s="14">
        <f>'[1]TCE - ANEXO III - Preencher'!I996</f>
        <v>0</v>
      </c>
      <c r="I987" s="14">
        <f>'[1]TCE - ANEXO III - Preencher'!J996</f>
        <v>220.57</v>
      </c>
      <c r="J987" s="14">
        <f>'[1]TCE - ANEXO III - Preencher'!K996</f>
        <v>0</v>
      </c>
      <c r="K987" s="15">
        <f>'[1]TCE - ANEXO III - Preencher'!L996</f>
        <v>139.75</v>
      </c>
      <c r="L987" s="15">
        <f>'[1]TCE - ANEXO III - Preencher'!M996</f>
        <v>30</v>
      </c>
      <c r="M987" s="15">
        <f t="shared" si="91"/>
        <v>109.75</v>
      </c>
      <c r="N987" s="15">
        <f>'[1]TCE - ANEXO III - Preencher'!O996</f>
        <v>4.5199999999999996</v>
      </c>
      <c r="O987" s="15">
        <f>'[1]TCE - ANEXO III - Preencher'!P996</f>
        <v>0</v>
      </c>
      <c r="P987" s="16">
        <f t="shared" si="92"/>
        <v>4.5199999999999996</v>
      </c>
      <c r="Q987" s="15">
        <f>'[1]TCE - ANEXO III - Preencher'!R996</f>
        <v>159.45000000000002</v>
      </c>
      <c r="R987" s="15">
        <f>'[1]TCE - ANEXO III - Preencher'!S996</f>
        <v>84.72</v>
      </c>
      <c r="S987" s="16">
        <f t="shared" si="93"/>
        <v>74.730000000000018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409.57</v>
      </c>
    </row>
    <row r="988" spans="1:28" x14ac:dyDescent="0.2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RENATA ALBUQUERQUE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06/2024</v>
      </c>
      <c r="H988" s="14">
        <f>'[1]TCE - ANEXO III - Preencher'!I997</f>
        <v>0</v>
      </c>
      <c r="I988" s="14">
        <f>'[1]TCE - ANEXO III - Preencher'!J997</f>
        <v>618.94000000000005</v>
      </c>
      <c r="J988" s="14">
        <f>'[1]TCE - ANEXO III - Preencher'!K997</f>
        <v>0</v>
      </c>
      <c r="K988" s="15">
        <f>'[1]TCE - ANEXO III - Preencher'!L997</f>
        <v>139.75</v>
      </c>
      <c r="L988" s="15">
        <f>'[1]TCE - ANEXO III - Preencher'!M997</f>
        <v>3.59</v>
      </c>
      <c r="M988" s="15">
        <f t="shared" si="91"/>
        <v>136.16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757.25</v>
      </c>
    </row>
    <row r="989" spans="1:28" x14ac:dyDescent="0.2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RENATA ASSUNCAO MARTINS DE OLIVEIRA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06/2024</v>
      </c>
      <c r="H989" s="14">
        <f>'[1]TCE - ANEXO III - Preencher'!I998</f>
        <v>0</v>
      </c>
      <c r="I989" s="14">
        <f>'[1]TCE - ANEXO III - Preencher'!J998</f>
        <v>658.21</v>
      </c>
      <c r="J989" s="14">
        <f>'[1]TCE - ANEXO III - Preencher'!K998</f>
        <v>0</v>
      </c>
      <c r="K989" s="15">
        <f>'[1]TCE - ANEXO III - Preencher'!L998</f>
        <v>139.75</v>
      </c>
      <c r="L989" s="15">
        <f>'[1]TCE - ANEXO III - Preencher'!M998</f>
        <v>3.59</v>
      </c>
      <c r="M989" s="15">
        <f t="shared" si="91"/>
        <v>136.16</v>
      </c>
      <c r="N989" s="15">
        <f>'[1]TCE - ANEXO III - Preencher'!O998</f>
        <v>4.5199999999999996</v>
      </c>
      <c r="O989" s="15">
        <f>'[1]TCE - ANEXO III - Preencher'!P998</f>
        <v>0</v>
      </c>
      <c r="P989" s="16">
        <f t="shared" si="92"/>
        <v>4.5199999999999996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798.89</v>
      </c>
    </row>
    <row r="990" spans="1:28" x14ac:dyDescent="0.2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RENATA BELMIRO DA SILVA NEVES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5152-15</v>
      </c>
      <c r="G990" s="13" t="str">
        <f>IF('[1]TCE - ANEXO III - Preencher'!H999="","",'[1]TCE - ANEXO III - Preencher'!H999)</f>
        <v>06/2024</v>
      </c>
      <c r="H990" s="14">
        <f>'[1]TCE - ANEXO III - Preencher'!I999</f>
        <v>0</v>
      </c>
      <c r="I990" s="14">
        <f>'[1]TCE - ANEXO III - Preencher'!J999</f>
        <v>156.6</v>
      </c>
      <c r="J990" s="14">
        <f>'[1]TCE - ANEXO III - Preencher'!K999</f>
        <v>0</v>
      </c>
      <c r="K990" s="15">
        <f>'[1]TCE - ANEXO III - Preencher'!L999</f>
        <v>139.75</v>
      </c>
      <c r="L990" s="15">
        <f>'[1]TCE - ANEXO III - Preencher'!M999</f>
        <v>30</v>
      </c>
      <c r="M990" s="15">
        <f t="shared" si="91"/>
        <v>109.75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268.5</v>
      </c>
    </row>
    <row r="991" spans="1:28" x14ac:dyDescent="0.2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 xml:space="preserve">RENATA CRISTINA FREIRE DE SOUZA 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06/2024</v>
      </c>
      <c r="H991" s="14">
        <f>'[1]TCE - ANEXO III - Preencher'!I1000</f>
        <v>0</v>
      </c>
      <c r="I991" s="14">
        <f>'[1]TCE - ANEXO III - Preencher'!J1000</f>
        <v>386.47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118.45</v>
      </c>
      <c r="R991" s="15">
        <f>'[1]TCE - ANEXO III - Preencher'!S1000</f>
        <v>84.72</v>
      </c>
      <c r="S991" s="16">
        <f t="shared" si="93"/>
        <v>33.730000000000004</v>
      </c>
      <c r="T991" s="15">
        <f>'[1]TCE - ANEXO III - Preencher'!U1000</f>
        <v>69.41</v>
      </c>
      <c r="U991" s="15">
        <f>'[1]TCE - ANEXO III - Preencher'!V1000</f>
        <v>0</v>
      </c>
      <c r="V991" s="16">
        <f t="shared" si="94"/>
        <v>69.41</v>
      </c>
      <c r="W991" s="17" t="str">
        <f>IF('[1]TCE - ANEXO III - Preencher'!X1000="","",'[1]TCE - ANEXO III - Preencher'!X1000)</f>
        <v>AUXÍLIO CRECHE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491.76</v>
      </c>
    </row>
    <row r="992" spans="1:28" x14ac:dyDescent="0.2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RENATA DA SILVA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06/2024</v>
      </c>
      <c r="H992" s="14">
        <f>'[1]TCE - ANEXO III - Preencher'!I1001</f>
        <v>0</v>
      </c>
      <c r="I992" s="14">
        <f>'[1]TCE - ANEXO III - Preencher'!J1001</f>
        <v>402.66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4.5199999999999996</v>
      </c>
      <c r="O992" s="15">
        <f>'[1]TCE - ANEXO III - Preencher'!P1001</f>
        <v>0</v>
      </c>
      <c r="P992" s="16">
        <f t="shared" si="92"/>
        <v>4.5199999999999996</v>
      </c>
      <c r="Q992" s="15">
        <f>'[1]TCE - ANEXO III - Preencher'!R1001</f>
        <v>249.65</v>
      </c>
      <c r="R992" s="15">
        <f>'[1]TCE - ANEXO III - Preencher'!S1001</f>
        <v>76.81</v>
      </c>
      <c r="S992" s="16">
        <f t="shared" si="93"/>
        <v>172.84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580.02</v>
      </c>
    </row>
    <row r="993" spans="1:28" x14ac:dyDescent="0.2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RENATA DE ARRUDA CARDOSO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2236-05</v>
      </c>
      <c r="G993" s="13" t="str">
        <f>IF('[1]TCE - ANEXO III - Preencher'!H1002="","",'[1]TCE - ANEXO III - Preencher'!H1002)</f>
        <v>06/2024</v>
      </c>
      <c r="H993" s="14">
        <f>'[1]TCE - ANEXO III - Preencher'!I1002</f>
        <v>0</v>
      </c>
      <c r="I993" s="14">
        <f>'[1]TCE - ANEXO III - Preencher'!J1002</f>
        <v>448.3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4.5199999999999996</v>
      </c>
      <c r="O993" s="15">
        <f>'[1]TCE - ANEXO III - Preencher'!P1002</f>
        <v>0</v>
      </c>
      <c r="P993" s="16">
        <f t="shared" si="92"/>
        <v>4.5199999999999996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452.82</v>
      </c>
    </row>
    <row r="994" spans="1:28" x14ac:dyDescent="0.2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RENATA DOS SANTOS ALVES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06/2024</v>
      </c>
      <c r="H994" s="14">
        <f>'[1]TCE - ANEXO III - Preencher'!I1003</f>
        <v>0</v>
      </c>
      <c r="I994" s="14">
        <f>'[1]TCE - ANEXO III - Preencher'!J1003</f>
        <v>402.66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404.81</v>
      </c>
    </row>
    <row r="995" spans="1:28" x14ac:dyDescent="0.2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RENATA HENRIQUE PEREIRA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2237-10</v>
      </c>
      <c r="G995" s="13" t="str">
        <f>IF('[1]TCE - ANEXO III - Preencher'!H1004="","",'[1]TCE - ANEXO III - Preencher'!H1004)</f>
        <v>06/2024</v>
      </c>
      <c r="H995" s="14">
        <f>'[1]TCE - ANEXO III - Preencher'!I1004</f>
        <v>0</v>
      </c>
      <c r="I995" s="14">
        <f>'[1]TCE - ANEXO III - Preencher'!J1004</f>
        <v>427.98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430.13</v>
      </c>
    </row>
    <row r="996" spans="1:28" x14ac:dyDescent="0.2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RENATA MARIA MOURA CAJAZEIRAS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06/2024</v>
      </c>
      <c r="H996" s="14">
        <f>'[1]TCE - ANEXO III - Preencher'!I1005</f>
        <v>0</v>
      </c>
      <c r="I996" s="14">
        <f>'[1]TCE - ANEXO III - Preencher'!J1005</f>
        <v>393.87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396.02</v>
      </c>
    </row>
    <row r="997" spans="1:28" x14ac:dyDescent="0.2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RENATA PEREIRA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5135-05</v>
      </c>
      <c r="G997" s="13" t="str">
        <f>IF('[1]TCE - ANEXO III - Preencher'!H1006="","",'[1]TCE - ANEXO III - Preencher'!H1006)</f>
        <v>06/2024</v>
      </c>
      <c r="H997" s="14">
        <f>'[1]TCE - ANEXO III - Preencher'!I1006</f>
        <v>0</v>
      </c>
      <c r="I997" s="14">
        <f>'[1]TCE - ANEXO III - Preencher'!J1006</f>
        <v>223.22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110.25</v>
      </c>
      <c r="R997" s="15">
        <f>'[1]TCE - ANEXO III - Preencher'!S1006</f>
        <v>79.430000000000007</v>
      </c>
      <c r="S997" s="16">
        <f t="shared" si="93"/>
        <v>30.819999999999993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256.19</v>
      </c>
    </row>
    <row r="998" spans="1:28" x14ac:dyDescent="0.2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RENATA RIVICA DOS SANTOS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06/2024</v>
      </c>
      <c r="H998" s="14">
        <f>'[1]TCE - ANEXO III - Preencher'!I1007</f>
        <v>0</v>
      </c>
      <c r="I998" s="14">
        <f>'[1]TCE - ANEXO III - Preencher'!J1007</f>
        <v>613.72</v>
      </c>
      <c r="J998" s="14">
        <f>'[1]TCE - ANEXO III - Preencher'!K1007</f>
        <v>0</v>
      </c>
      <c r="K998" s="15">
        <f>'[1]TCE - ANEXO III - Preencher'!L1007</f>
        <v>139.75</v>
      </c>
      <c r="L998" s="15">
        <f>'[1]TCE - ANEXO III - Preencher'!M1007</f>
        <v>3.59</v>
      </c>
      <c r="M998" s="15">
        <f t="shared" si="91"/>
        <v>136.16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752.03</v>
      </c>
    </row>
    <row r="999" spans="1:28" x14ac:dyDescent="0.2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RENATA VANESSA SOUSA DE OLIVEIRA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2521-05</v>
      </c>
      <c r="G999" s="13" t="str">
        <f>IF('[1]TCE - ANEXO III - Preencher'!H1008="","",'[1]TCE - ANEXO III - Preencher'!H1008)</f>
        <v>06/2024</v>
      </c>
      <c r="H999" s="14">
        <f>'[1]TCE - ANEXO III - Preencher'!I1008</f>
        <v>0</v>
      </c>
      <c r="I999" s="14">
        <f>'[1]TCE - ANEXO III - Preencher'!J1008</f>
        <v>484.65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486.79999999999995</v>
      </c>
    </row>
    <row r="1000" spans="1:28" x14ac:dyDescent="0.2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RENATA VIEIRA DE ALMEIDA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06/2024</v>
      </c>
      <c r="H1000" s="14">
        <f>'[1]TCE - ANEXO III - Preencher'!I1009</f>
        <v>0</v>
      </c>
      <c r="I1000" s="14">
        <f>'[1]TCE - ANEXO III - Preencher'!J1009</f>
        <v>373.11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126.65</v>
      </c>
      <c r="R1000" s="15">
        <f>'[1]TCE - ANEXO III - Preencher'!S1009</f>
        <v>75.680000000000007</v>
      </c>
      <c r="S1000" s="16">
        <f t="shared" si="93"/>
        <v>50.97</v>
      </c>
      <c r="T1000" s="15">
        <f>'[1]TCE - ANEXO III - Preencher'!U1009</f>
        <v>60.16</v>
      </c>
      <c r="U1000" s="15">
        <f>'[1]TCE - ANEXO III - Preencher'!V1009</f>
        <v>0</v>
      </c>
      <c r="V1000" s="16">
        <f t="shared" si="94"/>
        <v>60.16</v>
      </c>
      <c r="W1000" s="17" t="str">
        <f>IF('[1]TCE - ANEXO III - Preencher'!X1009="","",'[1]TCE - ANEXO III - Preencher'!X1009)</f>
        <v>AUXÍLIO CRECHE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486.39</v>
      </c>
    </row>
    <row r="1001" spans="1:28" x14ac:dyDescent="0.2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RHALDNEY GUEDES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06/2024</v>
      </c>
      <c r="H1001" s="14">
        <f>'[1]TCE - ANEXO III - Preencher'!I1010</f>
        <v>0</v>
      </c>
      <c r="I1001" s="14">
        <f>'[1]TCE - ANEXO III - Preencher'!J1010</f>
        <v>540.37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542.52</v>
      </c>
    </row>
    <row r="1002" spans="1:28" x14ac:dyDescent="0.2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RHUAN GABRIEL BISPO DO MONTE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4110-10</v>
      </c>
      <c r="G1002" s="13" t="str">
        <f>IF('[1]TCE - ANEXO III - Preencher'!H1011="","",'[1]TCE - ANEXO III - Preencher'!H1011)</f>
        <v>06/2024</v>
      </c>
      <c r="H1002" s="14">
        <f>'[1]TCE - ANEXO III - Preencher'!I1011</f>
        <v>0</v>
      </c>
      <c r="I1002" s="14">
        <f>'[1]TCE - ANEXO III - Preencher'!J1011</f>
        <v>20.59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192.25</v>
      </c>
      <c r="R1002" s="15">
        <f>'[1]TCE - ANEXO III - Preencher'!S1011</f>
        <v>42.36</v>
      </c>
      <c r="S1002" s="16">
        <f t="shared" si="93"/>
        <v>149.88999999999999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172.63</v>
      </c>
    </row>
    <row r="1003" spans="1:28" x14ac:dyDescent="0.2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RICARDO ALVES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5142-25</v>
      </c>
      <c r="G1003" s="13" t="str">
        <f>IF('[1]TCE - ANEXO III - Preencher'!H1012="","",'[1]TCE - ANEXO III - Preencher'!H1012)</f>
        <v>06/2024</v>
      </c>
      <c r="H1003" s="14">
        <f>'[1]TCE - ANEXO III - Preencher'!I1012</f>
        <v>0</v>
      </c>
      <c r="I1003" s="14">
        <f>'[1]TCE - ANEXO III - Preencher'!J1012</f>
        <v>200.38</v>
      </c>
      <c r="J1003" s="14">
        <f>'[1]TCE - ANEXO III - Preencher'!K1012</f>
        <v>0</v>
      </c>
      <c r="K1003" s="15">
        <f>'[1]TCE - ANEXO III - Preencher'!L1012</f>
        <v>139.75</v>
      </c>
      <c r="L1003" s="15">
        <f>'[1]TCE - ANEXO III - Preencher'!M1012</f>
        <v>28.24</v>
      </c>
      <c r="M1003" s="15">
        <f t="shared" si="91"/>
        <v>111.51</v>
      </c>
      <c r="N1003" s="15">
        <f>'[1]TCE - ANEXO III - Preencher'!O1012</f>
        <v>4.5199999999999996</v>
      </c>
      <c r="O1003" s="15">
        <f>'[1]TCE - ANEXO III - Preencher'!P1012</f>
        <v>0</v>
      </c>
      <c r="P1003" s="16">
        <f t="shared" si="92"/>
        <v>4.5199999999999996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316.40999999999997</v>
      </c>
    </row>
    <row r="1004" spans="1:28" x14ac:dyDescent="0.2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RICARDO SANTANA DOS SANTOS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3226-05</v>
      </c>
      <c r="G1004" s="13" t="str">
        <f>IF('[1]TCE - ANEXO III - Preencher'!H1013="","",'[1]TCE - ANEXO III - Preencher'!H1013)</f>
        <v>06/2024</v>
      </c>
      <c r="H1004" s="14">
        <f>'[1]TCE - ANEXO III - Preencher'!I1013</f>
        <v>0</v>
      </c>
      <c r="I1004" s="14">
        <f>'[1]TCE - ANEXO III - Preencher'!J1013</f>
        <v>219.96</v>
      </c>
      <c r="J1004" s="14">
        <f>'[1]TCE - ANEXO III - Preencher'!K1013</f>
        <v>0</v>
      </c>
      <c r="K1004" s="15">
        <f>'[1]TCE - ANEXO III - Preencher'!L1013</f>
        <v>139.75</v>
      </c>
      <c r="L1004" s="15">
        <f>'[1]TCE - ANEXO III - Preencher'!M1013</f>
        <v>30</v>
      </c>
      <c r="M1004" s="15">
        <f t="shared" si="91"/>
        <v>109.75</v>
      </c>
      <c r="N1004" s="15">
        <f>'[1]TCE - ANEXO III - Preencher'!O1013</f>
        <v>2.15</v>
      </c>
      <c r="O1004" s="15">
        <f>'[1]TCE - ANEXO III - Preencher'!P1013</f>
        <v>0</v>
      </c>
      <c r="P1004" s="16">
        <f t="shared" si="92"/>
        <v>2.15</v>
      </c>
      <c r="Q1004" s="15">
        <f>'[1]TCE - ANEXO III - Preencher'!R1013</f>
        <v>249.65</v>
      </c>
      <c r="R1004" s="15">
        <f>'[1]TCE - ANEXO III - Preencher'!S1013</f>
        <v>84.72</v>
      </c>
      <c r="S1004" s="16">
        <f t="shared" si="93"/>
        <v>164.93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496.79</v>
      </c>
    </row>
    <row r="1005" spans="1:28" x14ac:dyDescent="0.2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RICELY DE ARAUJO SILVA FERREIRA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4110-10</v>
      </c>
      <c r="G1005" s="13" t="str">
        <f>IF('[1]TCE - ANEXO III - Preencher'!H1014="","",'[1]TCE - ANEXO III - Preencher'!H1014)</f>
        <v>06/2024</v>
      </c>
      <c r="H1005" s="14">
        <f>'[1]TCE - ANEXO III - Preencher'!I1014</f>
        <v>0</v>
      </c>
      <c r="I1005" s="14">
        <f>'[1]TCE - ANEXO III - Preencher'!J1014</f>
        <v>280.44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159.45000000000002</v>
      </c>
      <c r="R1005" s="15">
        <f>'[1]TCE - ANEXO III - Preencher'!S1014</f>
        <v>140.4</v>
      </c>
      <c r="S1005" s="16">
        <f t="shared" si="93"/>
        <v>19.050000000000011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301.64</v>
      </c>
    </row>
    <row r="1006" spans="1:28" x14ac:dyDescent="0.2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RILDESA MARIA DOS ANJOS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06/2024</v>
      </c>
      <c r="H1006" s="14">
        <f>'[1]TCE - ANEXO III - Preencher'!I1015</f>
        <v>0</v>
      </c>
      <c r="I1006" s="14">
        <f>'[1]TCE - ANEXO III - Preencher'!J1015</f>
        <v>431.96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434.10999999999996</v>
      </c>
    </row>
    <row r="1007" spans="1:28" x14ac:dyDescent="0.2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RINALDO ANTONIO DE AGUIAR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9511-05</v>
      </c>
      <c r="G1007" s="13" t="str">
        <f>IF('[1]TCE - ANEXO III - Preencher'!H1016="","",'[1]TCE - ANEXO III - Preencher'!H1016)</f>
        <v>06/2024</v>
      </c>
      <c r="H1007" s="14">
        <f>'[1]TCE - ANEXO III - Preencher'!I1016</f>
        <v>0</v>
      </c>
      <c r="I1007" s="14">
        <f>'[1]TCE - ANEXO III - Preencher'!J1016</f>
        <v>295.39999999999998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2.15</v>
      </c>
      <c r="O1007" s="15">
        <f>'[1]TCE - ANEXO III - Preencher'!P1016</f>
        <v>0</v>
      </c>
      <c r="P1007" s="16">
        <f t="shared" si="92"/>
        <v>2.15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297.54999999999995</v>
      </c>
    </row>
    <row r="1008" spans="1:28" x14ac:dyDescent="0.2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RISONETE CARLA CAMPOS DOS SANTOS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06/2024</v>
      </c>
      <c r="H1008" s="14">
        <f>'[1]TCE - ANEXO III - Preencher'!I1017</f>
        <v>0</v>
      </c>
      <c r="I1008" s="14">
        <f>'[1]TCE - ANEXO III - Preencher'!J1017</f>
        <v>376.08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4.5199999999999996</v>
      </c>
      <c r="O1008" s="15">
        <f>'[1]TCE - ANEXO III - Preencher'!P1017</f>
        <v>0</v>
      </c>
      <c r="P1008" s="16">
        <f t="shared" si="92"/>
        <v>4.5199999999999996</v>
      </c>
      <c r="Q1008" s="15">
        <f>'[1]TCE - ANEXO III - Preencher'!R1017</f>
        <v>126.65</v>
      </c>
      <c r="R1008" s="15">
        <f>'[1]TCE - ANEXO III - Preencher'!S1017</f>
        <v>84.72</v>
      </c>
      <c r="S1008" s="16">
        <f t="shared" si="93"/>
        <v>41.930000000000007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422.53</v>
      </c>
    </row>
    <row r="1009" spans="1:28" x14ac:dyDescent="0.2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RITA DE CASSIA LIRA DA SILVA CAVALCANTE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06/2024</v>
      </c>
      <c r="H1009" s="14">
        <f>'[1]TCE - ANEXO III - Preencher'!I1018</f>
        <v>0</v>
      </c>
      <c r="I1009" s="14">
        <f>'[1]TCE - ANEXO III - Preencher'!J1018</f>
        <v>352.54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237.35</v>
      </c>
      <c r="R1009" s="15">
        <f>'[1]TCE - ANEXO III - Preencher'!S1018</f>
        <v>84.72</v>
      </c>
      <c r="S1009" s="16">
        <f t="shared" si="93"/>
        <v>152.63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507.32</v>
      </c>
    </row>
    <row r="1010" spans="1:28" x14ac:dyDescent="0.2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RITA DE CASSIA OLIVEIRA DO NASCIMENTO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5152-05</v>
      </c>
      <c r="G1010" s="13" t="str">
        <f>IF('[1]TCE - ANEXO III - Preencher'!H1019="","",'[1]TCE - ANEXO III - Preencher'!H1019)</f>
        <v>06/2024</v>
      </c>
      <c r="H1010" s="14">
        <f>'[1]TCE - ANEXO III - Preencher'!I1019</f>
        <v>0</v>
      </c>
      <c r="I1010" s="14">
        <f>'[1]TCE - ANEXO III - Preencher'!J1019</f>
        <v>239.99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126.65</v>
      </c>
      <c r="R1010" s="15">
        <f>'[1]TCE - ANEXO III - Preencher'!S1019</f>
        <v>84.72</v>
      </c>
      <c r="S1010" s="16">
        <f t="shared" si="93"/>
        <v>41.930000000000007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284.07000000000005</v>
      </c>
    </row>
    <row r="1011" spans="1:28" x14ac:dyDescent="0.2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RITA DE CASSIA REIS DE LIMA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06/2024</v>
      </c>
      <c r="H1011" s="14">
        <f>'[1]TCE - ANEXO III - Preencher'!I1020</f>
        <v>0</v>
      </c>
      <c r="I1011" s="14">
        <f>'[1]TCE - ANEXO III - Preencher'!J1020</f>
        <v>72.64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74.790000000000006</v>
      </c>
    </row>
    <row r="1012" spans="1:28" x14ac:dyDescent="0.2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RITA DO NASCIMENTO CUNHA MONTEIRO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06/2024</v>
      </c>
      <c r="H1012" s="14">
        <f>'[1]TCE - ANEXO III - Preencher'!I1021</f>
        <v>0</v>
      </c>
      <c r="I1012" s="14">
        <f>'[1]TCE - ANEXO III - Preencher'!J1021</f>
        <v>350.65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17.2</v>
      </c>
      <c r="O1012" s="15">
        <f>'[1]TCE - ANEXO III - Preencher'!P1021</f>
        <v>0</v>
      </c>
      <c r="P1012" s="16">
        <f t="shared" si="92"/>
        <v>17.2</v>
      </c>
      <c r="Q1012" s="15">
        <f>'[1]TCE - ANEXO III - Preencher'!R1021</f>
        <v>249.65</v>
      </c>
      <c r="R1012" s="15">
        <f>'[1]TCE - ANEXO III - Preencher'!S1021</f>
        <v>84.72</v>
      </c>
      <c r="S1012" s="16">
        <f t="shared" si="93"/>
        <v>164.93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532.78</v>
      </c>
    </row>
    <row r="1013" spans="1:28" x14ac:dyDescent="0.2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RIVALDO DE PONTES SILVA FILHO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4110-10</v>
      </c>
      <c r="G1013" s="13" t="str">
        <f>IF('[1]TCE - ANEXO III - Preencher'!H1022="","",'[1]TCE - ANEXO III - Preencher'!H1022)</f>
        <v>06/2024</v>
      </c>
      <c r="H1013" s="14">
        <f>'[1]TCE - ANEXO III - Preencher'!I1022</f>
        <v>0</v>
      </c>
      <c r="I1013" s="14">
        <f>'[1]TCE - ANEXO III - Preencher'!J1022</f>
        <v>21.18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17.2</v>
      </c>
      <c r="O1013" s="15">
        <f>'[1]TCE - ANEXO III - Preencher'!P1022</f>
        <v>0</v>
      </c>
      <c r="P1013" s="16">
        <f t="shared" si="92"/>
        <v>17.2</v>
      </c>
      <c r="Q1013" s="15">
        <f>'[1]TCE - ANEXO III - Preencher'!R1022</f>
        <v>192.25</v>
      </c>
      <c r="R1013" s="15">
        <f>'[1]TCE - ANEXO III - Preencher'!S1022</f>
        <v>42.36</v>
      </c>
      <c r="S1013" s="16">
        <f t="shared" si="93"/>
        <v>149.88999999999999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188.26999999999998</v>
      </c>
    </row>
    <row r="1014" spans="1:28" x14ac:dyDescent="0.2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ROBERTA AMORIM DE ALMEIDA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06/2024</v>
      </c>
      <c r="H1014" s="14">
        <f>'[1]TCE - ANEXO III - Preencher'!I1023</f>
        <v>0</v>
      </c>
      <c r="I1014" s="14">
        <f>'[1]TCE - ANEXO III - Preencher'!J1023</f>
        <v>383.98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126.65</v>
      </c>
      <c r="R1014" s="15">
        <f>'[1]TCE - ANEXO III - Preencher'!S1023</f>
        <v>80.48</v>
      </c>
      <c r="S1014" s="16">
        <f t="shared" si="93"/>
        <v>46.17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432.3</v>
      </c>
    </row>
    <row r="1015" spans="1:28" x14ac:dyDescent="0.2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ROBERTA OLIMPIO DE MELO BATISTA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4110-10</v>
      </c>
      <c r="G1015" s="13" t="str">
        <f>IF('[1]TCE - ANEXO III - Preencher'!H1024="","",'[1]TCE - ANEXO III - Preencher'!H1024)</f>
        <v>06/2024</v>
      </c>
      <c r="H1015" s="14">
        <f>'[1]TCE - ANEXO III - Preencher'!I1024</f>
        <v>0</v>
      </c>
      <c r="I1015" s="14">
        <f>'[1]TCE - ANEXO III - Preencher'!J1024</f>
        <v>249.86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4.5199999999999996</v>
      </c>
      <c r="O1015" s="15">
        <f>'[1]TCE - ANEXO III - Preencher'!P1024</f>
        <v>0</v>
      </c>
      <c r="P1015" s="16">
        <f t="shared" si="92"/>
        <v>4.5199999999999996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254.38000000000002</v>
      </c>
    </row>
    <row r="1016" spans="1:28" x14ac:dyDescent="0.2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ROBERTA RODRIGUES DE OLIVEIRA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06/2024</v>
      </c>
      <c r="H1016" s="14">
        <f>'[1]TCE - ANEXO III - Preencher'!I1025</f>
        <v>0</v>
      </c>
      <c r="I1016" s="14">
        <f>'[1]TCE - ANEXO III - Preencher'!J1025</f>
        <v>544.87</v>
      </c>
      <c r="J1016" s="14">
        <f>'[1]TCE - ANEXO III - Preencher'!K1025</f>
        <v>0</v>
      </c>
      <c r="K1016" s="15">
        <f>'[1]TCE - ANEXO III - Preencher'!L1025</f>
        <v>139.75</v>
      </c>
      <c r="L1016" s="15">
        <f>'[1]TCE - ANEXO III - Preencher'!M1025</f>
        <v>3.59</v>
      </c>
      <c r="M1016" s="15">
        <f t="shared" si="91"/>
        <v>136.16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683.18</v>
      </c>
    </row>
    <row r="1017" spans="1:28" x14ac:dyDescent="0.2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ROBERTO CESAR DUARTE DE OLIVEIRA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5151-10</v>
      </c>
      <c r="G1017" s="13" t="str">
        <f>IF('[1]TCE - ANEXO III - Preencher'!H1026="","",'[1]TCE - ANEXO III - Preencher'!H1026)</f>
        <v>06/2024</v>
      </c>
      <c r="H1017" s="14">
        <f>'[1]TCE - ANEXO III - Preencher'!I1026</f>
        <v>0</v>
      </c>
      <c r="I1017" s="14">
        <f>'[1]TCE - ANEXO III - Preencher'!J1026</f>
        <v>147.71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149.86000000000001</v>
      </c>
    </row>
    <row r="1018" spans="1:28" x14ac:dyDescent="0.2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ROBERTO JOSE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7233-10</v>
      </c>
      <c r="G1018" s="13" t="str">
        <f>IF('[1]TCE - ANEXO III - Preencher'!H1027="","",'[1]TCE - ANEXO III - Preencher'!H1027)</f>
        <v>06/2024</v>
      </c>
      <c r="H1018" s="14">
        <f>'[1]TCE - ANEXO III - Preencher'!I1027</f>
        <v>0</v>
      </c>
      <c r="I1018" s="14">
        <f>'[1]TCE - ANEXO III - Preencher'!J1027</f>
        <v>200.95</v>
      </c>
      <c r="J1018" s="14">
        <f>'[1]TCE - ANEXO III - Preencher'!K1027</f>
        <v>0</v>
      </c>
      <c r="K1018" s="15">
        <f>'[1]TCE - ANEXO III - Preencher'!L1027</f>
        <v>139.75</v>
      </c>
      <c r="L1018" s="15">
        <f>'[1]TCE - ANEXO III - Preencher'!M1027</f>
        <v>30</v>
      </c>
      <c r="M1018" s="15">
        <f t="shared" si="91"/>
        <v>109.75</v>
      </c>
      <c r="N1018" s="15">
        <f>'[1]TCE - ANEXO III - Preencher'!O1027</f>
        <v>2.15</v>
      </c>
      <c r="O1018" s="15">
        <f>'[1]TCE - ANEXO III - Preencher'!P1027</f>
        <v>0</v>
      </c>
      <c r="P1018" s="16">
        <f t="shared" si="92"/>
        <v>2.15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312.84999999999997</v>
      </c>
    </row>
    <row r="1019" spans="1:28" x14ac:dyDescent="0.2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ROBSON PAULO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06/2024</v>
      </c>
      <c r="H1019" s="14">
        <f>'[1]TCE - ANEXO III - Preencher'!I1028</f>
        <v>0</v>
      </c>
      <c r="I1019" s="14">
        <f>'[1]TCE - ANEXO III - Preencher'!J1028</f>
        <v>366.16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4.5199999999999996</v>
      </c>
      <c r="O1019" s="15">
        <f>'[1]TCE - ANEXO III - Preencher'!P1028</f>
        <v>0</v>
      </c>
      <c r="P1019" s="16">
        <f t="shared" si="92"/>
        <v>4.5199999999999996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370.68</v>
      </c>
    </row>
    <row r="1020" spans="1:28" x14ac:dyDescent="0.2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RODOLFO FERREIRA COZER</v>
      </c>
      <c r="E1020" s="9" t="str">
        <f>IF('[1]TCE - ANEXO III - Preencher'!F1029="4 - Assistência Odontológica","2 - Outros Profissionais da Saúde",'[1]TCE - ANEXO III - Preencher'!F1029)</f>
        <v>1 - Médico</v>
      </c>
      <c r="F1020" s="12" t="str">
        <f>'[1]TCE - ANEXO III - Preencher'!G1029</f>
        <v>2251-25</v>
      </c>
      <c r="G1020" s="13" t="str">
        <f>IF('[1]TCE - ANEXO III - Preencher'!H1029="","",'[1]TCE - ANEXO III - Preencher'!H1029)</f>
        <v>06/2024</v>
      </c>
      <c r="H1020" s="14">
        <f>'[1]TCE - ANEXO III - Preencher'!I1029</f>
        <v>0</v>
      </c>
      <c r="I1020" s="14">
        <f>'[1]TCE - ANEXO III - Preencher'!J1029</f>
        <v>807.98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2.15</v>
      </c>
      <c r="O1020" s="15">
        <f>'[1]TCE - ANEXO III - Preencher'!P1029</f>
        <v>0</v>
      </c>
      <c r="P1020" s="16">
        <f t="shared" si="92"/>
        <v>2.15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810.13</v>
      </c>
    </row>
    <row r="1021" spans="1:28" x14ac:dyDescent="0.2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RODRIGO DO REGO BARROS ARAUJO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2251-25</v>
      </c>
      <c r="G1021" s="13" t="str">
        <f>IF('[1]TCE - ANEXO III - Preencher'!H1030="","",'[1]TCE - ANEXO III - Preencher'!H1030)</f>
        <v>06/2024</v>
      </c>
      <c r="H1021" s="14">
        <f>'[1]TCE - ANEXO III - Preencher'!I1030</f>
        <v>0</v>
      </c>
      <c r="I1021" s="14">
        <f>'[1]TCE - ANEXO III - Preencher'!J1030</f>
        <v>1090.6099999999999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2.15</v>
      </c>
      <c r="O1021" s="15">
        <f>'[1]TCE - ANEXO III - Preencher'!P1030</f>
        <v>0</v>
      </c>
      <c r="P1021" s="16">
        <f t="shared" si="92"/>
        <v>2.15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1092.76</v>
      </c>
    </row>
    <row r="1022" spans="1:28" x14ac:dyDescent="0.2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RODRIGO JOSE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5174-10</v>
      </c>
      <c r="G1022" s="13" t="str">
        <f>IF('[1]TCE - ANEXO III - Preencher'!H1031="","",'[1]TCE - ANEXO III - Preencher'!H1031)</f>
        <v>06/2024</v>
      </c>
      <c r="H1022" s="14">
        <f>'[1]TCE - ANEXO III - Preencher'!I1031</f>
        <v>0</v>
      </c>
      <c r="I1022" s="14">
        <f>'[1]TCE - ANEXO III - Preencher'!J1031</f>
        <v>116.72</v>
      </c>
      <c r="J1022" s="14">
        <f>'[1]TCE - ANEXO III - Preencher'!K1031</f>
        <v>0</v>
      </c>
      <c r="K1022" s="15">
        <f>'[1]TCE - ANEXO III - Preencher'!L1031</f>
        <v>139.75</v>
      </c>
      <c r="L1022" s="15">
        <f>'[1]TCE - ANEXO III - Preencher'!M1031</f>
        <v>28.24</v>
      </c>
      <c r="M1022" s="15">
        <f t="shared" si="91"/>
        <v>111.51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230.38000000000002</v>
      </c>
    </row>
    <row r="1023" spans="1:28" x14ac:dyDescent="0.2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RODRIGO RIOS PEREIRA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2236-05</v>
      </c>
      <c r="G1023" s="13" t="str">
        <f>IF('[1]TCE - ANEXO III - Preencher'!H1032="","",'[1]TCE - ANEXO III - Preencher'!H1032)</f>
        <v>06/2024</v>
      </c>
      <c r="H1023" s="14">
        <f>'[1]TCE - ANEXO III - Preencher'!I1032</f>
        <v>0</v>
      </c>
      <c r="I1023" s="14">
        <f>'[1]TCE - ANEXO III - Preencher'!J1032</f>
        <v>358.27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360.41999999999996</v>
      </c>
    </row>
    <row r="1024" spans="1:28" x14ac:dyDescent="0.2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ROGERIO JOSE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3226-05</v>
      </c>
      <c r="G1024" s="13" t="str">
        <f>IF('[1]TCE - ANEXO III - Preencher'!H1033="","",'[1]TCE - ANEXO III - Preencher'!H1033)</f>
        <v>06/2024</v>
      </c>
      <c r="H1024" s="14">
        <f>'[1]TCE - ANEXO III - Preencher'!I1033</f>
        <v>0</v>
      </c>
      <c r="I1024" s="14">
        <f>'[1]TCE - ANEXO III - Preencher'!J1033</f>
        <v>241.12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243.27</v>
      </c>
    </row>
    <row r="1025" spans="1:28" x14ac:dyDescent="0.2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ROMULO LUIZ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5174-10</v>
      </c>
      <c r="G1025" s="13" t="str">
        <f>IF('[1]TCE - ANEXO III - Preencher'!H1034="","",'[1]TCE - ANEXO III - Preencher'!H1034)</f>
        <v>06/2024</v>
      </c>
      <c r="H1025" s="14">
        <f>'[1]TCE - ANEXO III - Preencher'!I1034</f>
        <v>0</v>
      </c>
      <c r="I1025" s="14">
        <f>'[1]TCE - ANEXO III - Preencher'!J1034</f>
        <v>204.72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2.15</v>
      </c>
      <c r="O1025" s="15">
        <f>'[1]TCE - ANEXO III - Preencher'!P1034</f>
        <v>0</v>
      </c>
      <c r="P1025" s="16">
        <f t="shared" si="92"/>
        <v>2.15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206.87</v>
      </c>
    </row>
    <row r="1026" spans="1:28" x14ac:dyDescent="0.2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ROSA MARIA DA SILVA HERMOGENES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4110-10</v>
      </c>
      <c r="G1026" s="13" t="str">
        <f>IF('[1]TCE - ANEXO III - Preencher'!H1035="","",'[1]TCE - ANEXO III - Preencher'!H1035)</f>
        <v>06/2024</v>
      </c>
      <c r="H1026" s="14">
        <f>'[1]TCE - ANEXO III - Preencher'!I1035</f>
        <v>0</v>
      </c>
      <c r="I1026" s="14">
        <f>'[1]TCE - ANEXO III - Preencher'!J1035</f>
        <v>160.12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2.15</v>
      </c>
      <c r="O1026" s="15">
        <f>'[1]TCE - ANEXO III - Preencher'!P1035</f>
        <v>0</v>
      </c>
      <c r="P1026" s="16">
        <f t="shared" si="92"/>
        <v>2.15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162.27000000000001</v>
      </c>
    </row>
    <row r="1027" spans="1:28" x14ac:dyDescent="0.2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ROSALIA CARVALHO DOS SANTOS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06/2024</v>
      </c>
      <c r="H1027" s="14">
        <f>'[1]TCE - ANEXO III - Preencher'!I1036</f>
        <v>0</v>
      </c>
      <c r="I1027" s="14">
        <f>'[1]TCE - ANEXO III - Preencher'!J1036</f>
        <v>527.48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2.15</v>
      </c>
      <c r="O1027" s="15">
        <f>'[1]TCE - ANEXO III - Preencher'!P1036</f>
        <v>0</v>
      </c>
      <c r="P1027" s="16">
        <f t="shared" si="92"/>
        <v>2.15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529.63</v>
      </c>
    </row>
    <row r="1028" spans="1:28" x14ac:dyDescent="0.2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ROSANGELA LOPES FREIRE DIAS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06/2024</v>
      </c>
      <c r="H1028" s="14">
        <f>'[1]TCE - ANEXO III - Preencher'!I1037</f>
        <v>0</v>
      </c>
      <c r="I1028" s="14">
        <f>'[1]TCE - ANEXO III - Preencher'!J1037</f>
        <v>379.5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2.15</v>
      </c>
      <c r="O1028" s="15">
        <f>'[1]TCE - ANEXO III - Preencher'!P1037</f>
        <v>0</v>
      </c>
      <c r="P1028" s="16">
        <f t="shared" ref="P1028:P1091" si="98">N1028-O1028</f>
        <v>2.15</v>
      </c>
      <c r="Q1028" s="15">
        <f>'[1]TCE - ANEXO III - Preencher'!R1037</f>
        <v>126.65</v>
      </c>
      <c r="R1028" s="15">
        <f>'[1]TCE - ANEXO III - Preencher'!S1037</f>
        <v>84.72</v>
      </c>
      <c r="S1028" s="16">
        <f t="shared" ref="S1028:S1091" si="99">Q1028-R1028</f>
        <v>41.930000000000007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423.58</v>
      </c>
    </row>
    <row r="1029" spans="1:28" x14ac:dyDescent="0.2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ROSANGELA MARIA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06/2024</v>
      </c>
      <c r="H1029" s="14">
        <f>'[1]TCE - ANEXO III - Preencher'!I1038</f>
        <v>0</v>
      </c>
      <c r="I1029" s="14">
        <f>'[1]TCE - ANEXO III - Preencher'!J1038</f>
        <v>373.15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126.65</v>
      </c>
      <c r="R1029" s="15">
        <f>'[1]TCE - ANEXO III - Preencher'!S1038</f>
        <v>84.72</v>
      </c>
      <c r="S1029" s="16">
        <f t="shared" si="99"/>
        <v>41.930000000000007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417.22999999999996</v>
      </c>
    </row>
    <row r="1030" spans="1:28" x14ac:dyDescent="0.2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ROSANIA MARIA OLIVEIRA NEVES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06/2024</v>
      </c>
      <c r="H1030" s="14">
        <f>'[1]TCE - ANEXO III - Preencher'!I1039</f>
        <v>0</v>
      </c>
      <c r="I1030" s="14">
        <f>'[1]TCE - ANEXO III - Preencher'!J1039</f>
        <v>382.9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126.65</v>
      </c>
      <c r="R1030" s="15">
        <f>'[1]TCE - ANEXO III - Preencher'!S1039</f>
        <v>84.72</v>
      </c>
      <c r="S1030" s="16">
        <f t="shared" si="99"/>
        <v>41.930000000000007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426.97999999999996</v>
      </c>
    </row>
    <row r="1031" spans="1:28" x14ac:dyDescent="0.2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ROSEANE RODRIGUES DA SILVA NASCIMENTO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4110-10</v>
      </c>
      <c r="G1031" s="13" t="str">
        <f>IF('[1]TCE - ANEXO III - Preencher'!H1040="","",'[1]TCE - ANEXO III - Preencher'!H1040)</f>
        <v>06/2024</v>
      </c>
      <c r="H1031" s="14">
        <f>'[1]TCE - ANEXO III - Preencher'!I1040</f>
        <v>0</v>
      </c>
      <c r="I1031" s="14">
        <f>'[1]TCE - ANEXO III - Preencher'!J1040</f>
        <v>199.72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80.95</v>
      </c>
      <c r="U1031" s="15">
        <f>'[1]TCE - ANEXO III - Preencher'!V1040</f>
        <v>0</v>
      </c>
      <c r="V1031" s="16">
        <f t="shared" si="100"/>
        <v>80.95</v>
      </c>
      <c r="W1031" s="17" t="str">
        <f>IF('[1]TCE - ANEXO III - Preencher'!X1040="","",'[1]TCE - ANEXO III - Preencher'!X1040)</f>
        <v>AUXÍLIO CRECHE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282.82</v>
      </c>
    </row>
    <row r="1032" spans="1:28" x14ac:dyDescent="0.2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ROSELLE RIBEIRO DE SENA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06/2024</v>
      </c>
      <c r="H1032" s="14">
        <f>'[1]TCE - ANEXO III - Preencher'!I1041</f>
        <v>0</v>
      </c>
      <c r="I1032" s="14">
        <f>'[1]TCE - ANEXO III - Preencher'!J1041</f>
        <v>524.71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526.86</v>
      </c>
    </row>
    <row r="1033" spans="1:28" x14ac:dyDescent="0.2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ROSEMERY FERREIRA DEMETRIO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06/2024</v>
      </c>
      <c r="H1033" s="14">
        <f>'[1]TCE - ANEXO III - Preencher'!I1042</f>
        <v>0</v>
      </c>
      <c r="I1033" s="14">
        <f>'[1]TCE - ANEXO III - Preencher'!J1042</f>
        <v>391.03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69.41</v>
      </c>
      <c r="U1033" s="15">
        <f>'[1]TCE - ANEXO III - Preencher'!V1042</f>
        <v>0</v>
      </c>
      <c r="V1033" s="16">
        <f t="shared" si="100"/>
        <v>69.41</v>
      </c>
      <c r="W1033" s="17" t="str">
        <f>IF('[1]TCE - ANEXO III - Preencher'!X1042="","",'[1]TCE - ANEXO III - Preencher'!X1042)</f>
        <v>AUXÍLIO CRECHE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462.58999999999992</v>
      </c>
    </row>
    <row r="1034" spans="1:28" x14ac:dyDescent="0.2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ROSENAIDE IRENE DE LIMA BENICIO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06/2024</v>
      </c>
      <c r="H1034" s="14">
        <f>'[1]TCE - ANEXO III - Preencher'!I1043</f>
        <v>0</v>
      </c>
      <c r="I1034" s="14">
        <f>'[1]TCE - ANEXO III - Preencher'!J1043</f>
        <v>361.96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126.65</v>
      </c>
      <c r="R1034" s="15">
        <f>'[1]TCE - ANEXO III - Preencher'!S1043</f>
        <v>84.72</v>
      </c>
      <c r="S1034" s="16">
        <f t="shared" si="99"/>
        <v>41.930000000000007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406.03999999999996</v>
      </c>
    </row>
    <row r="1035" spans="1:28" x14ac:dyDescent="0.2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ROSERLANDE DO NASCIMENTO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06/2024</v>
      </c>
      <c r="H1035" s="14">
        <f>'[1]TCE - ANEXO III - Preencher'!I1044</f>
        <v>0</v>
      </c>
      <c r="I1035" s="14">
        <f>'[1]TCE - ANEXO III - Preencher'!J1044</f>
        <v>376.08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216.85</v>
      </c>
      <c r="R1035" s="15">
        <f>'[1]TCE - ANEXO III - Preencher'!S1044</f>
        <v>84.72</v>
      </c>
      <c r="S1035" s="16">
        <f t="shared" si="99"/>
        <v>132.13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510.35999999999996</v>
      </c>
    </row>
    <row r="1036" spans="1:28" x14ac:dyDescent="0.2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ROSIANE DE OLIVEIRA FERREIRA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06/2024</v>
      </c>
      <c r="H1036" s="14">
        <f>'[1]TCE - ANEXO III - Preencher'!I1045</f>
        <v>0</v>
      </c>
      <c r="I1036" s="14">
        <f>'[1]TCE - ANEXO III - Preencher'!J1045</f>
        <v>290.73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4.5199999999999996</v>
      </c>
      <c r="O1036" s="15">
        <f>'[1]TCE - ANEXO III - Preencher'!P1045</f>
        <v>0</v>
      </c>
      <c r="P1036" s="16">
        <f t="shared" si="98"/>
        <v>4.5199999999999996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295.25</v>
      </c>
    </row>
    <row r="1037" spans="1:28" x14ac:dyDescent="0.2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ROSIANE SEVERINA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5211-30</v>
      </c>
      <c r="G1037" s="13" t="str">
        <f>IF('[1]TCE - ANEXO III - Preencher'!H1046="","",'[1]TCE - ANEXO III - Preencher'!H1046)</f>
        <v>06/2024</v>
      </c>
      <c r="H1037" s="14">
        <f>'[1]TCE - ANEXO III - Preencher'!I1046</f>
        <v>0</v>
      </c>
      <c r="I1037" s="14">
        <f>'[1]TCE - ANEXO III - Preencher'!J1046</f>
        <v>150.16999999999999</v>
      </c>
      <c r="J1037" s="14">
        <f>'[1]TCE - ANEXO III - Preencher'!K1046</f>
        <v>0</v>
      </c>
      <c r="K1037" s="15">
        <f>'[1]TCE - ANEXO III - Preencher'!L1046</f>
        <v>139.75</v>
      </c>
      <c r="L1037" s="15">
        <f>'[1]TCE - ANEXO III - Preencher'!M1046</f>
        <v>31.14</v>
      </c>
      <c r="M1037" s="15">
        <f t="shared" si="97"/>
        <v>108.61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93.850000000000009</v>
      </c>
      <c r="R1037" s="15">
        <f>'[1]TCE - ANEXO III - Preencher'!S1046</f>
        <v>79.41</v>
      </c>
      <c r="S1037" s="16">
        <f t="shared" si="99"/>
        <v>14.440000000000012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275.36999999999995</v>
      </c>
    </row>
    <row r="1038" spans="1:28" x14ac:dyDescent="0.2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ROSIMERE MARIA DE LIMA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06/2024</v>
      </c>
      <c r="H1038" s="14">
        <f>'[1]TCE - ANEXO III - Preencher'!I1047</f>
        <v>0</v>
      </c>
      <c r="I1038" s="14">
        <f>'[1]TCE - ANEXO III - Preencher'!J1047</f>
        <v>294.56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296.70999999999998</v>
      </c>
    </row>
    <row r="1039" spans="1:28" x14ac:dyDescent="0.2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ROSIMERE VICENTE CEZAR DE ALBUQUERQUE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5134-30</v>
      </c>
      <c r="G1039" s="13" t="str">
        <f>IF('[1]TCE - ANEXO III - Preencher'!H1048="","",'[1]TCE - ANEXO III - Preencher'!H1048)</f>
        <v>06/2024</v>
      </c>
      <c r="H1039" s="14">
        <f>'[1]TCE - ANEXO III - Preencher'!I1048</f>
        <v>0</v>
      </c>
      <c r="I1039" s="14">
        <f>'[1]TCE - ANEXO III - Preencher'!J1048</f>
        <v>183.02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4.5199999999999996</v>
      </c>
      <c r="O1039" s="15">
        <f>'[1]TCE - ANEXO III - Preencher'!P1048</f>
        <v>0</v>
      </c>
      <c r="P1039" s="16">
        <f t="shared" si="98"/>
        <v>4.5199999999999996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187.54000000000002</v>
      </c>
    </row>
    <row r="1040" spans="1:28" x14ac:dyDescent="0.2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ROSINEIDE OLIVEIRA PEREIRA MATOS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06/2024</v>
      </c>
      <c r="H1040" s="14">
        <f>'[1]TCE - ANEXO III - Preencher'!I1049</f>
        <v>0</v>
      </c>
      <c r="I1040" s="14">
        <f>'[1]TCE - ANEXO III - Preencher'!J1049</f>
        <v>354.72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2.15</v>
      </c>
      <c r="O1040" s="15">
        <f>'[1]TCE - ANEXO III - Preencher'!P1049</f>
        <v>0</v>
      </c>
      <c r="P1040" s="16">
        <f t="shared" si="98"/>
        <v>2.15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356.87</v>
      </c>
    </row>
    <row r="1041" spans="1:28" x14ac:dyDescent="0.2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ROSSANA OLIVEIRA CAVALCANTE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06/2024</v>
      </c>
      <c r="H1041" s="14">
        <f>'[1]TCE - ANEXO III - Preencher'!I1050</f>
        <v>0</v>
      </c>
      <c r="I1041" s="14">
        <f>'[1]TCE - ANEXO III - Preencher'!J1050</f>
        <v>287.87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4.5199999999999996</v>
      </c>
      <c r="O1041" s="15">
        <f>'[1]TCE - ANEXO III - Preencher'!P1050</f>
        <v>0</v>
      </c>
      <c r="P1041" s="16">
        <f t="shared" si="98"/>
        <v>4.5199999999999996</v>
      </c>
      <c r="Q1041" s="15">
        <f>'[1]TCE - ANEXO III - Preencher'!R1050</f>
        <v>159.45000000000002</v>
      </c>
      <c r="R1041" s="15">
        <f>'[1]TCE - ANEXO III - Preencher'!S1050</f>
        <v>84.72</v>
      </c>
      <c r="S1041" s="16">
        <f t="shared" si="99"/>
        <v>74.730000000000018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367.12</v>
      </c>
    </row>
    <row r="1042" spans="1:28" x14ac:dyDescent="0.2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ROZANA DE LIMA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1421-15</v>
      </c>
      <c r="G1042" s="13" t="str">
        <f>IF('[1]TCE - ANEXO III - Preencher'!H1051="","",'[1]TCE - ANEXO III - Preencher'!H1051)</f>
        <v>06/2024</v>
      </c>
      <c r="H1042" s="14">
        <f>'[1]TCE - ANEXO III - Preencher'!I1051</f>
        <v>0</v>
      </c>
      <c r="I1042" s="14">
        <f>'[1]TCE - ANEXO III - Preencher'!J1051</f>
        <v>889.32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891.47</v>
      </c>
    </row>
    <row r="1043" spans="1:28" x14ac:dyDescent="0.2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RUBENS MENDES MIRANDA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3172-10</v>
      </c>
      <c r="G1043" s="13" t="str">
        <f>IF('[1]TCE - ANEXO III - Preencher'!H1052="","",'[1]TCE - ANEXO III - Preencher'!H1052)</f>
        <v>06/2024</v>
      </c>
      <c r="H1043" s="14">
        <f>'[1]TCE - ANEXO III - Preencher'!I1052</f>
        <v>0</v>
      </c>
      <c r="I1043" s="14">
        <f>'[1]TCE - ANEXO III - Preencher'!J1052</f>
        <v>196.83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198.98000000000002</v>
      </c>
    </row>
    <row r="1044" spans="1:28" x14ac:dyDescent="0.2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RUBIANNE LIMA DE SOUZA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06/2024</v>
      </c>
      <c r="H1044" s="14">
        <f>'[1]TCE - ANEXO III - Preencher'!I1053</f>
        <v>0</v>
      </c>
      <c r="I1044" s="14">
        <f>'[1]TCE - ANEXO III - Preencher'!J1053</f>
        <v>523.86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2.15</v>
      </c>
      <c r="O1044" s="15">
        <f>'[1]TCE - ANEXO III - Preencher'!P1053</f>
        <v>0</v>
      </c>
      <c r="P1044" s="16">
        <f t="shared" si="98"/>
        <v>2.15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120.26</v>
      </c>
      <c r="U1044" s="15">
        <f>'[1]TCE - ANEXO III - Preencher'!V1053</f>
        <v>0</v>
      </c>
      <c r="V1044" s="16">
        <f t="shared" si="100"/>
        <v>120.26</v>
      </c>
      <c r="W1044" s="17" t="str">
        <f>IF('[1]TCE - ANEXO III - Preencher'!X1053="","",'[1]TCE - ANEXO III - Preencher'!X1053)</f>
        <v>AUXÍLIO CRECHE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646.27</v>
      </c>
    </row>
    <row r="1045" spans="1:28" x14ac:dyDescent="0.2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RUTH ARRUDA FERREIRA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06/2024</v>
      </c>
      <c r="H1045" s="14">
        <f>'[1]TCE - ANEXO III - Preencher'!I1054</f>
        <v>0</v>
      </c>
      <c r="I1045" s="14">
        <f>'[1]TCE - ANEXO III - Preencher'!J1054</f>
        <v>385.59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2.15</v>
      </c>
      <c r="O1045" s="15">
        <f>'[1]TCE - ANEXO III - Preencher'!P1054</f>
        <v>0</v>
      </c>
      <c r="P1045" s="16">
        <f t="shared" si="98"/>
        <v>2.15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387.73999999999995</v>
      </c>
    </row>
    <row r="1046" spans="1:28" x14ac:dyDescent="0.2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SABRINA MAYARA DE ANDRADE LIMA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06/2024</v>
      </c>
      <c r="H1046" s="14">
        <f>'[1]TCE - ANEXO III - Preencher'!I1055</f>
        <v>0</v>
      </c>
      <c r="I1046" s="14">
        <f>'[1]TCE - ANEXO III - Preencher'!J1055</f>
        <v>340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126.65</v>
      </c>
      <c r="R1046" s="15">
        <f>'[1]TCE - ANEXO III - Preencher'!S1055</f>
        <v>84.72</v>
      </c>
      <c r="S1046" s="16">
        <f t="shared" si="99"/>
        <v>41.930000000000007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384.08</v>
      </c>
    </row>
    <row r="1047" spans="1:28" x14ac:dyDescent="0.2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SAMILE DOS SANTOS BARROS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2236-05</v>
      </c>
      <c r="G1047" s="13" t="str">
        <f>IF('[1]TCE - ANEXO III - Preencher'!H1056="","",'[1]TCE - ANEXO III - Preencher'!H1056)</f>
        <v>06/2024</v>
      </c>
      <c r="H1047" s="14">
        <f>'[1]TCE - ANEXO III - Preencher'!I1056</f>
        <v>0</v>
      </c>
      <c r="I1047" s="14">
        <f>'[1]TCE - ANEXO III - Preencher'!J1056</f>
        <v>485.96</v>
      </c>
      <c r="J1047" s="14">
        <f>'[1]TCE - ANEXO III - Preencher'!K1056</f>
        <v>0</v>
      </c>
      <c r="K1047" s="15">
        <f>'[1]TCE - ANEXO III - Preencher'!L1056</f>
        <v>139.75</v>
      </c>
      <c r="L1047" s="15">
        <f>'[1]TCE - ANEXO III - Preencher'!M1056</f>
        <v>3.68</v>
      </c>
      <c r="M1047" s="15">
        <f t="shared" si="97"/>
        <v>136.07</v>
      </c>
      <c r="N1047" s="15">
        <f>'[1]TCE - ANEXO III - Preencher'!O1056</f>
        <v>2.15</v>
      </c>
      <c r="O1047" s="15">
        <f>'[1]TCE - ANEXO III - Preencher'!P1056</f>
        <v>0</v>
      </c>
      <c r="P1047" s="16">
        <f t="shared" si="98"/>
        <v>2.15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624.17999999999995</v>
      </c>
    </row>
    <row r="1048" spans="1:28" x14ac:dyDescent="0.2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SAMUEL JORGE DA HORA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7711-05</v>
      </c>
      <c r="G1048" s="13" t="str">
        <f>IF('[1]TCE - ANEXO III - Preencher'!H1057="","",'[1]TCE - ANEXO III - Preencher'!H1057)</f>
        <v>06/2024</v>
      </c>
      <c r="H1048" s="14">
        <f>'[1]TCE - ANEXO III - Preencher'!I1057</f>
        <v>0</v>
      </c>
      <c r="I1048" s="14">
        <f>'[1]TCE - ANEXO III - Preencher'!J1057</f>
        <v>147.12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149.27000000000001</v>
      </c>
    </row>
    <row r="1049" spans="1:28" x14ac:dyDescent="0.2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SANDRA ALVES DE ASSIS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06/2024</v>
      </c>
      <c r="H1049" s="14">
        <f>'[1]TCE - ANEXO III - Preencher'!I1058</f>
        <v>0</v>
      </c>
      <c r="I1049" s="14">
        <f>'[1]TCE - ANEXO III - Preencher'!J1058</f>
        <v>602.27</v>
      </c>
      <c r="J1049" s="14">
        <f>'[1]TCE - ANEXO III - Preencher'!K1058</f>
        <v>0</v>
      </c>
      <c r="K1049" s="15">
        <f>'[1]TCE - ANEXO III - Preencher'!L1058</f>
        <v>139.75</v>
      </c>
      <c r="L1049" s="15">
        <f>'[1]TCE - ANEXO III - Preencher'!M1058</f>
        <v>3.59</v>
      </c>
      <c r="M1049" s="15">
        <f t="shared" si="97"/>
        <v>136.16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740.57999999999993</v>
      </c>
    </row>
    <row r="1050" spans="1:28" x14ac:dyDescent="0.2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SANDRA FELIPE SANTOS GOMES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5134-30</v>
      </c>
      <c r="G1050" s="13" t="str">
        <f>IF('[1]TCE - ANEXO III - Preencher'!H1059="","",'[1]TCE - ANEXO III - Preencher'!H1059)</f>
        <v>06/2024</v>
      </c>
      <c r="H1050" s="14">
        <f>'[1]TCE - ANEXO III - Preencher'!I1059</f>
        <v>0</v>
      </c>
      <c r="I1050" s="14">
        <f>'[1]TCE - ANEXO III - Preencher'!J1059</f>
        <v>221.36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2.15</v>
      </c>
      <c r="O1050" s="15">
        <f>'[1]TCE - ANEXO III - Preencher'!P1059</f>
        <v>0</v>
      </c>
      <c r="P1050" s="16">
        <f t="shared" si="98"/>
        <v>2.15</v>
      </c>
      <c r="Q1050" s="15">
        <f>'[1]TCE - ANEXO III - Preencher'!R1059</f>
        <v>159.45000000000002</v>
      </c>
      <c r="R1050" s="15">
        <f>'[1]TCE - ANEXO III - Preencher'!S1059</f>
        <v>84.72</v>
      </c>
      <c r="S1050" s="16">
        <f t="shared" si="99"/>
        <v>74.730000000000018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298.24</v>
      </c>
    </row>
    <row r="1051" spans="1:28" x14ac:dyDescent="0.2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SANDRA KARLA DE CASTRO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06/2024</v>
      </c>
      <c r="H1051" s="14">
        <f>'[1]TCE - ANEXO III - Preencher'!I1060</f>
        <v>0</v>
      </c>
      <c r="I1051" s="14">
        <f>'[1]TCE - ANEXO III - Preencher'!J1060</f>
        <v>427.64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4.5199999999999996</v>
      </c>
      <c r="O1051" s="15">
        <f>'[1]TCE - ANEXO III - Preencher'!P1060</f>
        <v>0</v>
      </c>
      <c r="P1051" s="16">
        <f t="shared" si="98"/>
        <v>4.5199999999999996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432.15999999999997</v>
      </c>
    </row>
    <row r="1052" spans="1:28" x14ac:dyDescent="0.2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SANDRA LINS SOUZA DE MORAIS E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1422-05</v>
      </c>
      <c r="G1052" s="13" t="str">
        <f>IF('[1]TCE - ANEXO III - Preencher'!H1061="","",'[1]TCE - ANEXO III - Preencher'!H1061)</f>
        <v>06/2024</v>
      </c>
      <c r="H1052" s="14">
        <f>'[1]TCE - ANEXO III - Preencher'!I1061</f>
        <v>0</v>
      </c>
      <c r="I1052" s="14">
        <f>'[1]TCE - ANEXO III - Preencher'!J1061</f>
        <v>889.32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17.2</v>
      </c>
      <c r="O1052" s="15">
        <f>'[1]TCE - ANEXO III - Preencher'!P1061</f>
        <v>0</v>
      </c>
      <c r="P1052" s="16">
        <f t="shared" si="98"/>
        <v>17.2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906.5200000000001</v>
      </c>
    </row>
    <row r="1053" spans="1:28" x14ac:dyDescent="0.2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SANDRA LUCIA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06/2024</v>
      </c>
      <c r="H1053" s="14">
        <f>'[1]TCE - ANEXO III - Preencher'!I1062</f>
        <v>0</v>
      </c>
      <c r="I1053" s="14">
        <f>'[1]TCE - ANEXO III - Preencher'!J1062</f>
        <v>255.06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257.20999999999998</v>
      </c>
    </row>
    <row r="1054" spans="1:28" x14ac:dyDescent="0.2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SANDRA LUCIA JANUARIO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06/2024</v>
      </c>
      <c r="H1054" s="14">
        <f>'[1]TCE - ANEXO III - Preencher'!I1063</f>
        <v>0</v>
      </c>
      <c r="I1054" s="14">
        <f>'[1]TCE - ANEXO III - Preencher'!J1063</f>
        <v>294.18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118.45</v>
      </c>
      <c r="R1054" s="15">
        <f>'[1]TCE - ANEXO III - Preencher'!S1063</f>
        <v>82.6</v>
      </c>
      <c r="S1054" s="16">
        <f t="shared" si="99"/>
        <v>35.850000000000009</v>
      </c>
      <c r="T1054" s="15">
        <f>'[1]TCE - ANEXO III - Preencher'!U1063</f>
        <v>67.099999999999994</v>
      </c>
      <c r="U1054" s="15">
        <f>'[1]TCE - ANEXO III - Preencher'!V1063</f>
        <v>0</v>
      </c>
      <c r="V1054" s="16">
        <f t="shared" si="100"/>
        <v>67.099999999999994</v>
      </c>
      <c r="W1054" s="17" t="str">
        <f>IF('[1]TCE - ANEXO III - Preencher'!X1063="","",'[1]TCE - ANEXO III - Preencher'!X1063)</f>
        <v>AUXÍLIO CRECHE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399.28</v>
      </c>
    </row>
    <row r="1055" spans="1:28" x14ac:dyDescent="0.2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SANDRA MARIA DE SOUZA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06/2024</v>
      </c>
      <c r="H1055" s="14">
        <f>'[1]TCE - ANEXO III - Preencher'!I1064</f>
        <v>0</v>
      </c>
      <c r="I1055" s="14">
        <f>'[1]TCE - ANEXO III - Preencher'!J1064</f>
        <v>355.89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2.15</v>
      </c>
      <c r="O1055" s="15">
        <f>'[1]TCE - ANEXO III - Preencher'!P1064</f>
        <v>0</v>
      </c>
      <c r="P1055" s="16">
        <f t="shared" si="98"/>
        <v>2.15</v>
      </c>
      <c r="Q1055" s="15">
        <f>'[1]TCE - ANEXO III - Preencher'!R1064</f>
        <v>188.15</v>
      </c>
      <c r="R1055" s="15">
        <f>'[1]TCE - ANEXO III - Preencher'!S1064</f>
        <v>79</v>
      </c>
      <c r="S1055" s="16">
        <f t="shared" si="99"/>
        <v>109.15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467.18999999999994</v>
      </c>
    </row>
    <row r="1056" spans="1:28" x14ac:dyDescent="0.2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SANDRA MARIA MARTINS PEREIRA ADELINO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06/2024</v>
      </c>
      <c r="H1056" s="14">
        <f>'[1]TCE - ANEXO III - Preencher'!I1065</f>
        <v>0</v>
      </c>
      <c r="I1056" s="14">
        <f>'[1]TCE - ANEXO III - Preencher'!J1065</f>
        <v>340.65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17.2</v>
      </c>
      <c r="O1056" s="15">
        <f>'[1]TCE - ANEXO III - Preencher'!P1065</f>
        <v>0</v>
      </c>
      <c r="P1056" s="16">
        <f t="shared" si="98"/>
        <v>17.2</v>
      </c>
      <c r="Q1056" s="15">
        <f>'[1]TCE - ANEXO III - Preencher'!R1065</f>
        <v>126.65</v>
      </c>
      <c r="R1056" s="15">
        <f>'[1]TCE - ANEXO III - Preencher'!S1065</f>
        <v>0</v>
      </c>
      <c r="S1056" s="16">
        <f t="shared" si="99"/>
        <v>126.65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484.5</v>
      </c>
    </row>
    <row r="1057" spans="1:28" x14ac:dyDescent="0.2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SANDRO CARLOS DE SOUZA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3241-15</v>
      </c>
      <c r="G1057" s="13" t="str">
        <f>IF('[1]TCE - ANEXO III - Preencher'!H1066="","",'[1]TCE - ANEXO III - Preencher'!H1066)</f>
        <v>06/2024</v>
      </c>
      <c r="H1057" s="14">
        <f>'[1]TCE - ANEXO III - Preencher'!I1066</f>
        <v>0</v>
      </c>
      <c r="I1057" s="14">
        <f>'[1]TCE - ANEXO III - Preencher'!J1066</f>
        <v>359.06</v>
      </c>
      <c r="J1057" s="14">
        <f>'[1]TCE - ANEXO III - Preencher'!K1066</f>
        <v>0</v>
      </c>
      <c r="K1057" s="15">
        <f>'[1]TCE - ANEXO III - Preencher'!L1066</f>
        <v>139.75</v>
      </c>
      <c r="L1057" s="15">
        <f>'[1]TCE - ANEXO III - Preencher'!M1066</f>
        <v>12.05</v>
      </c>
      <c r="M1057" s="15">
        <f t="shared" si="97"/>
        <v>127.7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85.65</v>
      </c>
      <c r="R1057" s="15">
        <f>'[1]TCE - ANEXO III - Preencher'!S1066</f>
        <v>75.27</v>
      </c>
      <c r="S1057" s="16">
        <f t="shared" si="99"/>
        <v>10.38000000000001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499.28999999999996</v>
      </c>
    </row>
    <row r="1058" spans="1:28" x14ac:dyDescent="0.2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SANDRO ROGERIO DE OLIVEIRA JUNIOR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06/2024</v>
      </c>
      <c r="H1058" s="14">
        <f>'[1]TCE - ANEXO III - Preencher'!I1067</f>
        <v>0</v>
      </c>
      <c r="I1058" s="14">
        <f>'[1]TCE - ANEXO III - Preencher'!J1067</f>
        <v>367.6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2.15</v>
      </c>
      <c r="O1058" s="15">
        <f>'[1]TCE - ANEXO III - Preencher'!P1067</f>
        <v>0</v>
      </c>
      <c r="P1058" s="16">
        <f t="shared" si="98"/>
        <v>2.15</v>
      </c>
      <c r="Q1058" s="15">
        <f>'[1]TCE - ANEXO III - Preencher'!R1067</f>
        <v>126.65</v>
      </c>
      <c r="R1058" s="15">
        <f>'[1]TCE - ANEXO III - Preencher'!S1067</f>
        <v>84.72</v>
      </c>
      <c r="S1058" s="16">
        <f t="shared" si="99"/>
        <v>41.930000000000007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411.68</v>
      </c>
    </row>
    <row r="1059" spans="1:28" x14ac:dyDescent="0.2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SANDY PEREIRA BRUNO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2235-05</v>
      </c>
      <c r="G1059" s="13" t="str">
        <f>IF('[1]TCE - ANEXO III - Preencher'!H1068="","",'[1]TCE - ANEXO III - Preencher'!H1068)</f>
        <v>06/2024</v>
      </c>
      <c r="H1059" s="14">
        <f>'[1]TCE - ANEXO III - Preencher'!I1068</f>
        <v>0</v>
      </c>
      <c r="I1059" s="14">
        <f>'[1]TCE - ANEXO III - Preencher'!J1068</f>
        <v>571.64</v>
      </c>
      <c r="J1059" s="14">
        <f>'[1]TCE - ANEXO III - Preencher'!K1068</f>
        <v>0</v>
      </c>
      <c r="K1059" s="15">
        <f>'[1]TCE - ANEXO III - Preencher'!L1068</f>
        <v>139.75</v>
      </c>
      <c r="L1059" s="15">
        <f>'[1]TCE - ANEXO III - Preencher'!M1068</f>
        <v>3.59</v>
      </c>
      <c r="M1059" s="15">
        <f t="shared" si="97"/>
        <v>136.16</v>
      </c>
      <c r="N1059" s="15">
        <f>'[1]TCE - ANEXO III - Preencher'!O1068</f>
        <v>17.2</v>
      </c>
      <c r="O1059" s="15">
        <f>'[1]TCE - ANEXO III - Preencher'!P1068</f>
        <v>0</v>
      </c>
      <c r="P1059" s="16">
        <f t="shared" si="98"/>
        <v>17.2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725</v>
      </c>
    </row>
    <row r="1060" spans="1:28" x14ac:dyDescent="0.2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SARA BEATRIZ ALVES DE SANTANA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2251-25</v>
      </c>
      <c r="G1060" s="13" t="str">
        <f>IF('[1]TCE - ANEXO III - Preencher'!H1069="","",'[1]TCE - ANEXO III - Preencher'!H1069)</f>
        <v>06/2024</v>
      </c>
      <c r="H1060" s="14">
        <f>'[1]TCE - ANEXO III - Preencher'!I1069</f>
        <v>0</v>
      </c>
      <c r="I1060" s="14">
        <f>'[1]TCE - ANEXO III - Preencher'!J1069</f>
        <v>464.33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466.47999999999996</v>
      </c>
    </row>
    <row r="1061" spans="1:28" x14ac:dyDescent="0.2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SARA VICENTE DE SANTANA SILVA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5142-25</v>
      </c>
      <c r="G1061" s="13" t="str">
        <f>IF('[1]TCE - ANEXO III - Preencher'!H1070="","",'[1]TCE - ANEXO III - Preencher'!H1070)</f>
        <v>06/2024</v>
      </c>
      <c r="H1061" s="14">
        <f>'[1]TCE - ANEXO III - Preencher'!I1070</f>
        <v>0</v>
      </c>
      <c r="I1061" s="14">
        <f>'[1]TCE - ANEXO III - Preencher'!J1070</f>
        <v>207.93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2.15</v>
      </c>
      <c r="O1061" s="15">
        <f>'[1]TCE - ANEXO III - Preencher'!P1070</f>
        <v>0</v>
      </c>
      <c r="P1061" s="16">
        <f t="shared" si="98"/>
        <v>2.15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5.4</v>
      </c>
      <c r="U1061" s="15">
        <f>'[1]TCE - ANEXO III - Preencher'!V1070</f>
        <v>0</v>
      </c>
      <c r="V1061" s="16">
        <f t="shared" si="100"/>
        <v>5.4</v>
      </c>
      <c r="W1061" s="17" t="str">
        <f>IF('[1]TCE - ANEXO III - Preencher'!X1070="","",'[1]TCE - ANEXO III - Preencher'!X1070)</f>
        <v>AUXÍLIO CRECHE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215.48000000000002</v>
      </c>
    </row>
    <row r="1062" spans="1:28" x14ac:dyDescent="0.2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SARA VITORIA PEREIRA DE OLIVEIRA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06/2024</v>
      </c>
      <c r="H1062" s="14">
        <f>'[1]TCE - ANEXO III - Preencher'!I1071</f>
        <v>0</v>
      </c>
      <c r="I1062" s="14">
        <f>'[1]TCE - ANEXO III - Preencher'!J1071</f>
        <v>332.64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17.2</v>
      </c>
      <c r="O1062" s="15">
        <f>'[1]TCE - ANEXO III - Preencher'!P1071</f>
        <v>0</v>
      </c>
      <c r="P1062" s="16">
        <f t="shared" si="98"/>
        <v>17.2</v>
      </c>
      <c r="Q1062" s="15">
        <f>'[1]TCE - ANEXO III - Preencher'!R1071</f>
        <v>126.65</v>
      </c>
      <c r="R1062" s="15">
        <f>'[1]TCE - ANEXO III - Preencher'!S1071</f>
        <v>84.72</v>
      </c>
      <c r="S1062" s="16">
        <f t="shared" si="99"/>
        <v>41.930000000000007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391.77</v>
      </c>
    </row>
    <row r="1063" spans="1:28" x14ac:dyDescent="0.2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SARAH RIBEIRO PESSOA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5135-05</v>
      </c>
      <c r="G1063" s="13" t="str">
        <f>IF('[1]TCE - ANEXO III - Preencher'!H1072="","",'[1]TCE - ANEXO III - Preencher'!H1072)</f>
        <v>06/2024</v>
      </c>
      <c r="H1063" s="14">
        <f>'[1]TCE - ANEXO III - Preencher'!I1072</f>
        <v>0</v>
      </c>
      <c r="I1063" s="14">
        <f>'[1]TCE - ANEXO III - Preencher'!J1072</f>
        <v>212.16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214.31</v>
      </c>
    </row>
    <row r="1064" spans="1:28" x14ac:dyDescent="0.2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SARAH SOUZA DANTAS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2251-25</v>
      </c>
      <c r="G1064" s="13" t="str">
        <f>IF('[1]TCE - ANEXO III - Preencher'!H1073="","",'[1]TCE - ANEXO III - Preencher'!H1073)</f>
        <v>06/2024</v>
      </c>
      <c r="H1064" s="14">
        <f>'[1]TCE - ANEXO III - Preencher'!I1073</f>
        <v>0</v>
      </c>
      <c r="I1064" s="14">
        <f>'[1]TCE - ANEXO III - Preencher'!J1073</f>
        <v>560.44000000000005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562.59</v>
      </c>
    </row>
    <row r="1065" spans="1:28" x14ac:dyDescent="0.2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SAYMON LUCAS PEREIRA VIANA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3172-10</v>
      </c>
      <c r="G1065" s="13" t="str">
        <f>IF('[1]TCE - ANEXO III - Preencher'!H1074="","",'[1]TCE - ANEXO III - Preencher'!H1074)</f>
        <v>06/2024</v>
      </c>
      <c r="H1065" s="14">
        <f>'[1]TCE - ANEXO III - Preencher'!I1074</f>
        <v>0</v>
      </c>
      <c r="I1065" s="14">
        <f>'[1]TCE - ANEXO III - Preencher'!J1074</f>
        <v>231.72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2.15</v>
      </c>
      <c r="O1065" s="15">
        <f>'[1]TCE - ANEXO III - Preencher'!P1074</f>
        <v>0</v>
      </c>
      <c r="P1065" s="16">
        <f t="shared" si="98"/>
        <v>2.15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233.87</v>
      </c>
    </row>
    <row r="1066" spans="1:28" x14ac:dyDescent="0.2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SEBASTIANA JOSEFA DE SANTANA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06/2024</v>
      </c>
      <c r="H1066" s="14">
        <f>'[1]TCE - ANEXO III - Preencher'!I1075</f>
        <v>0</v>
      </c>
      <c r="I1066" s="14">
        <f>'[1]TCE - ANEXO III - Preencher'!J1075</f>
        <v>381.85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384</v>
      </c>
    </row>
    <row r="1067" spans="1:28" x14ac:dyDescent="0.2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SERGIO LUIS DA SILVA CALISTO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2252-25</v>
      </c>
      <c r="G1067" s="13" t="str">
        <f>IF('[1]TCE - ANEXO III - Preencher'!H1076="","",'[1]TCE - ANEXO III - Preencher'!H1076)</f>
        <v>06/2024</v>
      </c>
      <c r="H1067" s="14">
        <f>'[1]TCE - ANEXO III - Preencher'!I1076</f>
        <v>0</v>
      </c>
      <c r="I1067" s="14">
        <f>'[1]TCE - ANEXO III - Preencher'!J1076</f>
        <v>470.46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472.60999999999996</v>
      </c>
    </row>
    <row r="1068" spans="1:28" x14ac:dyDescent="0.2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SERGIO MURILO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5151-10</v>
      </c>
      <c r="G1068" s="13" t="str">
        <f>IF('[1]TCE - ANEXO III - Preencher'!H1077="","",'[1]TCE - ANEXO III - Preencher'!H1077)</f>
        <v>06/2024</v>
      </c>
      <c r="H1068" s="14">
        <f>'[1]TCE - ANEXO III - Preencher'!I1077</f>
        <v>0</v>
      </c>
      <c r="I1068" s="14">
        <f>'[1]TCE - ANEXO III - Preencher'!J1077</f>
        <v>238.38</v>
      </c>
      <c r="J1068" s="14">
        <f>'[1]TCE - ANEXO III - Preencher'!K1077</f>
        <v>0</v>
      </c>
      <c r="K1068" s="15">
        <f>'[1]TCE - ANEXO III - Preencher'!L1077</f>
        <v>139.75</v>
      </c>
      <c r="L1068" s="15">
        <f>'[1]TCE - ANEXO III - Preencher'!M1077</f>
        <v>28.24</v>
      </c>
      <c r="M1068" s="15">
        <f t="shared" si="97"/>
        <v>111.51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126.65</v>
      </c>
      <c r="R1068" s="15">
        <f>'[1]TCE - ANEXO III - Preencher'!S1077</f>
        <v>84.72</v>
      </c>
      <c r="S1068" s="16">
        <f t="shared" si="99"/>
        <v>41.930000000000007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393.96999999999997</v>
      </c>
    </row>
    <row r="1069" spans="1:28" x14ac:dyDescent="0.2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SERGIO ROBERTO DE SOUZA MEIRELES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5142-25</v>
      </c>
      <c r="G1069" s="13" t="str">
        <f>IF('[1]TCE - ANEXO III - Preencher'!H1078="","",'[1]TCE - ANEXO III - Preencher'!H1078)</f>
        <v>06/2024</v>
      </c>
      <c r="H1069" s="14">
        <f>'[1]TCE - ANEXO III - Preencher'!I1078</f>
        <v>0</v>
      </c>
      <c r="I1069" s="14">
        <f>'[1]TCE - ANEXO III - Preencher'!J1078</f>
        <v>204.75</v>
      </c>
      <c r="J1069" s="14">
        <f>'[1]TCE - ANEXO III - Preencher'!K1078</f>
        <v>0</v>
      </c>
      <c r="K1069" s="15">
        <f>'[1]TCE - ANEXO III - Preencher'!L1078</f>
        <v>139.75</v>
      </c>
      <c r="L1069" s="15">
        <f>'[1]TCE - ANEXO III - Preencher'!M1078</f>
        <v>28.24</v>
      </c>
      <c r="M1069" s="15">
        <f t="shared" si="97"/>
        <v>111.51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318.40999999999997</v>
      </c>
    </row>
    <row r="1070" spans="1:28" x14ac:dyDescent="0.2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SERVIO FIDNEY BRANDAO DE MENEZES CORREIA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2252-25</v>
      </c>
      <c r="G1070" s="13" t="str">
        <f>IF('[1]TCE - ANEXO III - Preencher'!H1079="","",'[1]TCE - ANEXO III - Preencher'!H1079)</f>
        <v>06/2024</v>
      </c>
      <c r="H1070" s="14">
        <f>'[1]TCE - ANEXO III - Preencher'!I1079</f>
        <v>0</v>
      </c>
      <c r="I1070" s="14">
        <f>'[1]TCE - ANEXO III - Preencher'!J1079</f>
        <v>1368.14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2.15</v>
      </c>
      <c r="O1070" s="15">
        <f>'[1]TCE - ANEXO III - Preencher'!P1079</f>
        <v>0</v>
      </c>
      <c r="P1070" s="16">
        <f t="shared" si="98"/>
        <v>2.15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1370.2900000000002</v>
      </c>
    </row>
    <row r="1071" spans="1:28" x14ac:dyDescent="0.2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SEVERINA ANUNCIADA DA SILVA VIEIRA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06/2024</v>
      </c>
      <c r="H1071" s="14">
        <f>'[1]TCE - ANEXO III - Preencher'!I1080</f>
        <v>0</v>
      </c>
      <c r="I1071" s="14">
        <f>'[1]TCE - ANEXO III - Preencher'!J1080</f>
        <v>314.54000000000002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2.15</v>
      </c>
      <c r="O1071" s="15">
        <f>'[1]TCE - ANEXO III - Preencher'!P1080</f>
        <v>0</v>
      </c>
      <c r="P1071" s="16">
        <f t="shared" si="98"/>
        <v>2.15</v>
      </c>
      <c r="Q1071" s="15">
        <f>'[1]TCE - ANEXO III - Preencher'!R1080</f>
        <v>126.65</v>
      </c>
      <c r="R1071" s="15">
        <f>'[1]TCE - ANEXO III - Preencher'!S1080</f>
        <v>84.72</v>
      </c>
      <c r="S1071" s="16">
        <f t="shared" si="99"/>
        <v>41.930000000000007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358.62</v>
      </c>
    </row>
    <row r="1072" spans="1:28" x14ac:dyDescent="0.2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SEVERINA BRAZ DOS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06/2024</v>
      </c>
      <c r="H1072" s="14">
        <f>'[1]TCE - ANEXO III - Preencher'!I1081</f>
        <v>0</v>
      </c>
      <c r="I1072" s="14">
        <f>'[1]TCE - ANEXO III - Preencher'!J1081</f>
        <v>384.55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2.15</v>
      </c>
      <c r="O1072" s="15">
        <f>'[1]TCE - ANEXO III - Preencher'!P1081</f>
        <v>0</v>
      </c>
      <c r="P1072" s="16">
        <f t="shared" si="98"/>
        <v>2.15</v>
      </c>
      <c r="Q1072" s="15">
        <f>'[1]TCE - ANEXO III - Preencher'!R1081</f>
        <v>126.65</v>
      </c>
      <c r="R1072" s="15">
        <f>'[1]TCE - ANEXO III - Preencher'!S1081</f>
        <v>84.72</v>
      </c>
      <c r="S1072" s="16">
        <f t="shared" si="99"/>
        <v>41.930000000000007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428.63</v>
      </c>
    </row>
    <row r="1073" spans="1:28" x14ac:dyDescent="0.2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SEVERINO ZEFERINO DE SOUZA FILHO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9511-05</v>
      </c>
      <c r="G1073" s="13" t="str">
        <f>IF('[1]TCE - ANEXO III - Preencher'!H1082="","",'[1]TCE - ANEXO III - Preencher'!H1082)</f>
        <v>06/2024</v>
      </c>
      <c r="H1073" s="14">
        <f>'[1]TCE - ANEXO III - Preencher'!I1082</f>
        <v>0</v>
      </c>
      <c r="I1073" s="14">
        <f>'[1]TCE - ANEXO III - Preencher'!J1082</f>
        <v>206.08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208.23000000000002</v>
      </c>
    </row>
    <row r="1074" spans="1:28" x14ac:dyDescent="0.2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SHEILA BRAGA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3242-05</v>
      </c>
      <c r="G1074" s="13" t="str">
        <f>IF('[1]TCE - ANEXO III - Preencher'!H1083="","",'[1]TCE - ANEXO III - Preencher'!H1083)</f>
        <v>06/2024</v>
      </c>
      <c r="H1074" s="14">
        <f>'[1]TCE - ANEXO III - Preencher'!I1083</f>
        <v>0</v>
      </c>
      <c r="I1074" s="14">
        <f>'[1]TCE - ANEXO III - Preencher'!J1083</f>
        <v>251.38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2.15</v>
      </c>
      <c r="O1074" s="15">
        <f>'[1]TCE - ANEXO III - Preencher'!P1083</f>
        <v>0</v>
      </c>
      <c r="P1074" s="16">
        <f t="shared" si="98"/>
        <v>2.15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253.53</v>
      </c>
    </row>
    <row r="1075" spans="1:28" x14ac:dyDescent="0.2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SHEILA DE FREITAS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06/2024</v>
      </c>
      <c r="H1075" s="14">
        <f>'[1]TCE - ANEXO III - Preencher'!I1084</f>
        <v>0</v>
      </c>
      <c r="I1075" s="14">
        <f>'[1]TCE - ANEXO III - Preencher'!J1084</f>
        <v>369.15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2.15</v>
      </c>
      <c r="O1075" s="15">
        <f>'[1]TCE - ANEXO III - Preencher'!P1084</f>
        <v>0</v>
      </c>
      <c r="P1075" s="16">
        <f t="shared" si="98"/>
        <v>2.15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371.29999999999995</v>
      </c>
    </row>
    <row r="1076" spans="1:28" x14ac:dyDescent="0.2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SHEILA GOMES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5211-30</v>
      </c>
      <c r="G1076" s="13" t="str">
        <f>IF('[1]TCE - ANEXO III - Preencher'!H1085="","",'[1]TCE - ANEXO III - Preencher'!H1085)</f>
        <v>06/2024</v>
      </c>
      <c r="H1076" s="14">
        <f>'[1]TCE - ANEXO III - Preencher'!I1085</f>
        <v>0</v>
      </c>
      <c r="I1076" s="14">
        <f>'[1]TCE - ANEXO III - Preencher'!J1085</f>
        <v>140.94999999999999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2.15</v>
      </c>
      <c r="O1076" s="15">
        <f>'[1]TCE - ANEXO III - Preencher'!P1085</f>
        <v>0</v>
      </c>
      <c r="P1076" s="16">
        <f t="shared" si="98"/>
        <v>2.15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143.1</v>
      </c>
    </row>
    <row r="1077" spans="1:28" x14ac:dyDescent="0.2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SHEILA PATRICIA BARBOSA DA SILVA OLIVEIRA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5211-30</v>
      </c>
      <c r="G1077" s="13" t="str">
        <f>IF('[1]TCE - ANEXO III - Preencher'!H1086="","",'[1]TCE - ANEXO III - Preencher'!H1086)</f>
        <v>06/2024</v>
      </c>
      <c r="H1077" s="14">
        <f>'[1]TCE - ANEXO III - Preencher'!I1086</f>
        <v>0</v>
      </c>
      <c r="I1077" s="14">
        <f>'[1]TCE - ANEXO III - Preencher'!J1086</f>
        <v>199.13</v>
      </c>
      <c r="J1077" s="14">
        <f>'[1]TCE - ANEXO III - Preencher'!K1086</f>
        <v>0</v>
      </c>
      <c r="K1077" s="15">
        <f>'[1]TCE - ANEXO III - Preencher'!L1086</f>
        <v>139.75</v>
      </c>
      <c r="L1077" s="15">
        <f>'[1]TCE - ANEXO III - Preencher'!M1086</f>
        <v>31.14</v>
      </c>
      <c r="M1077" s="15">
        <f t="shared" si="97"/>
        <v>108.61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159.45000000000002</v>
      </c>
      <c r="R1077" s="15">
        <f>'[1]TCE - ANEXO III - Preencher'!S1086</f>
        <v>93.42</v>
      </c>
      <c r="S1077" s="16">
        <f t="shared" si="99"/>
        <v>66.030000000000015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375.92</v>
      </c>
    </row>
    <row r="1078" spans="1:28" x14ac:dyDescent="0.2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SHELDA GABRIELLE GONCALVES DO NASCIMENTO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5152-05</v>
      </c>
      <c r="G1078" s="13" t="str">
        <f>IF('[1]TCE - ANEXO III - Preencher'!H1087="","",'[1]TCE - ANEXO III - Preencher'!H1087)</f>
        <v>06/2024</v>
      </c>
      <c r="H1078" s="14">
        <f>'[1]TCE - ANEXO III - Preencher'!I1087</f>
        <v>0</v>
      </c>
      <c r="I1078" s="14">
        <f>'[1]TCE - ANEXO III - Preencher'!J1087</f>
        <v>195.68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2.15</v>
      </c>
      <c r="O1078" s="15">
        <f>'[1]TCE - ANEXO III - Preencher'!P1087</f>
        <v>0</v>
      </c>
      <c r="P1078" s="16">
        <f t="shared" si="98"/>
        <v>2.15</v>
      </c>
      <c r="Q1078" s="15">
        <f>'[1]TCE - ANEXO III - Preencher'!R1087</f>
        <v>126.65</v>
      </c>
      <c r="R1078" s="15">
        <f>'[1]TCE - ANEXO III - Preencher'!S1087</f>
        <v>82.46</v>
      </c>
      <c r="S1078" s="16">
        <f t="shared" si="99"/>
        <v>44.190000000000012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242.02000000000004</v>
      </c>
    </row>
    <row r="1079" spans="1:28" x14ac:dyDescent="0.2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SHELDON THIAGO OLIVEIRA DA HORA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1421-05</v>
      </c>
      <c r="G1079" s="13" t="str">
        <f>IF('[1]TCE - ANEXO III - Preencher'!H1088="","",'[1]TCE - ANEXO III - Preencher'!H1088)</f>
        <v>06/2024</v>
      </c>
      <c r="H1079" s="14">
        <f>'[1]TCE - ANEXO III - Preencher'!I1088</f>
        <v>0</v>
      </c>
      <c r="I1079" s="14">
        <f>'[1]TCE - ANEXO III - Preencher'!J1088</f>
        <v>584.71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586.86</v>
      </c>
    </row>
    <row r="1080" spans="1:28" x14ac:dyDescent="0.2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SHEYLANE ALEXANDRE DE SOUZA BRANDAO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5174-10</v>
      </c>
      <c r="G1080" s="13" t="str">
        <f>IF('[1]TCE - ANEXO III - Preencher'!H1089="","",'[1]TCE - ANEXO III - Preencher'!H1089)</f>
        <v>06/2024</v>
      </c>
      <c r="H1080" s="14">
        <f>'[1]TCE - ANEXO III - Preencher'!I1089</f>
        <v>0</v>
      </c>
      <c r="I1080" s="14">
        <f>'[1]TCE - ANEXO III - Preencher'!J1089</f>
        <v>164.73</v>
      </c>
      <c r="J1080" s="14">
        <f>'[1]TCE - ANEXO III - Preencher'!K1089</f>
        <v>0</v>
      </c>
      <c r="K1080" s="15">
        <f>'[1]TCE - ANEXO III - Preencher'!L1089</f>
        <v>139.75</v>
      </c>
      <c r="L1080" s="15">
        <f>'[1]TCE - ANEXO III - Preencher'!M1089</f>
        <v>28.24</v>
      </c>
      <c r="M1080" s="15">
        <f t="shared" si="97"/>
        <v>111.51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278.39</v>
      </c>
    </row>
    <row r="1081" spans="1:28" x14ac:dyDescent="0.2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SHIRLEY KELLY DOS SANTOS SIMOES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2237-10</v>
      </c>
      <c r="G1081" s="13" t="str">
        <f>IF('[1]TCE - ANEXO III - Preencher'!H1090="","",'[1]TCE - ANEXO III - Preencher'!H1090)</f>
        <v>06/2024</v>
      </c>
      <c r="H1081" s="14">
        <f>'[1]TCE - ANEXO III - Preencher'!I1090</f>
        <v>0</v>
      </c>
      <c r="I1081" s="14">
        <f>'[1]TCE - ANEXO III - Preencher'!J1090</f>
        <v>458.61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460.76</v>
      </c>
    </row>
    <row r="1082" spans="1:28" x14ac:dyDescent="0.2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SHIVA DEVA DA CUNHA SARMENTO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2516-05</v>
      </c>
      <c r="G1082" s="13" t="str">
        <f>IF('[1]TCE - ANEXO III - Preencher'!H1091="","",'[1]TCE - ANEXO III - Preencher'!H1091)</f>
        <v>06/2024</v>
      </c>
      <c r="H1082" s="14">
        <f>'[1]TCE - ANEXO III - Preencher'!I1091</f>
        <v>0</v>
      </c>
      <c r="I1082" s="14">
        <f>'[1]TCE - ANEXO III - Preencher'!J1091</f>
        <v>462.61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464.76</v>
      </c>
    </row>
    <row r="1083" spans="1:28" x14ac:dyDescent="0.2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SILVANA RODRIGUES DA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5134-30</v>
      </c>
      <c r="G1083" s="13" t="str">
        <f>IF('[1]TCE - ANEXO III - Preencher'!H1092="","",'[1]TCE - ANEXO III - Preencher'!H1092)</f>
        <v>06/2024</v>
      </c>
      <c r="H1083" s="14">
        <f>'[1]TCE - ANEXO III - Preencher'!I1092</f>
        <v>0</v>
      </c>
      <c r="I1083" s="14">
        <f>'[1]TCE - ANEXO III - Preencher'!J1092</f>
        <v>180.89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126.65</v>
      </c>
      <c r="R1083" s="15">
        <f>'[1]TCE - ANEXO III - Preencher'!S1092</f>
        <v>84.72</v>
      </c>
      <c r="S1083" s="16">
        <f t="shared" si="99"/>
        <v>41.930000000000007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224.97</v>
      </c>
    </row>
    <row r="1084" spans="1:28" x14ac:dyDescent="0.2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SILVANIA DOS SANTOS BARBOSA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06/2024</v>
      </c>
      <c r="H1084" s="14">
        <f>'[1]TCE - ANEXO III - Preencher'!I1093</f>
        <v>0</v>
      </c>
      <c r="I1084" s="14">
        <f>'[1]TCE - ANEXO III - Preencher'!J1093</f>
        <v>354.6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2.15</v>
      </c>
      <c r="O1084" s="15">
        <f>'[1]TCE - ANEXO III - Preencher'!P1093</f>
        <v>0</v>
      </c>
      <c r="P1084" s="16">
        <f t="shared" si="98"/>
        <v>2.15</v>
      </c>
      <c r="Q1084" s="15">
        <f>'[1]TCE - ANEXO III - Preencher'!R1093</f>
        <v>126.65</v>
      </c>
      <c r="R1084" s="15">
        <f>'[1]TCE - ANEXO III - Preencher'!S1093</f>
        <v>84.72</v>
      </c>
      <c r="S1084" s="16">
        <f t="shared" si="99"/>
        <v>41.930000000000007</v>
      </c>
      <c r="T1084" s="15">
        <f>'[1]TCE - ANEXO III - Preencher'!U1093</f>
        <v>69.41</v>
      </c>
      <c r="U1084" s="15">
        <f>'[1]TCE - ANEXO III - Preencher'!V1093</f>
        <v>0</v>
      </c>
      <c r="V1084" s="16">
        <f t="shared" si="100"/>
        <v>69.41</v>
      </c>
      <c r="W1084" s="17" t="str">
        <f>IF('[1]TCE - ANEXO III - Preencher'!X1093="","",'[1]TCE - ANEXO III - Preencher'!X1093)</f>
        <v>AUXÍLIO CRECHE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468.09000000000003</v>
      </c>
    </row>
    <row r="1085" spans="1:28" x14ac:dyDescent="0.2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SILVANIA FERREIRA MARQUES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06/2024</v>
      </c>
      <c r="H1085" s="14">
        <f>'[1]TCE - ANEXO III - Preencher'!I1094</f>
        <v>0</v>
      </c>
      <c r="I1085" s="14">
        <f>'[1]TCE - ANEXO III - Preencher'!J1094</f>
        <v>369.27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126.65</v>
      </c>
      <c r="R1085" s="15">
        <f>'[1]TCE - ANEXO III - Preencher'!S1094</f>
        <v>84.72</v>
      </c>
      <c r="S1085" s="16">
        <f t="shared" si="99"/>
        <v>41.930000000000007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413.34999999999997</v>
      </c>
    </row>
    <row r="1086" spans="1:28" x14ac:dyDescent="0.2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SILVIA MARIA DE OLIVEIRA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5152-05</v>
      </c>
      <c r="G1086" s="13" t="str">
        <f>IF('[1]TCE - ANEXO III - Preencher'!H1095="","",'[1]TCE - ANEXO III - Preencher'!H1095)</f>
        <v>06/2024</v>
      </c>
      <c r="H1086" s="14">
        <f>'[1]TCE - ANEXO III - Preencher'!I1095</f>
        <v>0</v>
      </c>
      <c r="I1086" s="14">
        <f>'[1]TCE - ANEXO III - Preencher'!J1095</f>
        <v>222.9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4.5199999999999996</v>
      </c>
      <c r="O1086" s="15">
        <f>'[1]TCE - ANEXO III - Preencher'!P1095</f>
        <v>0</v>
      </c>
      <c r="P1086" s="16">
        <f t="shared" si="98"/>
        <v>4.5199999999999996</v>
      </c>
      <c r="Q1086" s="15">
        <f>'[1]TCE - ANEXO III - Preencher'!R1095</f>
        <v>126.65</v>
      </c>
      <c r="R1086" s="15">
        <f>'[1]TCE - ANEXO III - Preencher'!S1095</f>
        <v>84.72</v>
      </c>
      <c r="S1086" s="16">
        <f t="shared" si="99"/>
        <v>41.930000000000007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269.35000000000002</v>
      </c>
    </row>
    <row r="1087" spans="1:28" x14ac:dyDescent="0.2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SILVIA RAFAELA CORDEIRO SOUZA DA PENHA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5211-30</v>
      </c>
      <c r="G1087" s="13" t="str">
        <f>IF('[1]TCE - ANEXO III - Preencher'!H1096="","",'[1]TCE - ANEXO III - Preencher'!H1096)</f>
        <v>06/2024</v>
      </c>
      <c r="H1087" s="14">
        <f>'[1]TCE - ANEXO III - Preencher'!I1096</f>
        <v>0</v>
      </c>
      <c r="I1087" s="14">
        <f>'[1]TCE - ANEXO III - Preencher'!J1096</f>
        <v>210.35</v>
      </c>
      <c r="J1087" s="14">
        <f>'[1]TCE - ANEXO III - Preencher'!K1096</f>
        <v>0</v>
      </c>
      <c r="K1087" s="15">
        <f>'[1]TCE - ANEXO III - Preencher'!L1096</f>
        <v>139.75</v>
      </c>
      <c r="L1087" s="15">
        <f>'[1]TCE - ANEXO III - Preencher'!M1096</f>
        <v>31.14</v>
      </c>
      <c r="M1087" s="15">
        <f t="shared" si="97"/>
        <v>108.61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126.65</v>
      </c>
      <c r="R1087" s="15">
        <f>'[1]TCE - ANEXO III - Preencher'!S1096</f>
        <v>93.42</v>
      </c>
      <c r="S1087" s="16">
        <f t="shared" si="99"/>
        <v>33.230000000000004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354.34</v>
      </c>
    </row>
    <row r="1088" spans="1:28" x14ac:dyDescent="0.2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SIMONE BARBOSA DE SOUZA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5134-30</v>
      </c>
      <c r="G1088" s="13" t="str">
        <f>IF('[1]TCE - ANEXO III - Preencher'!H1097="","",'[1]TCE - ANEXO III - Preencher'!H1097)</f>
        <v>06/2024</v>
      </c>
      <c r="H1088" s="14">
        <f>'[1]TCE - ANEXO III - Preencher'!I1097</f>
        <v>0</v>
      </c>
      <c r="I1088" s="14">
        <f>'[1]TCE - ANEXO III - Preencher'!J1097</f>
        <v>202.8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126.65</v>
      </c>
      <c r="R1088" s="15">
        <f>'[1]TCE - ANEXO III - Preencher'!S1097</f>
        <v>84.72</v>
      </c>
      <c r="S1088" s="16">
        <f t="shared" si="99"/>
        <v>41.930000000000007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246.88000000000002</v>
      </c>
    </row>
    <row r="1089" spans="1:28" x14ac:dyDescent="0.2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SIMONE FERREIRA DE BARROS MIRANDA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06/2024</v>
      </c>
      <c r="H1089" s="14">
        <f>'[1]TCE - ANEXO III - Preencher'!I1098</f>
        <v>0</v>
      </c>
      <c r="I1089" s="14">
        <f>'[1]TCE - ANEXO III - Preencher'!J1098</f>
        <v>304.94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4.5199999999999996</v>
      </c>
      <c r="O1089" s="15">
        <f>'[1]TCE - ANEXO III - Preencher'!P1098</f>
        <v>0</v>
      </c>
      <c r="P1089" s="16">
        <f t="shared" si="98"/>
        <v>4.5199999999999996</v>
      </c>
      <c r="Q1089" s="15">
        <f>'[1]TCE - ANEXO III - Preencher'!R1098</f>
        <v>126.65</v>
      </c>
      <c r="R1089" s="15">
        <f>'[1]TCE - ANEXO III - Preencher'!S1098</f>
        <v>0</v>
      </c>
      <c r="S1089" s="16">
        <f t="shared" si="99"/>
        <v>126.65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436.11</v>
      </c>
    </row>
    <row r="1090" spans="1:28" x14ac:dyDescent="0.2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SIMONE JOSETTE RODRIGUES PEDROSA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06/2024</v>
      </c>
      <c r="H1090" s="14">
        <f>'[1]TCE - ANEXO III - Preencher'!I1099</f>
        <v>0</v>
      </c>
      <c r="I1090" s="14">
        <f>'[1]TCE - ANEXO III - Preencher'!J1099</f>
        <v>389.82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2.15</v>
      </c>
      <c r="O1090" s="15">
        <f>'[1]TCE - ANEXO III - Preencher'!P1099</f>
        <v>0</v>
      </c>
      <c r="P1090" s="16">
        <f t="shared" si="98"/>
        <v>2.15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391.96999999999997</v>
      </c>
    </row>
    <row r="1091" spans="1:28" x14ac:dyDescent="0.2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SIMONE MARIA RIBEIRO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06/2024</v>
      </c>
      <c r="H1091" s="14">
        <f>'[1]TCE - ANEXO III - Preencher'!I1100</f>
        <v>0</v>
      </c>
      <c r="I1091" s="14">
        <f>'[1]TCE - ANEXO III - Preencher'!J1100</f>
        <v>313.54000000000002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2.15</v>
      </c>
      <c r="O1091" s="15">
        <f>'[1]TCE - ANEXO III - Preencher'!P1100</f>
        <v>0</v>
      </c>
      <c r="P1091" s="16">
        <f t="shared" si="98"/>
        <v>2.15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315.69</v>
      </c>
    </row>
    <row r="1092" spans="1:28" x14ac:dyDescent="0.2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SOLANGE MARIA NUNES GALVAO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06/2024</v>
      </c>
      <c r="H1092" s="14">
        <f>'[1]TCE - ANEXO III - Preencher'!I1101</f>
        <v>0</v>
      </c>
      <c r="I1092" s="14">
        <f>'[1]TCE - ANEXO III - Preencher'!J1101</f>
        <v>226.33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2.15</v>
      </c>
      <c r="O1092" s="15">
        <f>'[1]TCE - ANEXO III - Preencher'!P1101</f>
        <v>0</v>
      </c>
      <c r="P1092" s="16">
        <f t="shared" ref="P1092:P1155" si="104">N1092-O1092</f>
        <v>2.15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228.48000000000002</v>
      </c>
    </row>
    <row r="1093" spans="1:28" x14ac:dyDescent="0.2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SORMANE DE CARVALHO BRITTO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1312-05</v>
      </c>
      <c r="G1093" s="13" t="str">
        <f>IF('[1]TCE - ANEXO III - Preencher'!H1102="","",'[1]TCE - ANEXO III - Preencher'!H1102)</f>
        <v>06/2024</v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30219.68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2.15</v>
      </c>
      <c r="O1093" s="15">
        <f>'[1]TCE - ANEXO III - Preencher'!P1102</f>
        <v>0</v>
      </c>
      <c r="P1093" s="16">
        <f t="shared" si="104"/>
        <v>2.15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30221.83</v>
      </c>
    </row>
    <row r="1094" spans="1:28" x14ac:dyDescent="0.2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STEPHANE DOS SANTOS PINHEIRO TERTULIANO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2235-05</v>
      </c>
      <c r="G1094" s="13" t="str">
        <f>IF('[1]TCE - ANEXO III - Preencher'!H1103="","",'[1]TCE - ANEXO III - Preencher'!H1103)</f>
        <v>06/2024</v>
      </c>
      <c r="H1094" s="14">
        <f>'[1]TCE - ANEXO III - Preencher'!I1103</f>
        <v>0</v>
      </c>
      <c r="I1094" s="14">
        <f>'[1]TCE - ANEXO III - Preencher'!J1103</f>
        <v>494.39</v>
      </c>
      <c r="J1094" s="14">
        <f>'[1]TCE - ANEXO III - Preencher'!K1103</f>
        <v>0</v>
      </c>
      <c r="K1094" s="15">
        <f>'[1]TCE - ANEXO III - Preencher'!L1103</f>
        <v>139.75</v>
      </c>
      <c r="L1094" s="15">
        <f>'[1]TCE - ANEXO III - Preencher'!M1103</f>
        <v>2.79</v>
      </c>
      <c r="M1094" s="15">
        <f t="shared" si="103"/>
        <v>136.96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120.26</v>
      </c>
      <c r="U1094" s="15">
        <f>'[1]TCE - ANEXO III - Preencher'!V1103</f>
        <v>0</v>
      </c>
      <c r="V1094" s="16">
        <f t="shared" si="106"/>
        <v>120.26</v>
      </c>
      <c r="W1094" s="17" t="str">
        <f>IF('[1]TCE - ANEXO III - Preencher'!X1103="","",'[1]TCE - ANEXO III - Preencher'!X1103)</f>
        <v>AUXÍLIO CRECHE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753.76</v>
      </c>
    </row>
    <row r="1095" spans="1:28" x14ac:dyDescent="0.2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STEVE MENDES DOS SANTOS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1312-05</v>
      </c>
      <c r="G1095" s="13" t="str">
        <f>IF('[1]TCE - ANEXO III - Preencher'!H1104="","",'[1]TCE - ANEXO III - Preencher'!H1104)</f>
        <v>06/2024</v>
      </c>
      <c r="H1095" s="14">
        <f>'[1]TCE - ANEXO III - Preencher'!I1104</f>
        <v>0</v>
      </c>
      <c r="I1095" s="14">
        <f>'[1]TCE - ANEXO III - Preencher'!J1104</f>
        <v>1961.13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2.15</v>
      </c>
      <c r="O1095" s="15">
        <f>'[1]TCE - ANEXO III - Preencher'!P1104</f>
        <v>0</v>
      </c>
      <c r="P1095" s="16">
        <f t="shared" si="104"/>
        <v>2.15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1963.2800000000002</v>
      </c>
    </row>
    <row r="1096" spans="1:28" x14ac:dyDescent="0.2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SUELEIDE SOUZA DA COSTA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06/2024</v>
      </c>
      <c r="H1096" s="14">
        <f>'[1]TCE - ANEXO III - Preencher'!I1105</f>
        <v>0</v>
      </c>
      <c r="I1096" s="14">
        <f>'[1]TCE - ANEXO III - Preencher'!J1105</f>
        <v>466.93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469.08</v>
      </c>
    </row>
    <row r="1097" spans="1:28" x14ac:dyDescent="0.2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SUELEN MARIA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2235-05</v>
      </c>
      <c r="G1097" s="13" t="str">
        <f>IF('[1]TCE - ANEXO III - Preencher'!H1106="","",'[1]TCE - ANEXO III - Preencher'!H1106)</f>
        <v>06/2024</v>
      </c>
      <c r="H1097" s="14">
        <f>'[1]TCE - ANEXO III - Preencher'!I1106</f>
        <v>0</v>
      </c>
      <c r="I1097" s="14">
        <f>'[1]TCE - ANEXO III - Preencher'!J1106</f>
        <v>515.86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2.15</v>
      </c>
      <c r="O1097" s="15">
        <f>'[1]TCE - ANEXO III - Preencher'!P1106</f>
        <v>0</v>
      </c>
      <c r="P1097" s="16">
        <f t="shared" si="104"/>
        <v>2.15</v>
      </c>
      <c r="Q1097" s="15">
        <f>'[1]TCE - ANEXO III - Preencher'!R1106</f>
        <v>175.85</v>
      </c>
      <c r="R1097" s="15">
        <f>'[1]TCE - ANEXO III - Preencher'!S1106</f>
        <v>108.45</v>
      </c>
      <c r="S1097" s="16">
        <f t="shared" si="105"/>
        <v>67.399999999999991</v>
      </c>
      <c r="T1097" s="15">
        <f>'[1]TCE - ANEXO III - Preencher'!U1106</f>
        <v>112.24</v>
      </c>
      <c r="U1097" s="15">
        <f>'[1]TCE - ANEXO III - Preencher'!V1106</f>
        <v>0</v>
      </c>
      <c r="V1097" s="16">
        <f t="shared" si="106"/>
        <v>112.24</v>
      </c>
      <c r="W1097" s="17" t="str">
        <f>IF('[1]TCE - ANEXO III - Preencher'!X1106="","",'[1]TCE - ANEXO III - Preencher'!X1106)</f>
        <v>AUXÍLIO CRECHE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697.65</v>
      </c>
    </row>
    <row r="1098" spans="1:28" x14ac:dyDescent="0.2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SULAMITA FERNANDA DUARTE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06/2024</v>
      </c>
      <c r="H1098" s="14">
        <f>'[1]TCE - ANEXO III - Preencher'!I1107</f>
        <v>0</v>
      </c>
      <c r="I1098" s="14">
        <f>'[1]TCE - ANEXO III - Preencher'!J1107</f>
        <v>369.17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371.32</v>
      </c>
    </row>
    <row r="1099" spans="1:28" x14ac:dyDescent="0.2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SUSANA FERREIRA MARQUES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5163-45</v>
      </c>
      <c r="G1099" s="13" t="str">
        <f>IF('[1]TCE - ANEXO III - Preencher'!H1108="","",'[1]TCE - ANEXO III - Preencher'!H1108)</f>
        <v>06/2024</v>
      </c>
      <c r="H1099" s="14">
        <f>'[1]TCE - ANEXO III - Preencher'!I1108</f>
        <v>0</v>
      </c>
      <c r="I1099" s="14">
        <f>'[1]TCE - ANEXO III - Preencher'!J1108</f>
        <v>241.57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4.5199999999999996</v>
      </c>
      <c r="O1099" s="15">
        <f>'[1]TCE - ANEXO III - Preencher'!P1108</f>
        <v>0</v>
      </c>
      <c r="P1099" s="16">
        <f t="shared" si="104"/>
        <v>4.5199999999999996</v>
      </c>
      <c r="Q1099" s="15">
        <f>'[1]TCE - ANEXO III - Preencher'!R1108</f>
        <v>126.65</v>
      </c>
      <c r="R1099" s="15">
        <f>'[1]TCE - ANEXO III - Preencher'!S1108</f>
        <v>84.72</v>
      </c>
      <c r="S1099" s="16">
        <f t="shared" si="105"/>
        <v>41.930000000000007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288.02</v>
      </c>
    </row>
    <row r="1100" spans="1:28" x14ac:dyDescent="0.2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SUZICLEIDE DE SOUZA LEAL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06/2024</v>
      </c>
      <c r="H1100" s="14">
        <f>'[1]TCE - ANEXO III - Preencher'!I1109</f>
        <v>0</v>
      </c>
      <c r="I1100" s="14">
        <f>'[1]TCE - ANEXO III - Preencher'!J1109</f>
        <v>289.48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291.63</v>
      </c>
    </row>
    <row r="1101" spans="1:28" x14ac:dyDescent="0.2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TACIENE FERREIRA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5134-30</v>
      </c>
      <c r="G1101" s="13" t="str">
        <f>IF('[1]TCE - ANEXO III - Preencher'!H1110="","",'[1]TCE - ANEXO III - Preencher'!H1110)</f>
        <v>06/2024</v>
      </c>
      <c r="H1101" s="14">
        <f>'[1]TCE - ANEXO III - Preencher'!I1110</f>
        <v>0</v>
      </c>
      <c r="I1101" s="14">
        <f>'[1]TCE - ANEXO III - Preencher'!J1110</f>
        <v>135.46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126.65</v>
      </c>
      <c r="R1101" s="15">
        <f>'[1]TCE - ANEXO III - Preencher'!S1110</f>
        <v>71.16</v>
      </c>
      <c r="S1101" s="16">
        <f t="shared" si="105"/>
        <v>55.490000000000009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193.10000000000002</v>
      </c>
    </row>
    <row r="1102" spans="1:28" x14ac:dyDescent="0.2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TAIENE FAGUNDES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5152-05</v>
      </c>
      <c r="G1102" s="13" t="str">
        <f>IF('[1]TCE - ANEXO III - Preencher'!H1111="","",'[1]TCE - ANEXO III - Preencher'!H1111)</f>
        <v>06/2024</v>
      </c>
      <c r="H1102" s="14">
        <f>'[1]TCE - ANEXO III - Preencher'!I1111</f>
        <v>0</v>
      </c>
      <c r="I1102" s="14">
        <f>'[1]TCE - ANEXO III - Preencher'!J1111</f>
        <v>148.41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4.5199999999999996</v>
      </c>
      <c r="O1102" s="15">
        <f>'[1]TCE - ANEXO III - Preencher'!P1111</f>
        <v>0</v>
      </c>
      <c r="P1102" s="16">
        <f t="shared" si="104"/>
        <v>4.5199999999999996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71.14</v>
      </c>
      <c r="U1102" s="15">
        <f>'[1]TCE - ANEXO III - Preencher'!V1111</f>
        <v>0</v>
      </c>
      <c r="V1102" s="16">
        <f t="shared" si="106"/>
        <v>71.14</v>
      </c>
      <c r="W1102" s="17" t="str">
        <f>IF('[1]TCE - ANEXO III - Preencher'!X1111="","",'[1]TCE - ANEXO III - Preencher'!X1111)</f>
        <v>AUXÍLIO CRECHE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224.07</v>
      </c>
    </row>
    <row r="1103" spans="1:28" x14ac:dyDescent="0.2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TAINARA DOS SANTOS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06/2024</v>
      </c>
      <c r="H1103" s="14">
        <f>'[1]TCE - ANEXO III - Preencher'!I1112</f>
        <v>0</v>
      </c>
      <c r="I1103" s="14">
        <f>'[1]TCE - ANEXO III - Preencher'!J1112</f>
        <v>372.39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85.65</v>
      </c>
      <c r="R1103" s="15">
        <f>'[1]TCE - ANEXO III - Preencher'!S1112</f>
        <v>84.72</v>
      </c>
      <c r="S1103" s="16">
        <f t="shared" si="105"/>
        <v>0.93000000000000682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375.46999999999997</v>
      </c>
    </row>
    <row r="1104" spans="1:28" x14ac:dyDescent="0.2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TAIS FERREIRA DE LIMA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06/2024</v>
      </c>
      <c r="H1104" s="14">
        <f>'[1]TCE - ANEXO III - Preencher'!I1113</f>
        <v>0</v>
      </c>
      <c r="I1104" s="14">
        <f>'[1]TCE - ANEXO III - Preencher'!J1113</f>
        <v>392.87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175.85</v>
      </c>
      <c r="R1104" s="15">
        <f>'[1]TCE - ANEXO III - Preencher'!S1113</f>
        <v>80.48</v>
      </c>
      <c r="S1104" s="16">
        <f t="shared" si="105"/>
        <v>95.36999999999999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490.39</v>
      </c>
    </row>
    <row r="1105" spans="1:28" x14ac:dyDescent="0.2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TALITA POLYANA BARBOSA DE LIMA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5174-10</v>
      </c>
      <c r="G1105" s="13" t="str">
        <f>IF('[1]TCE - ANEXO III - Preencher'!H1114="","",'[1]TCE - ANEXO III - Preencher'!H1114)</f>
        <v>06/2024</v>
      </c>
      <c r="H1105" s="14">
        <f>'[1]TCE - ANEXO III - Preencher'!I1114</f>
        <v>0</v>
      </c>
      <c r="I1105" s="14">
        <f>'[1]TCE - ANEXO III - Preencher'!J1114</f>
        <v>169.44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2.15</v>
      </c>
      <c r="O1105" s="15">
        <f>'[1]TCE - ANEXO III - Preencher'!P1114</f>
        <v>0</v>
      </c>
      <c r="P1105" s="16">
        <f t="shared" si="104"/>
        <v>2.15</v>
      </c>
      <c r="Q1105" s="15">
        <f>'[1]TCE - ANEXO III - Preencher'!R1114</f>
        <v>126.65</v>
      </c>
      <c r="R1105" s="15">
        <f>'[1]TCE - ANEXO III - Preencher'!S1114</f>
        <v>79.069999999999993</v>
      </c>
      <c r="S1105" s="16">
        <f t="shared" si="105"/>
        <v>47.580000000000013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219.17000000000002</v>
      </c>
    </row>
    <row r="1106" spans="1:28" x14ac:dyDescent="0.2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TATHIANNE RAYSSA LIMA VELOSO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06/2024</v>
      </c>
      <c r="H1106" s="14">
        <f>'[1]TCE - ANEXO III - Preencher'!I1115</f>
        <v>0</v>
      </c>
      <c r="I1106" s="14">
        <f>'[1]TCE - ANEXO III - Preencher'!J1115</f>
        <v>531.39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2.15</v>
      </c>
      <c r="O1106" s="15">
        <f>'[1]TCE - ANEXO III - Preencher'!P1115</f>
        <v>0</v>
      </c>
      <c r="P1106" s="16">
        <f t="shared" si="104"/>
        <v>2.15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533.54</v>
      </c>
    </row>
    <row r="1107" spans="1:28" x14ac:dyDescent="0.2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TATIANA ALVES BARRETO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06/2024</v>
      </c>
      <c r="H1107" s="14">
        <f>'[1]TCE - ANEXO III - Preencher'!I1116</f>
        <v>0</v>
      </c>
      <c r="I1107" s="14">
        <f>'[1]TCE - ANEXO III - Preencher'!J1116</f>
        <v>481.2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2.31</v>
      </c>
      <c r="U1107" s="15">
        <f>'[1]TCE - ANEXO III - Preencher'!V1116</f>
        <v>0</v>
      </c>
      <c r="V1107" s="16">
        <f t="shared" si="106"/>
        <v>2.31</v>
      </c>
      <c r="W1107" s="17" t="str">
        <f>IF('[1]TCE - ANEXO III - Preencher'!X1116="","",'[1]TCE - ANEXO III - Preencher'!X1116)</f>
        <v>AUXÍLIO CRECHE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485.65999999999997</v>
      </c>
    </row>
    <row r="1108" spans="1:28" x14ac:dyDescent="0.2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TATIANA MARIA DE SOUZA LEITE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06/2024</v>
      </c>
      <c r="H1108" s="14">
        <f>'[1]TCE - ANEXO III - Preencher'!I1117</f>
        <v>0</v>
      </c>
      <c r="I1108" s="14">
        <f>'[1]TCE - ANEXO III - Preencher'!J1117</f>
        <v>362.82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126.65</v>
      </c>
      <c r="R1108" s="15">
        <f>'[1]TCE - ANEXO III - Preencher'!S1117</f>
        <v>84.72</v>
      </c>
      <c r="S1108" s="16">
        <f t="shared" si="105"/>
        <v>41.930000000000007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406.9</v>
      </c>
    </row>
    <row r="1109" spans="1:28" x14ac:dyDescent="0.2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TATIANE MYRELLE SAMPAIO GOMES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2236-05</v>
      </c>
      <c r="G1109" s="13" t="str">
        <f>IF('[1]TCE - ANEXO III - Preencher'!H1118="","",'[1]TCE - ANEXO III - Preencher'!H1118)</f>
        <v>06/2024</v>
      </c>
      <c r="H1109" s="14">
        <f>'[1]TCE - ANEXO III - Preencher'!I1118</f>
        <v>0</v>
      </c>
      <c r="I1109" s="14">
        <f>'[1]TCE - ANEXO III - Preencher'!J1118</f>
        <v>289.20999999999998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291.35999999999996</v>
      </c>
    </row>
    <row r="1110" spans="1:28" x14ac:dyDescent="0.2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TATIANY DA ROCHA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5152-05</v>
      </c>
      <c r="G1110" s="13" t="str">
        <f>IF('[1]TCE - ANEXO III - Preencher'!H1119="","",'[1]TCE - ANEXO III - Preencher'!H1119)</f>
        <v>06/2024</v>
      </c>
      <c r="H1110" s="14">
        <f>'[1]TCE - ANEXO III - Preencher'!I1119</f>
        <v>0</v>
      </c>
      <c r="I1110" s="14">
        <f>'[1]TCE - ANEXO III - Preencher'!J1119</f>
        <v>161.52000000000001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17.2</v>
      </c>
      <c r="O1110" s="15">
        <f>'[1]TCE - ANEXO III - Preencher'!P1119</f>
        <v>0</v>
      </c>
      <c r="P1110" s="16">
        <f t="shared" si="104"/>
        <v>17.2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178.72</v>
      </c>
    </row>
    <row r="1111" spans="1:28" x14ac:dyDescent="0.2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TATIRA EMELY LIMA DOS SANTOS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5211-30</v>
      </c>
      <c r="G1111" s="13" t="str">
        <f>IF('[1]TCE - ANEXO III - Preencher'!H1120="","",'[1]TCE - ANEXO III - Preencher'!H1120)</f>
        <v>06/2024</v>
      </c>
      <c r="H1111" s="14">
        <f>'[1]TCE - ANEXO III - Preencher'!I1120</f>
        <v>0</v>
      </c>
      <c r="I1111" s="14">
        <f>'[1]TCE - ANEXO III - Preencher'!J1120</f>
        <v>180.82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126.65</v>
      </c>
      <c r="R1111" s="15">
        <f>'[1]TCE - ANEXO III - Preencher'!S1120</f>
        <v>84.08</v>
      </c>
      <c r="S1111" s="16">
        <f t="shared" si="105"/>
        <v>42.570000000000007</v>
      </c>
      <c r="T1111" s="15">
        <f>'[1]TCE - ANEXO III - Preencher'!U1120</f>
        <v>72.849999999999994</v>
      </c>
      <c r="U1111" s="15">
        <f>'[1]TCE - ANEXO III - Preencher'!V1120</f>
        <v>0</v>
      </c>
      <c r="V1111" s="16">
        <f t="shared" si="106"/>
        <v>72.849999999999994</v>
      </c>
      <c r="W1111" s="17" t="str">
        <f>IF('[1]TCE - ANEXO III - Preencher'!X1120="","",'[1]TCE - ANEXO III - Preencher'!X1120)</f>
        <v>AUXÍLIO CRECHE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298.39</v>
      </c>
    </row>
    <row r="1112" spans="1:28" x14ac:dyDescent="0.2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TAYANA ARALI DE OLIVEIRA ARAUJO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2234-05</v>
      </c>
      <c r="G1112" s="13" t="str">
        <f>IF('[1]TCE - ANEXO III - Preencher'!H1121="","",'[1]TCE - ANEXO III - Preencher'!H1121)</f>
        <v>06/2024</v>
      </c>
      <c r="H1112" s="14">
        <f>'[1]TCE - ANEXO III - Preencher'!I1121</f>
        <v>0</v>
      </c>
      <c r="I1112" s="14">
        <f>'[1]TCE - ANEXO III - Preencher'!J1121</f>
        <v>671.67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4.5199999999999996</v>
      </c>
      <c r="O1112" s="15">
        <f>'[1]TCE - ANEXO III - Preencher'!P1121</f>
        <v>0</v>
      </c>
      <c r="P1112" s="16">
        <f t="shared" si="104"/>
        <v>4.5199999999999996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676.18999999999994</v>
      </c>
    </row>
    <row r="1113" spans="1:28" x14ac:dyDescent="0.2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TERCIA DIAS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06/2024</v>
      </c>
      <c r="H1113" s="14">
        <f>'[1]TCE - ANEXO III - Preencher'!I1122</f>
        <v>0</v>
      </c>
      <c r="I1113" s="14">
        <f>'[1]TCE - ANEXO III - Preencher'!J1122</f>
        <v>361.96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2.15</v>
      </c>
      <c r="O1113" s="15">
        <f>'[1]TCE - ANEXO III - Preencher'!P1122</f>
        <v>0</v>
      </c>
      <c r="P1113" s="16">
        <f t="shared" si="104"/>
        <v>2.15</v>
      </c>
      <c r="Q1113" s="15">
        <f>'[1]TCE - ANEXO III - Preencher'!R1122</f>
        <v>159.45000000000002</v>
      </c>
      <c r="R1113" s="15">
        <f>'[1]TCE - ANEXO III - Preencher'!S1122</f>
        <v>84.72</v>
      </c>
      <c r="S1113" s="16">
        <f t="shared" si="105"/>
        <v>74.730000000000018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438.84</v>
      </c>
    </row>
    <row r="1114" spans="1:28" x14ac:dyDescent="0.2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TEREZA CRISTINA DE BARROS FERREIRA BARBOSA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4131-15</v>
      </c>
      <c r="G1114" s="13" t="str">
        <f>IF('[1]TCE - ANEXO III - Preencher'!H1123="","",'[1]TCE - ANEXO III - Preencher'!H1123)</f>
        <v>06/2024</v>
      </c>
      <c r="H1114" s="14">
        <f>'[1]TCE - ANEXO III - Preencher'!I1123</f>
        <v>0</v>
      </c>
      <c r="I1114" s="14">
        <f>'[1]TCE - ANEXO III - Preencher'!J1123</f>
        <v>333.68</v>
      </c>
      <c r="J1114" s="14">
        <f>'[1]TCE - ANEXO III - Preencher'!K1123</f>
        <v>0</v>
      </c>
      <c r="K1114" s="15">
        <f>'[1]TCE - ANEXO III - Preencher'!L1123</f>
        <v>139.75</v>
      </c>
      <c r="L1114" s="15">
        <f>'[1]TCE - ANEXO III - Preencher'!M1123</f>
        <v>30</v>
      </c>
      <c r="M1114" s="15">
        <f t="shared" si="103"/>
        <v>109.75</v>
      </c>
      <c r="N1114" s="15">
        <f>'[1]TCE - ANEXO III - Preencher'!O1123</f>
        <v>2.15</v>
      </c>
      <c r="O1114" s="15">
        <f>'[1]TCE - ANEXO III - Preencher'!P1123</f>
        <v>0</v>
      </c>
      <c r="P1114" s="16">
        <f t="shared" si="104"/>
        <v>2.15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445.58</v>
      </c>
    </row>
    <row r="1115" spans="1:28" x14ac:dyDescent="0.2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THAIS ADRIANA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2237-10</v>
      </c>
      <c r="G1115" s="13" t="str">
        <f>IF('[1]TCE - ANEXO III - Preencher'!H1124="","",'[1]TCE - ANEXO III - Preencher'!H1124)</f>
        <v>06/2024</v>
      </c>
      <c r="H1115" s="14">
        <f>'[1]TCE - ANEXO III - Preencher'!I1124</f>
        <v>0</v>
      </c>
      <c r="I1115" s="14">
        <f>'[1]TCE - ANEXO III - Preencher'!J1124</f>
        <v>437.53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2.15</v>
      </c>
      <c r="O1115" s="15">
        <f>'[1]TCE - ANEXO III - Preencher'!P1124</f>
        <v>0</v>
      </c>
      <c r="P1115" s="16">
        <f t="shared" si="104"/>
        <v>2.15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439.67999999999995</v>
      </c>
    </row>
    <row r="1116" spans="1:28" x14ac:dyDescent="0.2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THAIS ARAUJO NOBREGA</v>
      </c>
      <c r="E1116" s="9" t="str">
        <f>IF('[1]TCE - ANEXO III - Preencher'!F1125="4 - Assistência Odontológica","2 - Outros Profissionais da Saúde",'[1]TCE - ANEXO III - Preencher'!F1125)</f>
        <v>1 - Médico</v>
      </c>
      <c r="F1116" s="12" t="str">
        <f>'[1]TCE - ANEXO III - Preencher'!G1125</f>
        <v>2251-25</v>
      </c>
      <c r="G1116" s="13" t="str">
        <f>IF('[1]TCE - ANEXO III - Preencher'!H1125="","",'[1]TCE - ANEXO III - Preencher'!H1125)</f>
        <v>06/2024</v>
      </c>
      <c r="H1116" s="14">
        <f>'[1]TCE - ANEXO III - Preencher'!I1125</f>
        <v>0</v>
      </c>
      <c r="I1116" s="14">
        <f>'[1]TCE - ANEXO III - Preencher'!J1125</f>
        <v>389.71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4.5199999999999996</v>
      </c>
      <c r="O1116" s="15">
        <f>'[1]TCE - ANEXO III - Preencher'!P1125</f>
        <v>0</v>
      </c>
      <c r="P1116" s="16">
        <f t="shared" si="104"/>
        <v>4.5199999999999996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394.22999999999996</v>
      </c>
    </row>
    <row r="1117" spans="1:28" x14ac:dyDescent="0.2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THAIS FERNANDA DE MOURA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5152-05</v>
      </c>
      <c r="G1117" s="13" t="str">
        <f>IF('[1]TCE - ANEXO III - Preencher'!H1126="","",'[1]TCE - ANEXO III - Preencher'!H1126)</f>
        <v>06/2024</v>
      </c>
      <c r="H1117" s="14">
        <f>'[1]TCE - ANEXO III - Preencher'!I1126</f>
        <v>0</v>
      </c>
      <c r="I1117" s="14">
        <f>'[1]TCE - ANEXO III - Preencher'!J1126</f>
        <v>217.8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2.15</v>
      </c>
      <c r="O1117" s="15">
        <f>'[1]TCE - ANEXO III - Preencher'!P1126</f>
        <v>0</v>
      </c>
      <c r="P1117" s="16">
        <f t="shared" si="104"/>
        <v>2.15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219.95000000000002</v>
      </c>
    </row>
    <row r="1118" spans="1:28" x14ac:dyDescent="0.2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THAISE CHAVES CAVALCANTE FERREIRA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2235-05</v>
      </c>
      <c r="G1118" s="13" t="str">
        <f>IF('[1]TCE - ANEXO III - Preencher'!H1127="","",'[1]TCE - ANEXO III - Preencher'!H1127)</f>
        <v>06/2024</v>
      </c>
      <c r="H1118" s="14">
        <f>'[1]TCE - ANEXO III - Preencher'!I1127</f>
        <v>0</v>
      </c>
      <c r="I1118" s="14">
        <f>'[1]TCE - ANEXO III - Preencher'!J1127</f>
        <v>529.52</v>
      </c>
      <c r="J1118" s="14">
        <f>'[1]TCE - ANEXO III - Preencher'!K1127</f>
        <v>0</v>
      </c>
      <c r="K1118" s="15">
        <f>'[1]TCE - ANEXO III - Preencher'!L1127</f>
        <v>139.75</v>
      </c>
      <c r="L1118" s="15">
        <f>'[1]TCE - ANEXO III - Preencher'!M1127</f>
        <v>3.59</v>
      </c>
      <c r="M1118" s="15">
        <f t="shared" si="103"/>
        <v>136.16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667.82999999999993</v>
      </c>
    </row>
    <row r="1119" spans="1:28" x14ac:dyDescent="0.2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THALLYTA RAYSSA LINS CAVALCANTI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2526-05</v>
      </c>
      <c r="G1119" s="13" t="str">
        <f>IF('[1]TCE - ANEXO III - Preencher'!H1128="","",'[1]TCE - ANEXO III - Preencher'!H1128)</f>
        <v>06/2024</v>
      </c>
      <c r="H1119" s="14">
        <f>'[1]TCE - ANEXO III - Preencher'!I1128</f>
        <v>0</v>
      </c>
      <c r="I1119" s="14">
        <f>'[1]TCE - ANEXO III - Preencher'!J1128</f>
        <v>293.54000000000002</v>
      </c>
      <c r="J1119" s="14">
        <f>'[1]TCE - ANEXO III - Preencher'!K1128</f>
        <v>0</v>
      </c>
      <c r="K1119" s="15">
        <f>'[1]TCE - ANEXO III - Preencher'!L1128</f>
        <v>139.75</v>
      </c>
      <c r="L1119" s="15">
        <f>'[1]TCE - ANEXO III - Preencher'!M1128</f>
        <v>30</v>
      </c>
      <c r="M1119" s="15">
        <f t="shared" si="103"/>
        <v>109.75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80.95</v>
      </c>
      <c r="U1119" s="15">
        <f>'[1]TCE - ANEXO III - Preencher'!V1128</f>
        <v>0</v>
      </c>
      <c r="V1119" s="16">
        <f t="shared" si="106"/>
        <v>80.95</v>
      </c>
      <c r="W1119" s="17" t="str">
        <f>IF('[1]TCE - ANEXO III - Preencher'!X1128="","",'[1]TCE - ANEXO III - Preencher'!X1128)</f>
        <v>AUXÍLIO CRECHE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486.39</v>
      </c>
    </row>
    <row r="1120" spans="1:28" x14ac:dyDescent="0.2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THALYTA CARLA ARAUJO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06/2024</v>
      </c>
      <c r="H1120" s="14">
        <f>'[1]TCE - ANEXO III - Preencher'!I1129</f>
        <v>0</v>
      </c>
      <c r="I1120" s="14">
        <f>'[1]TCE - ANEXO III - Preencher'!J1129</f>
        <v>289.68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69.41</v>
      </c>
      <c r="U1120" s="15">
        <f>'[1]TCE - ANEXO III - Preencher'!V1129</f>
        <v>0</v>
      </c>
      <c r="V1120" s="16">
        <f t="shared" si="106"/>
        <v>69.41</v>
      </c>
      <c r="W1120" s="17" t="str">
        <f>IF('[1]TCE - ANEXO III - Preencher'!X1129="","",'[1]TCE - ANEXO III - Preencher'!X1129)</f>
        <v>AUXÍLIO CRECHE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361.24</v>
      </c>
    </row>
    <row r="1121" spans="1:28" x14ac:dyDescent="0.2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THAMIRES SOUZA MACHADO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06/2024</v>
      </c>
      <c r="H1121" s="14">
        <f>'[1]TCE - ANEXO III - Preencher'!I1130</f>
        <v>0</v>
      </c>
      <c r="I1121" s="14">
        <f>'[1]TCE - ANEXO III - Preencher'!J1130</f>
        <v>345.89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2.15</v>
      </c>
      <c r="O1121" s="15">
        <f>'[1]TCE - ANEXO III - Preencher'!P1130</f>
        <v>0</v>
      </c>
      <c r="P1121" s="16">
        <f t="shared" si="104"/>
        <v>2.15</v>
      </c>
      <c r="Q1121" s="15">
        <f>'[1]TCE - ANEXO III - Preencher'!R1130</f>
        <v>102.05000000000001</v>
      </c>
      <c r="R1121" s="15">
        <f>'[1]TCE - ANEXO III - Preencher'!S1130</f>
        <v>84.72</v>
      </c>
      <c r="S1121" s="16">
        <f t="shared" si="105"/>
        <v>17.330000000000013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365.37</v>
      </c>
    </row>
    <row r="1122" spans="1:28" x14ac:dyDescent="0.2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THAMYRES SIQUEIRA FERRAZ SOARES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2521-05</v>
      </c>
      <c r="G1122" s="13" t="str">
        <f>IF('[1]TCE - ANEXO III - Preencher'!H1131="","",'[1]TCE - ANEXO III - Preencher'!H1131)</f>
        <v>06/2024</v>
      </c>
      <c r="H1122" s="14">
        <f>'[1]TCE - ANEXO III - Preencher'!I1131</f>
        <v>0</v>
      </c>
      <c r="I1122" s="14">
        <f>'[1]TCE - ANEXO III - Preencher'!J1131</f>
        <v>382.52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80.95</v>
      </c>
      <c r="U1122" s="15">
        <f>'[1]TCE - ANEXO III - Preencher'!V1131</f>
        <v>0</v>
      </c>
      <c r="V1122" s="16">
        <f t="shared" si="106"/>
        <v>80.95</v>
      </c>
      <c r="W1122" s="17" t="str">
        <f>IF('[1]TCE - ANEXO III - Preencher'!X1131="","",'[1]TCE - ANEXO III - Preencher'!X1131)</f>
        <v>AUXÍLIO CRECHE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465.61999999999995</v>
      </c>
    </row>
    <row r="1123" spans="1:28" x14ac:dyDescent="0.2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THAMYRIS MAYARA MATIAS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06/2024</v>
      </c>
      <c r="H1123" s="14">
        <f>'[1]TCE - ANEXO III - Preencher'!I1132</f>
        <v>0</v>
      </c>
      <c r="I1123" s="14">
        <f>'[1]TCE - ANEXO III - Preencher'!J1132</f>
        <v>538.41999999999996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2.15</v>
      </c>
      <c r="O1123" s="15">
        <f>'[1]TCE - ANEXO III - Preencher'!P1132</f>
        <v>0</v>
      </c>
      <c r="P1123" s="16">
        <f t="shared" si="104"/>
        <v>2.15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540.56999999999994</v>
      </c>
    </row>
    <row r="1124" spans="1:28" x14ac:dyDescent="0.2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THAMYRYS RODRIGUES DE SOUZA COSTA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06/2024</v>
      </c>
      <c r="H1124" s="14">
        <f>'[1]TCE - ANEXO III - Preencher'!I1133</f>
        <v>0</v>
      </c>
      <c r="I1124" s="14">
        <f>'[1]TCE - ANEXO III - Preencher'!J1133</f>
        <v>267.82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4.5199999999999996</v>
      </c>
      <c r="O1124" s="15">
        <f>'[1]TCE - ANEXO III - Preencher'!P1133</f>
        <v>0</v>
      </c>
      <c r="P1124" s="16">
        <f t="shared" si="104"/>
        <v>4.5199999999999996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272.33999999999997</v>
      </c>
    </row>
    <row r="1125" spans="1:28" x14ac:dyDescent="0.2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THAYANA MARIA ALVES DE MACEDO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06/2024</v>
      </c>
      <c r="H1125" s="14">
        <f>'[1]TCE - ANEXO III - Preencher'!I1134</f>
        <v>0</v>
      </c>
      <c r="I1125" s="14">
        <f>'[1]TCE - ANEXO III - Preencher'!J1134</f>
        <v>378.16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380.31</v>
      </c>
    </row>
    <row r="1126" spans="1:28" x14ac:dyDescent="0.2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THAYANNE MARIA RIBEIRO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4110-10</v>
      </c>
      <c r="G1126" s="13" t="str">
        <f>IF('[1]TCE - ANEXO III - Preencher'!H1135="","",'[1]TCE - ANEXO III - Preencher'!H1135)</f>
        <v>06/2024</v>
      </c>
      <c r="H1126" s="14">
        <f>'[1]TCE - ANEXO III - Preencher'!I1135</f>
        <v>0</v>
      </c>
      <c r="I1126" s="14">
        <f>'[1]TCE - ANEXO III - Preencher'!J1135</f>
        <v>21.18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4.5199999999999996</v>
      </c>
      <c r="O1126" s="15">
        <f>'[1]TCE - ANEXO III - Preencher'!P1135</f>
        <v>0</v>
      </c>
      <c r="P1126" s="16">
        <f t="shared" si="104"/>
        <v>4.5199999999999996</v>
      </c>
      <c r="Q1126" s="15">
        <f>'[1]TCE - ANEXO III - Preencher'!R1135</f>
        <v>175.85</v>
      </c>
      <c r="R1126" s="15">
        <f>'[1]TCE - ANEXO III - Preencher'!S1135</f>
        <v>39.54</v>
      </c>
      <c r="S1126" s="16">
        <f t="shared" si="105"/>
        <v>136.31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162.01</v>
      </c>
    </row>
    <row r="1127" spans="1:28" x14ac:dyDescent="0.2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THAYS LUANA SANTOS LIRA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06/2024</v>
      </c>
      <c r="H1127" s="14">
        <f>'[1]TCE - ANEXO III - Preencher'!I1136</f>
        <v>0</v>
      </c>
      <c r="I1127" s="14">
        <f>'[1]TCE - ANEXO III - Preencher'!J1136</f>
        <v>339.38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126.65</v>
      </c>
      <c r="R1127" s="15">
        <f>'[1]TCE - ANEXO III - Preencher'!S1136</f>
        <v>84.72</v>
      </c>
      <c r="S1127" s="16">
        <f t="shared" si="105"/>
        <v>41.930000000000007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383.46</v>
      </c>
    </row>
    <row r="1128" spans="1:28" x14ac:dyDescent="0.2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THAYSA MARINHO SOARES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2237-10</v>
      </c>
      <c r="G1128" s="13" t="str">
        <f>IF('[1]TCE - ANEXO III - Preencher'!H1137="","",'[1]TCE - ANEXO III - Preencher'!H1137)</f>
        <v>06/2024</v>
      </c>
      <c r="H1128" s="14">
        <f>'[1]TCE - ANEXO III - Preencher'!I1137</f>
        <v>0</v>
      </c>
      <c r="I1128" s="14">
        <f>'[1]TCE - ANEXO III - Preencher'!J1137</f>
        <v>569.82000000000005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571.97</v>
      </c>
    </row>
    <row r="1129" spans="1:28" x14ac:dyDescent="0.2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THAYZA RAYANNE RODRIGUES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4110-10</v>
      </c>
      <c r="G1129" s="13" t="str">
        <f>IF('[1]TCE - ANEXO III - Preencher'!H1138="","",'[1]TCE - ANEXO III - Preencher'!H1138)</f>
        <v>06/2024</v>
      </c>
      <c r="H1129" s="14">
        <f>'[1]TCE - ANEXO III - Preencher'!I1138</f>
        <v>0</v>
      </c>
      <c r="I1129" s="14">
        <f>'[1]TCE - ANEXO III - Preencher'!J1138</f>
        <v>160.30000000000001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143.05000000000001</v>
      </c>
      <c r="R1129" s="15">
        <f>'[1]TCE - ANEXO III - Preencher'!S1138</f>
        <v>77.66</v>
      </c>
      <c r="S1129" s="16">
        <f t="shared" si="105"/>
        <v>65.390000000000015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227.84000000000003</v>
      </c>
    </row>
    <row r="1130" spans="1:28" x14ac:dyDescent="0.2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THEMISTOCLYS THESKO CORREIA FERREIRA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2236-05</v>
      </c>
      <c r="G1130" s="13" t="str">
        <f>IF('[1]TCE - ANEXO III - Preencher'!H1139="","",'[1]TCE - ANEXO III - Preencher'!H1139)</f>
        <v>06/2024</v>
      </c>
      <c r="H1130" s="14">
        <f>'[1]TCE - ANEXO III - Preencher'!I1139</f>
        <v>0</v>
      </c>
      <c r="I1130" s="14">
        <f>'[1]TCE - ANEXO III - Preencher'!J1139</f>
        <v>244.19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2.15</v>
      </c>
      <c r="O1130" s="15">
        <f>'[1]TCE - ANEXO III - Preencher'!P1139</f>
        <v>0</v>
      </c>
      <c r="P1130" s="16">
        <f t="shared" si="104"/>
        <v>2.15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246.34</v>
      </c>
    </row>
    <row r="1131" spans="1:28" x14ac:dyDescent="0.2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THIAGO BRUNO FERNANDES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5151-10</v>
      </c>
      <c r="G1131" s="13" t="str">
        <f>IF('[1]TCE - ANEXO III - Preencher'!H1140="","",'[1]TCE - ANEXO III - Preencher'!H1140)</f>
        <v>06/2024</v>
      </c>
      <c r="H1131" s="14">
        <f>'[1]TCE - ANEXO III - Preencher'!I1140</f>
        <v>0</v>
      </c>
      <c r="I1131" s="14">
        <f>'[1]TCE - ANEXO III - Preencher'!J1140</f>
        <v>199.15</v>
      </c>
      <c r="J1131" s="14">
        <f>'[1]TCE - ANEXO III - Preencher'!K1140</f>
        <v>0</v>
      </c>
      <c r="K1131" s="15">
        <f>'[1]TCE - ANEXO III - Preencher'!L1140</f>
        <v>139.75</v>
      </c>
      <c r="L1131" s="15">
        <f>'[1]TCE - ANEXO III - Preencher'!M1140</f>
        <v>28.24</v>
      </c>
      <c r="M1131" s="15">
        <f t="shared" si="103"/>
        <v>111.51</v>
      </c>
      <c r="N1131" s="15">
        <f>'[1]TCE - ANEXO III - Preencher'!O1140</f>
        <v>2.15</v>
      </c>
      <c r="O1131" s="15">
        <f>'[1]TCE - ANEXO III - Preencher'!P1140</f>
        <v>0</v>
      </c>
      <c r="P1131" s="16">
        <f t="shared" si="104"/>
        <v>2.15</v>
      </c>
      <c r="Q1131" s="15">
        <f>'[1]TCE - ANEXO III - Preencher'!R1140</f>
        <v>126.65</v>
      </c>
      <c r="R1131" s="15">
        <f>'[1]TCE - ANEXO III - Preencher'!S1140</f>
        <v>75.680000000000007</v>
      </c>
      <c r="S1131" s="16">
        <f t="shared" si="105"/>
        <v>50.97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363.78</v>
      </c>
    </row>
    <row r="1132" spans="1:28" x14ac:dyDescent="0.2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THIAGO MARCOS PEIXOTO DE MENEZES PEREIRA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2236-05</v>
      </c>
      <c r="G1132" s="13" t="str">
        <f>IF('[1]TCE - ANEXO III - Preencher'!H1141="","",'[1]TCE - ANEXO III - Preencher'!H1141)</f>
        <v>06/2024</v>
      </c>
      <c r="H1132" s="14">
        <f>'[1]TCE - ANEXO III - Preencher'!I1141</f>
        <v>0</v>
      </c>
      <c r="I1132" s="14">
        <f>'[1]TCE - ANEXO III - Preencher'!J1141</f>
        <v>262.97000000000003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265.12</v>
      </c>
    </row>
    <row r="1133" spans="1:28" x14ac:dyDescent="0.2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THYAGO HENRIQUE DE PAULA SANTOS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5174-10</v>
      </c>
      <c r="G1133" s="13" t="str">
        <f>IF('[1]TCE - ANEXO III - Preencher'!H1142="","",'[1]TCE - ANEXO III - Preencher'!H1142)</f>
        <v>06/2024</v>
      </c>
      <c r="H1133" s="14">
        <f>'[1]TCE - ANEXO III - Preencher'!I1142</f>
        <v>0</v>
      </c>
      <c r="I1133" s="14">
        <f>'[1]TCE - ANEXO III - Preencher'!J1142</f>
        <v>132.68</v>
      </c>
      <c r="J1133" s="14">
        <f>'[1]TCE - ANEXO III - Preencher'!K1142</f>
        <v>0</v>
      </c>
      <c r="K1133" s="15">
        <f>'[1]TCE - ANEXO III - Preencher'!L1142</f>
        <v>139.75</v>
      </c>
      <c r="L1133" s="15">
        <f>'[1]TCE - ANEXO III - Preencher'!M1142</f>
        <v>28.24</v>
      </c>
      <c r="M1133" s="15">
        <f t="shared" si="103"/>
        <v>111.51</v>
      </c>
      <c r="N1133" s="15">
        <f>'[1]TCE - ANEXO III - Preencher'!O1142</f>
        <v>2.15</v>
      </c>
      <c r="O1133" s="15">
        <f>'[1]TCE - ANEXO III - Preencher'!P1142</f>
        <v>0</v>
      </c>
      <c r="P1133" s="16">
        <f t="shared" si="104"/>
        <v>2.15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246.34</v>
      </c>
    </row>
    <row r="1134" spans="1:28" x14ac:dyDescent="0.2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THYAGO RAFAEL IVO FIALHO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3226-05</v>
      </c>
      <c r="G1134" s="13" t="str">
        <f>IF('[1]TCE - ANEXO III - Preencher'!H1143="","",'[1]TCE - ANEXO III - Preencher'!H1143)</f>
        <v>06/2024</v>
      </c>
      <c r="H1134" s="14">
        <f>'[1]TCE - ANEXO III - Preencher'!I1143</f>
        <v>0</v>
      </c>
      <c r="I1134" s="14">
        <f>'[1]TCE - ANEXO III - Preencher'!J1143</f>
        <v>229.91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2.15</v>
      </c>
      <c r="O1134" s="15">
        <f>'[1]TCE - ANEXO III - Preencher'!P1143</f>
        <v>0</v>
      </c>
      <c r="P1134" s="16">
        <f t="shared" si="104"/>
        <v>2.15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232.06</v>
      </c>
    </row>
    <row r="1135" spans="1:28" x14ac:dyDescent="0.2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TIAGO OLIVEIRA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2234-05</v>
      </c>
      <c r="G1135" s="13" t="str">
        <f>IF('[1]TCE - ANEXO III - Preencher'!H1144="","",'[1]TCE - ANEXO III - Preencher'!H1144)</f>
        <v>06/2024</v>
      </c>
      <c r="H1135" s="14">
        <f>'[1]TCE - ANEXO III - Preencher'!I1144</f>
        <v>0</v>
      </c>
      <c r="I1135" s="14">
        <f>'[1]TCE - ANEXO III - Preencher'!J1144</f>
        <v>354.52</v>
      </c>
      <c r="J1135" s="14">
        <f>'[1]TCE - ANEXO III - Preencher'!K1144</f>
        <v>0</v>
      </c>
      <c r="K1135" s="15">
        <f>'[1]TCE - ANEXO III - Preencher'!L1144</f>
        <v>139.75</v>
      </c>
      <c r="L1135" s="15">
        <f>'[1]TCE - ANEXO III - Preencher'!M1144</f>
        <v>17.63</v>
      </c>
      <c r="M1135" s="15">
        <f t="shared" si="103"/>
        <v>122.12</v>
      </c>
      <c r="N1135" s="15">
        <f>'[1]TCE - ANEXO III - Preencher'!O1144</f>
        <v>2.15</v>
      </c>
      <c r="O1135" s="15">
        <f>'[1]TCE - ANEXO III - Preencher'!P1144</f>
        <v>0</v>
      </c>
      <c r="P1135" s="16">
        <f t="shared" si="104"/>
        <v>2.15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478.78999999999996</v>
      </c>
    </row>
    <row r="1136" spans="1:28" x14ac:dyDescent="0.2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UBIRACI BARBOSA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5142-25</v>
      </c>
      <c r="G1136" s="13" t="str">
        <f>IF('[1]TCE - ANEXO III - Preencher'!H1145="","",'[1]TCE - ANEXO III - Preencher'!H1145)</f>
        <v>06/2024</v>
      </c>
      <c r="H1136" s="14">
        <f>'[1]TCE - ANEXO III - Preencher'!I1145</f>
        <v>0</v>
      </c>
      <c r="I1136" s="14">
        <f>'[1]TCE - ANEXO III - Preencher'!J1145</f>
        <v>104.48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106.63000000000001</v>
      </c>
    </row>
    <row r="1137" spans="1:28" x14ac:dyDescent="0.2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UBIRAJARA SOARES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4110-10</v>
      </c>
      <c r="G1137" s="13" t="str">
        <f>IF('[1]TCE - ANEXO III - Preencher'!H1146="","",'[1]TCE - ANEXO III - Preencher'!H1146)</f>
        <v>06/2024</v>
      </c>
      <c r="H1137" s="14">
        <f>'[1]TCE - ANEXO III - Preencher'!I1146</f>
        <v>0</v>
      </c>
      <c r="I1137" s="14">
        <f>'[1]TCE - ANEXO III - Preencher'!J1146</f>
        <v>204.97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2.15</v>
      </c>
      <c r="O1137" s="15">
        <f>'[1]TCE - ANEXO III - Preencher'!P1146</f>
        <v>0</v>
      </c>
      <c r="P1137" s="16">
        <f t="shared" si="104"/>
        <v>2.15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207.12</v>
      </c>
    </row>
    <row r="1138" spans="1:28" x14ac:dyDescent="0.2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UIRES MANOEL DE ANDRADE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3241-15</v>
      </c>
      <c r="G1138" s="13" t="str">
        <f>IF('[1]TCE - ANEXO III - Preencher'!H1147="","",'[1]TCE - ANEXO III - Preencher'!H1147)</f>
        <v>06/2024</v>
      </c>
      <c r="H1138" s="14">
        <f>'[1]TCE - ANEXO III - Preencher'!I1147</f>
        <v>0</v>
      </c>
      <c r="I1138" s="14">
        <f>'[1]TCE - ANEXO III - Preencher'!J1147</f>
        <v>451.63</v>
      </c>
      <c r="J1138" s="14">
        <f>'[1]TCE - ANEXO III - Preencher'!K1147</f>
        <v>0</v>
      </c>
      <c r="K1138" s="15">
        <f>'[1]TCE - ANEXO III - Preencher'!L1147</f>
        <v>139.75</v>
      </c>
      <c r="L1138" s="15">
        <f>'[1]TCE - ANEXO III - Preencher'!M1147</f>
        <v>21.69</v>
      </c>
      <c r="M1138" s="15">
        <f t="shared" si="103"/>
        <v>118.06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167.65</v>
      </c>
      <c r="R1138" s="15">
        <f>'[1]TCE - ANEXO III - Preencher'!S1147</f>
        <v>75.27</v>
      </c>
      <c r="S1138" s="16">
        <f t="shared" si="105"/>
        <v>92.38000000000001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664.22</v>
      </c>
    </row>
    <row r="1139" spans="1:28" x14ac:dyDescent="0.2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UMBELINA ALVES DE OLIVEIRA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06/2024</v>
      </c>
      <c r="H1139" s="14">
        <f>'[1]TCE - ANEXO III - Preencher'!I1148</f>
        <v>0</v>
      </c>
      <c r="I1139" s="14">
        <f>'[1]TCE - ANEXO III - Preencher'!J1148</f>
        <v>285.63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126.65</v>
      </c>
      <c r="R1139" s="15">
        <f>'[1]TCE - ANEXO III - Preencher'!S1148</f>
        <v>0</v>
      </c>
      <c r="S1139" s="16">
        <f t="shared" si="105"/>
        <v>126.65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414.42999999999995</v>
      </c>
    </row>
    <row r="1140" spans="1:28" x14ac:dyDescent="0.2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VALCLEIDE MARIA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06/2024</v>
      </c>
      <c r="H1140" s="14">
        <f>'[1]TCE - ANEXO III - Preencher'!I1149</f>
        <v>0</v>
      </c>
      <c r="I1140" s="14">
        <f>'[1]TCE - ANEXO III - Preencher'!J1149</f>
        <v>376.08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2.15</v>
      </c>
      <c r="O1140" s="15">
        <f>'[1]TCE - ANEXO III - Preencher'!P1149</f>
        <v>0</v>
      </c>
      <c r="P1140" s="16">
        <f t="shared" si="104"/>
        <v>2.15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378.22999999999996</v>
      </c>
    </row>
    <row r="1141" spans="1:28" x14ac:dyDescent="0.2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VALDECI PEREIRA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5163-45</v>
      </c>
      <c r="G1141" s="13" t="str">
        <f>IF('[1]TCE - ANEXO III - Preencher'!H1150="","",'[1]TCE - ANEXO III - Preencher'!H1150)</f>
        <v>06/2024</v>
      </c>
      <c r="H1141" s="14">
        <f>'[1]TCE - ANEXO III - Preencher'!I1150</f>
        <v>0</v>
      </c>
      <c r="I1141" s="14">
        <f>'[1]TCE - ANEXO III - Preencher'!J1150</f>
        <v>242.14</v>
      </c>
      <c r="J1141" s="14">
        <f>'[1]TCE - ANEXO III - Preencher'!K1150</f>
        <v>0</v>
      </c>
      <c r="K1141" s="15">
        <f>'[1]TCE - ANEXO III - Preencher'!L1150</f>
        <v>139.75</v>
      </c>
      <c r="L1141" s="15">
        <f>'[1]TCE - ANEXO III - Preencher'!M1150</f>
        <v>28.24</v>
      </c>
      <c r="M1141" s="15">
        <f t="shared" si="103"/>
        <v>111.51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126.65</v>
      </c>
      <c r="R1141" s="15">
        <f>'[1]TCE - ANEXO III - Preencher'!S1150</f>
        <v>84.72</v>
      </c>
      <c r="S1141" s="16">
        <f t="shared" si="105"/>
        <v>41.930000000000007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397.72999999999996</v>
      </c>
    </row>
    <row r="1142" spans="1:28" x14ac:dyDescent="0.2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VALDERES DO NASCIMENTO FERREIRA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06/2024</v>
      </c>
      <c r="H1142" s="14">
        <f>'[1]TCE - ANEXO III - Preencher'!I1151</f>
        <v>0</v>
      </c>
      <c r="I1142" s="14">
        <f>'[1]TCE - ANEXO III - Preencher'!J1151</f>
        <v>367.6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126.65</v>
      </c>
      <c r="R1142" s="15">
        <f>'[1]TCE - ANEXO III - Preencher'!S1151</f>
        <v>84.72</v>
      </c>
      <c r="S1142" s="16">
        <f t="shared" si="105"/>
        <v>41.930000000000007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411.68</v>
      </c>
    </row>
    <row r="1143" spans="1:28" x14ac:dyDescent="0.2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VALDILENE MARIA DA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5211-30</v>
      </c>
      <c r="G1143" s="13" t="str">
        <f>IF('[1]TCE - ANEXO III - Preencher'!H1152="","",'[1]TCE - ANEXO III - Preencher'!H1152)</f>
        <v>06/2024</v>
      </c>
      <c r="H1143" s="14">
        <f>'[1]TCE - ANEXO III - Preencher'!I1152</f>
        <v>0</v>
      </c>
      <c r="I1143" s="14">
        <f>'[1]TCE - ANEXO III - Preencher'!J1152</f>
        <v>185.19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2.15</v>
      </c>
      <c r="O1143" s="15">
        <f>'[1]TCE - ANEXO III - Preencher'!P1152</f>
        <v>0</v>
      </c>
      <c r="P1143" s="16">
        <f t="shared" si="104"/>
        <v>2.15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187.34</v>
      </c>
    </row>
    <row r="1144" spans="1:28" x14ac:dyDescent="0.2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VALERIA MARIA RUFINO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06/2024</v>
      </c>
      <c r="H1144" s="14">
        <f>'[1]TCE - ANEXO III - Preencher'!I1153</f>
        <v>0</v>
      </c>
      <c r="I1144" s="14">
        <f>'[1]TCE - ANEXO III - Preencher'!J1153</f>
        <v>350.11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4.5199999999999996</v>
      </c>
      <c r="O1144" s="15">
        <f>'[1]TCE - ANEXO III - Preencher'!P1153</f>
        <v>0</v>
      </c>
      <c r="P1144" s="16">
        <f t="shared" si="104"/>
        <v>4.5199999999999996</v>
      </c>
      <c r="Q1144" s="15">
        <f>'[1]TCE - ANEXO III - Preencher'!R1153</f>
        <v>118.45</v>
      </c>
      <c r="R1144" s="15">
        <f>'[1]TCE - ANEXO III - Preencher'!S1153</f>
        <v>84.72</v>
      </c>
      <c r="S1144" s="16">
        <f t="shared" si="105"/>
        <v>33.730000000000004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388.36</v>
      </c>
    </row>
    <row r="1145" spans="1:28" x14ac:dyDescent="0.2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VALESCA CARLOS DE ALBUQUERQUE E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06/2024</v>
      </c>
      <c r="H1145" s="14">
        <f>'[1]TCE - ANEXO III - Preencher'!I1154</f>
        <v>0</v>
      </c>
      <c r="I1145" s="14">
        <f>'[1]TCE - ANEXO III - Preencher'!J1154</f>
        <v>349.03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118.45</v>
      </c>
      <c r="R1145" s="15">
        <f>'[1]TCE - ANEXO III - Preencher'!S1154</f>
        <v>71.16</v>
      </c>
      <c r="S1145" s="16">
        <f t="shared" si="105"/>
        <v>47.290000000000006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398.46999999999997</v>
      </c>
    </row>
    <row r="1146" spans="1:28" x14ac:dyDescent="0.2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VALESKA DE SOUZA BEZERRA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3542-05</v>
      </c>
      <c r="G1146" s="13" t="str">
        <f>IF('[1]TCE - ANEXO III - Preencher'!H1155="","",'[1]TCE - ANEXO III - Preencher'!H1155)</f>
        <v>06/2024</v>
      </c>
      <c r="H1146" s="14">
        <f>'[1]TCE - ANEXO III - Preencher'!I1155</f>
        <v>0</v>
      </c>
      <c r="I1146" s="14">
        <f>'[1]TCE - ANEXO III - Preencher'!J1155</f>
        <v>22.12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2.15</v>
      </c>
      <c r="O1146" s="15">
        <f>'[1]TCE - ANEXO III - Preencher'!P1155</f>
        <v>0</v>
      </c>
      <c r="P1146" s="16">
        <f t="shared" si="104"/>
        <v>2.15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24.27</v>
      </c>
    </row>
    <row r="1147" spans="1:28" x14ac:dyDescent="0.2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VALQUIRIA BERNARDO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06/2024</v>
      </c>
      <c r="H1147" s="14">
        <f>'[1]TCE - ANEXO III - Preencher'!I1156</f>
        <v>0</v>
      </c>
      <c r="I1147" s="14">
        <f>'[1]TCE - ANEXO III - Preencher'!J1156</f>
        <v>301.70999999999998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126.65</v>
      </c>
      <c r="R1147" s="15">
        <f>'[1]TCE - ANEXO III - Preencher'!S1156</f>
        <v>84.72</v>
      </c>
      <c r="S1147" s="16">
        <f t="shared" si="105"/>
        <v>41.930000000000007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345.78999999999996</v>
      </c>
    </row>
    <row r="1148" spans="1:28" x14ac:dyDescent="0.2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VALTERNIZE BISPO ALVES VIANA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06/2024</v>
      </c>
      <c r="H1148" s="14">
        <f>'[1]TCE - ANEXO III - Preencher'!I1157</f>
        <v>0</v>
      </c>
      <c r="I1148" s="14">
        <f>'[1]TCE - ANEXO III - Preencher'!J1157</f>
        <v>348.79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126.65</v>
      </c>
      <c r="R1148" s="15">
        <f>'[1]TCE - ANEXO III - Preencher'!S1157</f>
        <v>84.72</v>
      </c>
      <c r="S1148" s="16">
        <f t="shared" si="105"/>
        <v>41.930000000000007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392.87</v>
      </c>
    </row>
    <row r="1149" spans="1:28" x14ac:dyDescent="0.2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VANDERSON JOSE ARAUJO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06/2024</v>
      </c>
      <c r="H1149" s="14">
        <f>'[1]TCE - ANEXO III - Preencher'!I1158</f>
        <v>0</v>
      </c>
      <c r="I1149" s="14">
        <f>'[1]TCE - ANEXO III - Preencher'!J1158</f>
        <v>70.39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72.540000000000006</v>
      </c>
    </row>
    <row r="1150" spans="1:28" x14ac:dyDescent="0.2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VANESKA DE ANDRADE CAVALCANTI SANTOS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2236-05</v>
      </c>
      <c r="G1150" s="13" t="str">
        <f>IF('[1]TCE - ANEXO III - Preencher'!H1159="","",'[1]TCE - ANEXO III - Preencher'!H1159)</f>
        <v>06/2024</v>
      </c>
      <c r="H1150" s="14">
        <f>'[1]TCE - ANEXO III - Preencher'!I1159</f>
        <v>0</v>
      </c>
      <c r="I1150" s="14">
        <f>'[1]TCE - ANEXO III - Preencher'!J1159</f>
        <v>265.69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2423.34</v>
      </c>
      <c r="U1150" s="15">
        <f>'[1]TCE - ANEXO III - Preencher'!V1159</f>
        <v>0</v>
      </c>
      <c r="V1150" s="16">
        <f t="shared" si="106"/>
        <v>2423.34</v>
      </c>
      <c r="W1150" s="17" t="str">
        <f>IF('[1]TCE - ANEXO III - Preencher'!X1159="","",'[1]TCE - ANEXO III - Preencher'!X1159)</f>
        <v>AUXÍLIO CRECHE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2691.1800000000003</v>
      </c>
    </row>
    <row r="1151" spans="1:28" x14ac:dyDescent="0.2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VANESSA CAMPOS DAS NEVES FIGUEIROA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06/2024</v>
      </c>
      <c r="H1151" s="14">
        <f>'[1]TCE - ANEXO III - Preencher'!I1160</f>
        <v>0</v>
      </c>
      <c r="I1151" s="14">
        <f>'[1]TCE - ANEXO III - Preencher'!J1160</f>
        <v>346.89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349.03999999999996</v>
      </c>
    </row>
    <row r="1152" spans="1:28" x14ac:dyDescent="0.2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VANESSA MARIA FERREIRA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3912-10</v>
      </c>
      <c r="G1152" s="13" t="str">
        <f>IF('[1]TCE - ANEXO III - Preencher'!H1161="","",'[1]TCE - ANEXO III - Preencher'!H1161)</f>
        <v>06/2024</v>
      </c>
      <c r="H1152" s="14">
        <f>'[1]TCE - ANEXO III - Preencher'!I1161</f>
        <v>0</v>
      </c>
      <c r="I1152" s="14">
        <f>'[1]TCE - ANEXO III - Preencher'!J1161</f>
        <v>899.64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80.95</v>
      </c>
      <c r="U1152" s="15">
        <f>'[1]TCE - ANEXO III - Preencher'!V1161</f>
        <v>0</v>
      </c>
      <c r="V1152" s="16">
        <f t="shared" si="106"/>
        <v>80.95</v>
      </c>
      <c r="W1152" s="17" t="str">
        <f>IF('[1]TCE - ANEXO III - Preencher'!X1161="","",'[1]TCE - ANEXO III - Preencher'!X1161)</f>
        <v>AUXÍLIO CRECHE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982.74</v>
      </c>
    </row>
    <row r="1153" spans="1:28" x14ac:dyDescent="0.2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VANESSA SALES DE ANDRADE CORREIA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06/2024</v>
      </c>
      <c r="H1153" s="14">
        <f>'[1]TCE - ANEXO III - Preencher'!I1162</f>
        <v>0</v>
      </c>
      <c r="I1153" s="14">
        <f>'[1]TCE - ANEXO III - Preencher'!J1162</f>
        <v>352.54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126.65</v>
      </c>
      <c r="R1153" s="15">
        <f>'[1]TCE - ANEXO III - Preencher'!S1162</f>
        <v>84.72</v>
      </c>
      <c r="S1153" s="16">
        <f t="shared" si="105"/>
        <v>41.930000000000007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396.62</v>
      </c>
    </row>
    <row r="1154" spans="1:28" x14ac:dyDescent="0.2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VANIA MARIA DE OLIVEIRA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06/2024</v>
      </c>
      <c r="H1154" s="14">
        <f>'[1]TCE - ANEXO III - Preencher'!I1163</f>
        <v>0</v>
      </c>
      <c r="I1154" s="14">
        <f>'[1]TCE - ANEXO III - Preencher'!J1163</f>
        <v>383.42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2.15</v>
      </c>
      <c r="O1154" s="15">
        <f>'[1]TCE - ANEXO III - Preencher'!P1163</f>
        <v>0</v>
      </c>
      <c r="P1154" s="16">
        <f t="shared" si="104"/>
        <v>2.15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385.57</v>
      </c>
    </row>
    <row r="1155" spans="1:28" x14ac:dyDescent="0.2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VERA LUCIA GONCALVES DE LIMA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06/2024</v>
      </c>
      <c r="H1155" s="14">
        <f>'[1]TCE - ANEXO III - Preencher'!I1164</f>
        <v>0</v>
      </c>
      <c r="I1155" s="14">
        <f>'[1]TCE - ANEXO III - Preencher'!J1164</f>
        <v>369.49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2.15</v>
      </c>
      <c r="O1155" s="15">
        <f>'[1]TCE - ANEXO III - Preencher'!P1164</f>
        <v>0</v>
      </c>
      <c r="P1155" s="16">
        <f t="shared" si="104"/>
        <v>2.15</v>
      </c>
      <c r="Q1155" s="15">
        <f>'[1]TCE - ANEXO III - Preencher'!R1164</f>
        <v>118.45</v>
      </c>
      <c r="R1155" s="15">
        <f>'[1]TCE - ANEXO III - Preencher'!S1164</f>
        <v>84.72</v>
      </c>
      <c r="S1155" s="16">
        <f t="shared" si="105"/>
        <v>33.730000000000004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405.37</v>
      </c>
    </row>
    <row r="1156" spans="1:28" x14ac:dyDescent="0.2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VERONICA COSTA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06/2024</v>
      </c>
      <c r="H1156" s="14">
        <f>'[1]TCE - ANEXO III - Preencher'!I1165</f>
        <v>0</v>
      </c>
      <c r="I1156" s="14">
        <f>'[1]TCE - ANEXO III - Preencher'!J1165</f>
        <v>368.63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368.63</v>
      </c>
    </row>
    <row r="1157" spans="1:28" x14ac:dyDescent="0.2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VERONICA EUGENIO DOS SANTOS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06/2024</v>
      </c>
      <c r="H1157" s="14">
        <f>'[1]TCE - ANEXO III - Preencher'!I1166</f>
        <v>0</v>
      </c>
      <c r="I1157" s="14">
        <f>'[1]TCE - ANEXO III - Preencher'!J1166</f>
        <v>373.25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2.15</v>
      </c>
      <c r="O1157" s="15">
        <f>'[1]TCE - ANEXO III - Preencher'!P1166</f>
        <v>0</v>
      </c>
      <c r="P1157" s="16">
        <f t="shared" si="110"/>
        <v>2.15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375.4</v>
      </c>
    </row>
    <row r="1158" spans="1:28" x14ac:dyDescent="0.2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VERONICA OLIVEIRA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06/2024</v>
      </c>
      <c r="H1158" s="14">
        <f>'[1]TCE - ANEXO III - Preencher'!I1167</f>
        <v>0</v>
      </c>
      <c r="I1158" s="14">
        <f>'[1]TCE - ANEXO III - Preencher'!J1167</f>
        <v>6.11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17.2</v>
      </c>
      <c r="O1158" s="15">
        <f>'[1]TCE - ANEXO III - Preencher'!P1167</f>
        <v>0</v>
      </c>
      <c r="P1158" s="16">
        <f t="shared" si="110"/>
        <v>17.2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23.31</v>
      </c>
    </row>
    <row r="1159" spans="1:28" x14ac:dyDescent="0.2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VICTORIA REGINA DOS SANTOS TRINDADE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06/2024</v>
      </c>
      <c r="H1159" s="14">
        <f>'[1]TCE - ANEXO III - Preencher'!I1168</f>
        <v>0</v>
      </c>
      <c r="I1159" s="14">
        <f>'[1]TCE - ANEXO III - Preencher'!J1168</f>
        <v>345.01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345.01</v>
      </c>
    </row>
    <row r="1160" spans="1:28" x14ac:dyDescent="0.2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VILDETE PEREIRA MARQUES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06/2024</v>
      </c>
      <c r="H1160" s="14">
        <f>'[1]TCE - ANEXO III - Preencher'!I1169</f>
        <v>0</v>
      </c>
      <c r="I1160" s="14">
        <f>'[1]TCE - ANEXO III - Preencher'!J1169</f>
        <v>352.34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2.15</v>
      </c>
      <c r="O1160" s="15">
        <f>'[1]TCE - ANEXO III - Preencher'!P1169</f>
        <v>0</v>
      </c>
      <c r="P1160" s="16">
        <f t="shared" si="110"/>
        <v>2.15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354.48999999999995</v>
      </c>
    </row>
    <row r="1161" spans="1:28" x14ac:dyDescent="0.2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VILMA JOSEFA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06/2024</v>
      </c>
      <c r="H1161" s="14">
        <f>'[1]TCE - ANEXO III - Preencher'!I1170</f>
        <v>0</v>
      </c>
      <c r="I1161" s="14">
        <f>'[1]TCE - ANEXO III - Preencher'!J1170</f>
        <v>386.92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2.15</v>
      </c>
      <c r="O1161" s="15">
        <f>'[1]TCE - ANEXO III - Preencher'!P1170</f>
        <v>0</v>
      </c>
      <c r="P1161" s="16">
        <f t="shared" si="110"/>
        <v>2.15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389.07</v>
      </c>
    </row>
    <row r="1162" spans="1:28" x14ac:dyDescent="0.2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VILMA MARIA ALVES CESAR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06/2024</v>
      </c>
      <c r="H1162" s="14">
        <f>'[1]TCE - ANEXO III - Preencher'!I1171</f>
        <v>0</v>
      </c>
      <c r="I1162" s="14">
        <f>'[1]TCE - ANEXO III - Preencher'!J1171</f>
        <v>380.78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4.5199999999999996</v>
      </c>
      <c r="O1162" s="15">
        <f>'[1]TCE - ANEXO III - Preencher'!P1171</f>
        <v>0</v>
      </c>
      <c r="P1162" s="16">
        <f t="shared" si="110"/>
        <v>4.5199999999999996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385.29999999999995</v>
      </c>
    </row>
    <row r="1163" spans="1:28" x14ac:dyDescent="0.2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VINICIUS CAVALCANTI GOMES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3172-10</v>
      </c>
      <c r="G1163" s="13" t="str">
        <f>IF('[1]TCE - ANEXO III - Preencher'!H1172="","",'[1]TCE - ANEXO III - Preencher'!H1172)</f>
        <v>06/2024</v>
      </c>
      <c r="H1163" s="14">
        <f>'[1]TCE - ANEXO III - Preencher'!I1172</f>
        <v>0</v>
      </c>
      <c r="I1163" s="14">
        <f>'[1]TCE - ANEXO III - Preencher'!J1172</f>
        <v>7.09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2.15</v>
      </c>
      <c r="O1163" s="15">
        <f>'[1]TCE - ANEXO III - Preencher'!P1172</f>
        <v>0</v>
      </c>
      <c r="P1163" s="16">
        <f t="shared" si="110"/>
        <v>2.15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9.24</v>
      </c>
    </row>
    <row r="1164" spans="1:28" x14ac:dyDescent="0.2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VIRGILIO SATYRO DA NOBREGA SEGUNDO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 t="str">
        <f>'[1]TCE - ANEXO III - Preencher'!G1173</f>
        <v>2251-25</v>
      </c>
      <c r="G1164" s="13" t="str">
        <f>IF('[1]TCE - ANEXO III - Preencher'!H1173="","",'[1]TCE - ANEXO III - Preencher'!H1173)</f>
        <v>06/2024</v>
      </c>
      <c r="H1164" s="14">
        <f>'[1]TCE - ANEXO III - Preencher'!I1173</f>
        <v>0</v>
      </c>
      <c r="I1164" s="14">
        <f>'[1]TCE - ANEXO III - Preencher'!J1173</f>
        <v>377.45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17.2</v>
      </c>
      <c r="O1164" s="15">
        <f>'[1]TCE - ANEXO III - Preencher'!P1173</f>
        <v>0</v>
      </c>
      <c r="P1164" s="16">
        <f t="shared" si="110"/>
        <v>17.2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394.65</v>
      </c>
    </row>
    <row r="1165" spans="1:28" x14ac:dyDescent="0.2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VITORIA REGINA ARAUJO RIBEIRO DA COSTA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2237-10</v>
      </c>
      <c r="G1165" s="13" t="str">
        <f>IF('[1]TCE - ANEXO III - Preencher'!H1174="","",'[1]TCE - ANEXO III - Preencher'!H1174)</f>
        <v>06/2024</v>
      </c>
      <c r="H1165" s="14">
        <f>'[1]TCE - ANEXO III - Preencher'!I1174</f>
        <v>0</v>
      </c>
      <c r="I1165" s="14">
        <f>'[1]TCE - ANEXO III - Preencher'!J1174</f>
        <v>381.47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2.15</v>
      </c>
      <c r="O1165" s="15">
        <f>'[1]TCE - ANEXO III - Preencher'!P1174</f>
        <v>0</v>
      </c>
      <c r="P1165" s="16">
        <f t="shared" si="110"/>
        <v>2.15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383.62</v>
      </c>
    </row>
    <row r="1166" spans="1:28" x14ac:dyDescent="0.2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VIVIAN CELIA PAES DE MELO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4110-10</v>
      </c>
      <c r="G1166" s="13" t="str">
        <f>IF('[1]TCE - ANEXO III - Preencher'!H1175="","",'[1]TCE - ANEXO III - Preencher'!H1175)</f>
        <v>06/2024</v>
      </c>
      <c r="H1166" s="14">
        <f>'[1]TCE - ANEXO III - Preencher'!I1175</f>
        <v>0</v>
      </c>
      <c r="I1166" s="14">
        <f>'[1]TCE - ANEXO III - Preencher'!J1175</f>
        <v>316.22000000000003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2.15</v>
      </c>
      <c r="O1166" s="15">
        <f>'[1]TCE - ANEXO III - Preencher'!P1175</f>
        <v>0</v>
      </c>
      <c r="P1166" s="16">
        <f t="shared" si="110"/>
        <v>2.15</v>
      </c>
      <c r="Q1166" s="15">
        <f>'[1]TCE - ANEXO III - Preencher'!R1175</f>
        <v>110.25</v>
      </c>
      <c r="R1166" s="15">
        <f>'[1]TCE - ANEXO III - Preencher'!S1175</f>
        <v>84.72</v>
      </c>
      <c r="S1166" s="16">
        <f t="shared" si="111"/>
        <v>25.53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343.9</v>
      </c>
    </row>
    <row r="1167" spans="1:28" x14ac:dyDescent="0.2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VIVIANE PEREIRA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5152-05</v>
      </c>
      <c r="G1167" s="13" t="str">
        <f>IF('[1]TCE - ANEXO III - Preencher'!H1176="","",'[1]TCE - ANEXO III - Preencher'!H1176)</f>
        <v>06/2024</v>
      </c>
      <c r="H1167" s="14">
        <f>'[1]TCE - ANEXO III - Preencher'!I1176</f>
        <v>0</v>
      </c>
      <c r="I1167" s="14">
        <f>'[1]TCE - ANEXO III - Preencher'!J1176</f>
        <v>186.55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186.55</v>
      </c>
    </row>
    <row r="1168" spans="1:28" x14ac:dyDescent="0.2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VIVIANE PINHEIRO DA SILVA SOARES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 t="str">
        <f>IF('[1]TCE - ANEXO III - Preencher'!H1177="","",'[1]TCE - ANEXO III - Preencher'!H1177)</f>
        <v>06/2024</v>
      </c>
      <c r="H1168" s="14">
        <f>'[1]TCE - ANEXO III - Preencher'!I1177</f>
        <v>0</v>
      </c>
      <c r="I1168" s="14">
        <f>'[1]TCE - ANEXO III - Preencher'!J1177</f>
        <v>511.58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17.2</v>
      </c>
      <c r="O1168" s="15">
        <f>'[1]TCE - ANEXO III - Preencher'!P1177</f>
        <v>0</v>
      </c>
      <c r="P1168" s="16">
        <f t="shared" si="110"/>
        <v>17.2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120.26</v>
      </c>
      <c r="U1168" s="15">
        <f>'[1]TCE - ANEXO III - Preencher'!V1177</f>
        <v>0</v>
      </c>
      <c r="V1168" s="16">
        <f t="shared" si="112"/>
        <v>120.26</v>
      </c>
      <c r="W1168" s="17" t="str">
        <f>IF('[1]TCE - ANEXO III - Preencher'!X1177="","",'[1]TCE - ANEXO III - Preencher'!X1177)</f>
        <v>AUXÍLIO CRECHE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649.04</v>
      </c>
    </row>
    <row r="1169" spans="1:28" x14ac:dyDescent="0.2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VIVIANE RODRIGUES DE MELO RAIMUNDO DOS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06/2024</v>
      </c>
      <c r="H1169" s="14">
        <f>'[1]TCE - ANEXO III - Preencher'!I1178</f>
        <v>0</v>
      </c>
      <c r="I1169" s="14">
        <f>'[1]TCE - ANEXO III - Preencher'!J1178</f>
        <v>264.20999999999998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2.15</v>
      </c>
      <c r="O1169" s="15">
        <f>'[1]TCE - ANEXO III - Preencher'!P1178</f>
        <v>0</v>
      </c>
      <c r="P1169" s="16">
        <f t="shared" si="110"/>
        <v>2.15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266.35999999999996</v>
      </c>
    </row>
    <row r="1170" spans="1:28" x14ac:dyDescent="0.2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WALESKA TEIXEIRA RICARTE DE FREITAS</v>
      </c>
      <c r="E1170" s="9" t="str">
        <f>IF('[1]TCE - ANEXO III - Preencher'!F1179="4 - Assistência Odontológica","2 - Outros Profissionais da Saúde",'[1]TCE - ANEXO III - Preencher'!F1179)</f>
        <v>1 - Médico</v>
      </c>
      <c r="F1170" s="12" t="str">
        <f>'[1]TCE - ANEXO III - Preencher'!G1179</f>
        <v>2251-25</v>
      </c>
      <c r="G1170" s="13" t="str">
        <f>IF('[1]TCE - ANEXO III - Preencher'!H1179="","",'[1]TCE - ANEXO III - Preencher'!H1179)</f>
        <v>06/2024</v>
      </c>
      <c r="H1170" s="14">
        <f>'[1]TCE - ANEXO III - Preencher'!I1179</f>
        <v>0</v>
      </c>
      <c r="I1170" s="14">
        <f>'[1]TCE - ANEXO III - Preencher'!J1179</f>
        <v>491.43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2.15</v>
      </c>
      <c r="O1170" s="15">
        <f>'[1]TCE - ANEXO III - Preencher'!P1179</f>
        <v>0</v>
      </c>
      <c r="P1170" s="16">
        <f t="shared" si="110"/>
        <v>2.15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493.58</v>
      </c>
    </row>
    <row r="1171" spans="1:28" x14ac:dyDescent="0.2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WALLACE NEVES DE SA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2526-05</v>
      </c>
      <c r="G1171" s="13" t="str">
        <f>IF('[1]TCE - ANEXO III - Preencher'!H1180="","",'[1]TCE - ANEXO III - Preencher'!H1180)</f>
        <v>06/2024</v>
      </c>
      <c r="H1171" s="14">
        <f>'[1]TCE - ANEXO III - Preencher'!I1180</f>
        <v>0</v>
      </c>
      <c r="I1171" s="14">
        <f>'[1]TCE - ANEXO III - Preencher'!J1180</f>
        <v>256.51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4.5199999999999996</v>
      </c>
      <c r="O1171" s="15">
        <f>'[1]TCE - ANEXO III - Preencher'!P1180</f>
        <v>0</v>
      </c>
      <c r="P1171" s="16">
        <f t="shared" si="110"/>
        <v>4.5199999999999996</v>
      </c>
      <c r="Q1171" s="15">
        <f>'[1]TCE - ANEXO III - Preencher'!R1180</f>
        <v>126.65</v>
      </c>
      <c r="R1171" s="15">
        <f>'[1]TCE - ANEXO III - Preencher'!S1180</f>
        <v>123</v>
      </c>
      <c r="S1171" s="16">
        <f t="shared" si="111"/>
        <v>3.6500000000000057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264.67999999999995</v>
      </c>
    </row>
    <row r="1172" spans="1:28" x14ac:dyDescent="0.2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WANA CRISTINA LOPES E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2516-05</v>
      </c>
      <c r="G1172" s="13" t="str">
        <f>IF('[1]TCE - ANEXO III - Preencher'!H1181="","",'[1]TCE - ANEXO III - Preencher'!H1181)</f>
        <v>06/2024</v>
      </c>
      <c r="H1172" s="14">
        <f>'[1]TCE - ANEXO III - Preencher'!I1181</f>
        <v>0</v>
      </c>
      <c r="I1172" s="14">
        <f>'[1]TCE - ANEXO III - Preencher'!J1181</f>
        <v>294.7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4.5199999999999996</v>
      </c>
      <c r="O1172" s="15">
        <f>'[1]TCE - ANEXO III - Preencher'!P1181</f>
        <v>0</v>
      </c>
      <c r="P1172" s="16">
        <f t="shared" si="110"/>
        <v>4.5199999999999996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299.21999999999997</v>
      </c>
    </row>
    <row r="1173" spans="1:28" x14ac:dyDescent="0.2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WANCLEIA ALVES CORREIA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2236-05</v>
      </c>
      <c r="G1173" s="13" t="str">
        <f>IF('[1]TCE - ANEXO III - Preencher'!H1182="","",'[1]TCE - ANEXO III - Preencher'!H1182)</f>
        <v>06/2024</v>
      </c>
      <c r="H1173" s="14">
        <f>'[1]TCE - ANEXO III - Preencher'!I1182</f>
        <v>0</v>
      </c>
      <c r="I1173" s="14">
        <f>'[1]TCE - ANEXO III - Preencher'!J1182</f>
        <v>292.12</v>
      </c>
      <c r="J1173" s="14">
        <f>'[1]TCE - ANEXO III - Preencher'!K1182</f>
        <v>0</v>
      </c>
      <c r="K1173" s="15">
        <f>'[1]TCE - ANEXO III - Preencher'!L1182</f>
        <v>139.75</v>
      </c>
      <c r="L1173" s="15">
        <f>'[1]TCE - ANEXO III - Preencher'!M1182</f>
        <v>2.7</v>
      </c>
      <c r="M1173" s="15">
        <f t="shared" si="109"/>
        <v>137.05000000000001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429.17</v>
      </c>
    </row>
    <row r="1174" spans="1:28" x14ac:dyDescent="0.2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WANDERLAINE DO NASCIMENTO DAMASCENO</v>
      </c>
      <c r="E1174" s="9" t="str">
        <f>IF('[1]TCE - ANEXO III - Preencher'!F1183="4 - Assistência Odontológica","2 - Outros Profissionais da Saúde",'[1]TCE - ANEXO III - Preencher'!F1183)</f>
        <v>1 - Médico</v>
      </c>
      <c r="F1174" s="12" t="str">
        <f>'[1]TCE - ANEXO III - Preencher'!G1183</f>
        <v>2251-25</v>
      </c>
      <c r="G1174" s="13" t="str">
        <f>IF('[1]TCE - ANEXO III - Preencher'!H1183="","",'[1]TCE - ANEXO III - Preencher'!H1183)</f>
        <v>06/2024</v>
      </c>
      <c r="H1174" s="14">
        <f>'[1]TCE - ANEXO III - Preencher'!I1183</f>
        <v>0</v>
      </c>
      <c r="I1174" s="14">
        <f>'[1]TCE - ANEXO III - Preencher'!J1183</f>
        <v>372.96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2.15</v>
      </c>
      <c r="O1174" s="15">
        <f>'[1]TCE - ANEXO III - Preencher'!P1183</f>
        <v>0</v>
      </c>
      <c r="P1174" s="16">
        <f t="shared" si="110"/>
        <v>2.15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375.10999999999996</v>
      </c>
    </row>
    <row r="1175" spans="1:28" x14ac:dyDescent="0.2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WANDERSON MEDEIROS RODRIGUES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06/2024</v>
      </c>
      <c r="H1175" s="14">
        <f>'[1]TCE - ANEXO III - Preencher'!I1184</f>
        <v>0</v>
      </c>
      <c r="I1175" s="14">
        <f>'[1]TCE - ANEXO III - Preencher'!J1184</f>
        <v>374.42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2.15</v>
      </c>
      <c r="O1175" s="15">
        <f>'[1]TCE - ANEXO III - Preencher'!P1184</f>
        <v>0</v>
      </c>
      <c r="P1175" s="16">
        <f t="shared" si="110"/>
        <v>2.15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376.57</v>
      </c>
    </row>
    <row r="1176" spans="1:28" x14ac:dyDescent="0.2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WEDJA MARIA SOUSA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5211-30</v>
      </c>
      <c r="G1176" s="13" t="str">
        <f>IF('[1]TCE - ANEXO III - Preencher'!H1185="","",'[1]TCE - ANEXO III - Preencher'!H1185)</f>
        <v>06/2024</v>
      </c>
      <c r="H1176" s="14">
        <f>'[1]TCE - ANEXO III - Preencher'!I1185</f>
        <v>0</v>
      </c>
      <c r="I1176" s="14">
        <f>'[1]TCE - ANEXO III - Preencher'!J1185</f>
        <v>200.78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4.5199999999999996</v>
      </c>
      <c r="O1176" s="15">
        <f>'[1]TCE - ANEXO III - Preencher'!P1185</f>
        <v>0</v>
      </c>
      <c r="P1176" s="16">
        <f t="shared" si="110"/>
        <v>4.5199999999999996</v>
      </c>
      <c r="Q1176" s="15">
        <f>'[1]TCE - ANEXO III - Preencher'!R1185</f>
        <v>126.65</v>
      </c>
      <c r="R1176" s="15">
        <f>'[1]TCE - ANEXO III - Preencher'!S1185</f>
        <v>87.19</v>
      </c>
      <c r="S1176" s="16">
        <f t="shared" si="111"/>
        <v>39.460000000000008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244.76000000000002</v>
      </c>
    </row>
    <row r="1177" spans="1:28" x14ac:dyDescent="0.2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WEIDSON BRAYAN PINHEIRO MELO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2236-05</v>
      </c>
      <c r="G1177" s="13" t="str">
        <f>IF('[1]TCE - ANEXO III - Preencher'!H1186="","",'[1]TCE - ANEXO III - Preencher'!H1186)</f>
        <v>06/2024</v>
      </c>
      <c r="H1177" s="14">
        <f>'[1]TCE - ANEXO III - Preencher'!I1186</f>
        <v>0</v>
      </c>
      <c r="I1177" s="14">
        <f>'[1]TCE - ANEXO III - Preencher'!J1186</f>
        <v>351.46</v>
      </c>
      <c r="J1177" s="14">
        <f>'[1]TCE - ANEXO III - Preencher'!K1186</f>
        <v>0</v>
      </c>
      <c r="K1177" s="15">
        <f>'[1]TCE - ANEXO III - Preencher'!L1186</f>
        <v>139.75</v>
      </c>
      <c r="L1177" s="15">
        <f>'[1]TCE - ANEXO III - Preencher'!M1186</f>
        <v>2.95</v>
      </c>
      <c r="M1177" s="15">
        <f t="shared" si="109"/>
        <v>136.80000000000001</v>
      </c>
      <c r="N1177" s="15">
        <f>'[1]TCE - ANEXO III - Preencher'!O1186</f>
        <v>2.15</v>
      </c>
      <c r="O1177" s="15">
        <f>'[1]TCE - ANEXO III - Preencher'!P1186</f>
        <v>0</v>
      </c>
      <c r="P1177" s="16">
        <f t="shared" si="110"/>
        <v>2.15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116.77</v>
      </c>
      <c r="U1177" s="15">
        <f>'[1]TCE - ANEXO III - Preencher'!V1186</f>
        <v>0</v>
      </c>
      <c r="V1177" s="16">
        <f t="shared" si="112"/>
        <v>116.77</v>
      </c>
      <c r="W1177" s="17" t="str">
        <f>IF('[1]TCE - ANEXO III - Preencher'!X1186="","",'[1]TCE - ANEXO III - Preencher'!X1186)</f>
        <v>AUXÍLIO CRECHE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607.17999999999995</v>
      </c>
    </row>
    <row r="1178" spans="1:28" x14ac:dyDescent="0.2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WELLINGTON RENATO DA SILVA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2236-05</v>
      </c>
      <c r="G1178" s="13" t="str">
        <f>IF('[1]TCE - ANEXO III - Preencher'!H1187="","",'[1]TCE - ANEXO III - Preencher'!H1187)</f>
        <v>06/2024</v>
      </c>
      <c r="H1178" s="14">
        <f>'[1]TCE - ANEXO III - Preencher'!I1187</f>
        <v>0</v>
      </c>
      <c r="I1178" s="14">
        <f>'[1]TCE - ANEXO III - Preencher'!J1187</f>
        <v>301.20999999999998</v>
      </c>
      <c r="J1178" s="14">
        <f>'[1]TCE - ANEXO III - Preencher'!K1187</f>
        <v>0</v>
      </c>
      <c r="K1178" s="15">
        <f>'[1]TCE - ANEXO III - Preencher'!L1187</f>
        <v>139.75</v>
      </c>
      <c r="L1178" s="15">
        <f>'[1]TCE - ANEXO III - Preencher'!M1187</f>
        <v>2.4900000000000002</v>
      </c>
      <c r="M1178" s="15">
        <f t="shared" si="109"/>
        <v>137.26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438.46999999999997</v>
      </c>
    </row>
    <row r="1179" spans="1:28" x14ac:dyDescent="0.2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WELMA DA SILVA LIMA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 t="str">
        <f>IF('[1]TCE - ANEXO III - Preencher'!H1188="","",'[1]TCE - ANEXO III - Preencher'!H1188)</f>
        <v>06/2024</v>
      </c>
      <c r="H1179" s="14">
        <f>'[1]TCE - ANEXO III - Preencher'!I1188</f>
        <v>0</v>
      </c>
      <c r="I1179" s="14">
        <f>'[1]TCE - ANEXO III - Preencher'!J1188</f>
        <v>189.64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2.15</v>
      </c>
      <c r="O1179" s="15">
        <f>'[1]TCE - ANEXO III - Preencher'!P1188</f>
        <v>0</v>
      </c>
      <c r="P1179" s="16">
        <f t="shared" si="110"/>
        <v>2.15</v>
      </c>
      <c r="Q1179" s="15">
        <f>'[1]TCE - ANEXO III - Preencher'!R1188</f>
        <v>126.65</v>
      </c>
      <c r="R1179" s="15">
        <f>'[1]TCE - ANEXO III - Preencher'!S1188</f>
        <v>84.72</v>
      </c>
      <c r="S1179" s="16">
        <f t="shared" si="111"/>
        <v>41.930000000000007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233.72</v>
      </c>
    </row>
    <row r="1180" spans="1:28" x14ac:dyDescent="0.2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WENDELY CARLA NASCIMENTO DE LIMA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4110-10</v>
      </c>
      <c r="G1180" s="13" t="str">
        <f>IF('[1]TCE - ANEXO III - Preencher'!H1189="","",'[1]TCE - ANEXO III - Preencher'!H1189)</f>
        <v>06/2024</v>
      </c>
      <c r="H1180" s="14">
        <f>'[1]TCE - ANEXO III - Preencher'!I1189</f>
        <v>0</v>
      </c>
      <c r="I1180" s="14">
        <f>'[1]TCE - ANEXO III - Preencher'!J1189</f>
        <v>285.86</v>
      </c>
      <c r="J1180" s="14">
        <f>'[1]TCE - ANEXO III - Preencher'!K1189</f>
        <v>0</v>
      </c>
      <c r="K1180" s="15">
        <f>'[1]TCE - ANEXO III - Preencher'!L1189</f>
        <v>139.75</v>
      </c>
      <c r="L1180" s="15">
        <f>'[1]TCE - ANEXO III - Preencher'!M1189</f>
        <v>33.43</v>
      </c>
      <c r="M1180" s="15">
        <f t="shared" si="109"/>
        <v>106.32</v>
      </c>
      <c r="N1180" s="15">
        <f>'[1]TCE - ANEXO III - Preencher'!O1189</f>
        <v>2.15</v>
      </c>
      <c r="O1180" s="15">
        <f>'[1]TCE - ANEXO III - Preencher'!P1189</f>
        <v>0</v>
      </c>
      <c r="P1180" s="16">
        <f t="shared" si="110"/>
        <v>2.15</v>
      </c>
      <c r="Q1180" s="15">
        <f>'[1]TCE - ANEXO III - Preencher'!R1189</f>
        <v>159.45000000000002</v>
      </c>
      <c r="R1180" s="15">
        <f>'[1]TCE - ANEXO III - Preencher'!S1189</f>
        <v>100.28</v>
      </c>
      <c r="S1180" s="16">
        <f t="shared" si="111"/>
        <v>59.170000000000016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453.5</v>
      </c>
    </row>
    <row r="1181" spans="1:28" x14ac:dyDescent="0.2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WERLANY INGRID DA SILVA BARBOSA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 t="str">
        <f>IF('[1]TCE - ANEXO III - Preencher'!H1190="","",'[1]TCE - ANEXO III - Preencher'!H1190)</f>
        <v>06/2024</v>
      </c>
      <c r="H1181" s="14">
        <f>'[1]TCE - ANEXO III - Preencher'!I1190</f>
        <v>0</v>
      </c>
      <c r="I1181" s="14">
        <f>'[1]TCE - ANEXO III - Preencher'!J1190</f>
        <v>508.01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4.5199999999999996</v>
      </c>
      <c r="O1181" s="15">
        <f>'[1]TCE - ANEXO III - Preencher'!P1190</f>
        <v>0</v>
      </c>
      <c r="P1181" s="16">
        <f t="shared" si="110"/>
        <v>4.5199999999999996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512.53</v>
      </c>
    </row>
    <row r="1182" spans="1:28" x14ac:dyDescent="0.2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WESLEY FERREIRA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4110-10</v>
      </c>
      <c r="G1182" s="13" t="str">
        <f>IF('[1]TCE - ANEXO III - Preencher'!H1191="","",'[1]TCE - ANEXO III - Preencher'!H1191)</f>
        <v>06/2024</v>
      </c>
      <c r="H1182" s="14">
        <f>'[1]TCE - ANEXO III - Preencher'!I1191</f>
        <v>0</v>
      </c>
      <c r="I1182" s="14">
        <f>'[1]TCE - ANEXO III - Preencher'!J1191</f>
        <v>124.25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2.15</v>
      </c>
      <c r="O1182" s="15">
        <f>'[1]TCE - ANEXO III - Preencher'!P1191</f>
        <v>0</v>
      </c>
      <c r="P1182" s="16">
        <f t="shared" si="110"/>
        <v>2.15</v>
      </c>
      <c r="Q1182" s="15">
        <f>'[1]TCE - ANEXO III - Preencher'!R1191</f>
        <v>233.25</v>
      </c>
      <c r="R1182" s="15">
        <f>'[1]TCE - ANEXO III - Preencher'!S1191</f>
        <v>0</v>
      </c>
      <c r="S1182" s="16">
        <f t="shared" si="111"/>
        <v>233.25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359.65</v>
      </c>
    </row>
    <row r="1183" spans="1:28" x14ac:dyDescent="0.2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WILIEDA MYRTES DAS NEVES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06/2024</v>
      </c>
      <c r="H1183" s="14">
        <f>'[1]TCE - ANEXO III - Preencher'!I1192</f>
        <v>0</v>
      </c>
      <c r="I1183" s="14">
        <f>'[1]TCE - ANEXO III - Preencher'!J1192</f>
        <v>341.93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4.5199999999999996</v>
      </c>
      <c r="O1183" s="15">
        <f>'[1]TCE - ANEXO III - Preencher'!P1192</f>
        <v>0</v>
      </c>
      <c r="P1183" s="16">
        <f t="shared" si="110"/>
        <v>4.5199999999999996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346.45</v>
      </c>
    </row>
    <row r="1184" spans="1:28" x14ac:dyDescent="0.2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WILLAMS FRANCISCO DA ROCHA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2236-05</v>
      </c>
      <c r="G1184" s="13" t="str">
        <f>IF('[1]TCE - ANEXO III - Preencher'!H1193="","",'[1]TCE - ANEXO III - Preencher'!H1193)</f>
        <v>06/2024</v>
      </c>
      <c r="H1184" s="14">
        <f>'[1]TCE - ANEXO III - Preencher'!I1193</f>
        <v>0</v>
      </c>
      <c r="I1184" s="14">
        <f>'[1]TCE - ANEXO III - Preencher'!J1193</f>
        <v>476.21</v>
      </c>
      <c r="J1184" s="14">
        <f>'[1]TCE - ANEXO III - Preencher'!K1193</f>
        <v>0</v>
      </c>
      <c r="K1184" s="15">
        <f>'[1]TCE - ANEXO III - Preencher'!L1193</f>
        <v>139.75</v>
      </c>
      <c r="L1184" s="15">
        <f>'[1]TCE - ANEXO III - Preencher'!M1193</f>
        <v>3.68</v>
      </c>
      <c r="M1184" s="15">
        <f t="shared" si="109"/>
        <v>136.07</v>
      </c>
      <c r="N1184" s="15">
        <f>'[1]TCE - ANEXO III - Preencher'!O1193</f>
        <v>2.15</v>
      </c>
      <c r="O1184" s="15">
        <f>'[1]TCE - ANEXO III - Preencher'!P1193</f>
        <v>0</v>
      </c>
      <c r="P1184" s="16">
        <f t="shared" si="110"/>
        <v>2.15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614.42999999999995</v>
      </c>
    </row>
    <row r="1185" spans="1:28" x14ac:dyDescent="0.2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WILLAMS SILVA REGO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5174-10</v>
      </c>
      <c r="G1185" s="13" t="str">
        <f>IF('[1]TCE - ANEXO III - Preencher'!H1194="","",'[1]TCE - ANEXO III - Preencher'!H1194)</f>
        <v>06/2024</v>
      </c>
      <c r="H1185" s="14">
        <f>'[1]TCE - ANEXO III - Preencher'!I1194</f>
        <v>0</v>
      </c>
      <c r="I1185" s="14">
        <f>'[1]TCE - ANEXO III - Preencher'!J1194</f>
        <v>185.52</v>
      </c>
      <c r="J1185" s="14">
        <f>'[1]TCE - ANEXO III - Preencher'!K1194</f>
        <v>0</v>
      </c>
      <c r="K1185" s="15">
        <f>'[1]TCE - ANEXO III - Preencher'!L1194</f>
        <v>139.76</v>
      </c>
      <c r="L1185" s="15">
        <f>'[1]TCE - ANEXO III - Preencher'!M1194</f>
        <v>28.24</v>
      </c>
      <c r="M1185" s="15">
        <f t="shared" si="109"/>
        <v>111.52</v>
      </c>
      <c r="N1185" s="15">
        <f>'[1]TCE - ANEXO III - Preencher'!O1194</f>
        <v>2.15</v>
      </c>
      <c r="O1185" s="15">
        <f>'[1]TCE - ANEXO III - Preencher'!P1194</f>
        <v>0</v>
      </c>
      <c r="P1185" s="16">
        <f t="shared" si="110"/>
        <v>2.15</v>
      </c>
      <c r="Q1185" s="15">
        <f>'[1]TCE - ANEXO III - Preencher'!R1194</f>
        <v>249.65</v>
      </c>
      <c r="R1185" s="15">
        <f>'[1]TCE - ANEXO III - Preencher'!S1194</f>
        <v>69.47</v>
      </c>
      <c r="S1185" s="16">
        <f t="shared" si="111"/>
        <v>180.18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479.37</v>
      </c>
    </row>
    <row r="1186" spans="1:28" x14ac:dyDescent="0.2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WILMA RODRIGUES BEZERRA DOS SANTOS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4110-10</v>
      </c>
      <c r="G1186" s="13" t="str">
        <f>IF('[1]TCE - ANEXO III - Preencher'!H1195="","",'[1]TCE - ANEXO III - Preencher'!H1195)</f>
        <v>06/2024</v>
      </c>
      <c r="H1186" s="14">
        <f>'[1]TCE - ANEXO III - Preencher'!I1195</f>
        <v>0</v>
      </c>
      <c r="I1186" s="14">
        <f>'[1]TCE - ANEXO III - Preencher'!J1195</f>
        <v>212.92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2.15</v>
      </c>
      <c r="O1186" s="15">
        <f>'[1]TCE - ANEXO III - Preencher'!P1195</f>
        <v>0</v>
      </c>
      <c r="P1186" s="16">
        <f t="shared" si="110"/>
        <v>2.15</v>
      </c>
      <c r="Q1186" s="15">
        <f>'[1]TCE - ANEXO III - Preencher'!R1195</f>
        <v>126.65</v>
      </c>
      <c r="R1186" s="15">
        <f>'[1]TCE - ANEXO III - Preencher'!S1195</f>
        <v>84.72</v>
      </c>
      <c r="S1186" s="16">
        <f t="shared" si="111"/>
        <v>41.930000000000007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257</v>
      </c>
    </row>
    <row r="1187" spans="1:28" x14ac:dyDescent="0.2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WISLLANY KAILLANY DA SILVA LIMA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4110-10</v>
      </c>
      <c r="G1187" s="13" t="str">
        <f>IF('[1]TCE - ANEXO III - Preencher'!H1196="","",'[1]TCE - ANEXO III - Preencher'!H1196)</f>
        <v>06/2024</v>
      </c>
      <c r="H1187" s="14">
        <f>'[1]TCE - ANEXO III - Preencher'!I1196</f>
        <v>0</v>
      </c>
      <c r="I1187" s="14">
        <f>'[1]TCE - ANEXO III - Preencher'!J1196</f>
        <v>21.18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2.15</v>
      </c>
      <c r="O1187" s="15">
        <f>'[1]TCE - ANEXO III - Preencher'!P1196</f>
        <v>0</v>
      </c>
      <c r="P1187" s="16">
        <f t="shared" si="110"/>
        <v>2.15</v>
      </c>
      <c r="Q1187" s="15">
        <f>'[1]TCE - ANEXO III - Preencher'!R1196</f>
        <v>192.25</v>
      </c>
      <c r="R1187" s="15">
        <f>'[1]TCE - ANEXO III - Preencher'!S1196</f>
        <v>42.36</v>
      </c>
      <c r="S1187" s="16">
        <f t="shared" si="111"/>
        <v>149.88999999999999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173.21999999999997</v>
      </c>
    </row>
    <row r="1188" spans="1:28" x14ac:dyDescent="0.2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WITALAUAN DOS SANTOS BRANDAO DE LIMA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5135-05</v>
      </c>
      <c r="G1188" s="13" t="str">
        <f>IF('[1]TCE - ANEXO III - Preencher'!H1197="","",'[1]TCE - ANEXO III - Preencher'!H1197)</f>
        <v>06/2024</v>
      </c>
      <c r="H1188" s="14">
        <f>'[1]TCE - ANEXO III - Preencher'!I1197</f>
        <v>0</v>
      </c>
      <c r="I1188" s="14">
        <f>'[1]TCE - ANEXO III - Preencher'!J1197</f>
        <v>152.49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134.85</v>
      </c>
      <c r="R1188" s="15">
        <f>'[1]TCE - ANEXO III - Preencher'!S1197</f>
        <v>0</v>
      </c>
      <c r="S1188" s="16">
        <f t="shared" si="111"/>
        <v>134.85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287.34000000000003</v>
      </c>
    </row>
    <row r="1189" spans="1:28" x14ac:dyDescent="0.2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WITOR HUGO DE MORAES CASTRO SOUSA LEITE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3172-10</v>
      </c>
      <c r="G1189" s="13" t="str">
        <f>IF('[1]TCE - ANEXO III - Preencher'!H1198="","",'[1]TCE - ANEXO III - Preencher'!H1198)</f>
        <v>06/2024</v>
      </c>
      <c r="H1189" s="14">
        <f>'[1]TCE - ANEXO III - Preencher'!I1198</f>
        <v>0</v>
      </c>
      <c r="I1189" s="14">
        <f>'[1]TCE - ANEXO III - Preencher'!J1198</f>
        <v>342.58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2.15</v>
      </c>
      <c r="O1189" s="15">
        <f>'[1]TCE - ANEXO III - Preencher'!P1198</f>
        <v>0</v>
      </c>
      <c r="P1189" s="16">
        <f t="shared" si="110"/>
        <v>2.15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344.72999999999996</v>
      </c>
    </row>
    <row r="1190" spans="1:28" x14ac:dyDescent="0.2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YASMIN BARBOSA ANDRADE DA HORA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2237-10</v>
      </c>
      <c r="G1190" s="13" t="str">
        <f>IF('[1]TCE - ANEXO III - Preencher'!H1199="","",'[1]TCE - ANEXO III - Preencher'!H1199)</f>
        <v>06/2024</v>
      </c>
      <c r="H1190" s="14">
        <f>'[1]TCE - ANEXO III - Preencher'!I1199</f>
        <v>0</v>
      </c>
      <c r="I1190" s="14">
        <f>'[1]TCE - ANEXO III - Preencher'!J1199</f>
        <v>391.61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2.15</v>
      </c>
      <c r="O1190" s="15">
        <f>'[1]TCE - ANEXO III - Preencher'!P1199</f>
        <v>0</v>
      </c>
      <c r="P1190" s="16">
        <f t="shared" si="110"/>
        <v>2.15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393.76</v>
      </c>
    </row>
    <row r="1191" spans="1:28" x14ac:dyDescent="0.2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YASMIN RIBEIRO DE ALBUQUERQUE MARINHO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06/2024</v>
      </c>
      <c r="H1191" s="14">
        <f>'[1]TCE - ANEXO III - Preencher'!I1200</f>
        <v>0</v>
      </c>
      <c r="I1191" s="14">
        <f>'[1]TCE - ANEXO III - Preencher'!J1200</f>
        <v>371.75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2.15</v>
      </c>
      <c r="O1191" s="15">
        <f>'[1]TCE - ANEXO III - Preencher'!P1200</f>
        <v>0</v>
      </c>
      <c r="P1191" s="16">
        <f t="shared" si="110"/>
        <v>2.15</v>
      </c>
      <c r="Q1191" s="15">
        <f>'[1]TCE - ANEXO III - Preencher'!R1200</f>
        <v>159.45000000000002</v>
      </c>
      <c r="R1191" s="15">
        <f>'[1]TCE - ANEXO III - Preencher'!S1200</f>
        <v>78.790000000000006</v>
      </c>
      <c r="S1191" s="16">
        <f t="shared" si="111"/>
        <v>80.660000000000011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454.56</v>
      </c>
    </row>
    <row r="1192" spans="1:28" x14ac:dyDescent="0.2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YLKA ANNY COUTO OLIVEIRA BARBOZA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2237-10</v>
      </c>
      <c r="G1192" s="13" t="str">
        <f>IF('[1]TCE - ANEXO III - Preencher'!H1201="","",'[1]TCE - ANEXO III - Preencher'!H1201)</f>
        <v>06/2024</v>
      </c>
      <c r="H1192" s="14">
        <f>'[1]TCE - ANEXO III - Preencher'!I1201</f>
        <v>0</v>
      </c>
      <c r="I1192" s="14">
        <f>'[1]TCE - ANEXO III - Preencher'!J1201</f>
        <v>436.8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2.15</v>
      </c>
      <c r="O1192" s="15">
        <f>'[1]TCE - ANEXO III - Preencher'!P1201</f>
        <v>0</v>
      </c>
      <c r="P1192" s="16">
        <f t="shared" si="110"/>
        <v>2.15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438.95</v>
      </c>
    </row>
    <row r="1193" spans="1:28" x14ac:dyDescent="0.2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ZACARIAS MARCELINO GUIMARAES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8485-20</v>
      </c>
      <c r="G1193" s="13" t="str">
        <f>IF('[1]TCE - ANEXO III - Preencher'!H1202="","",'[1]TCE - ANEXO III - Preencher'!H1202)</f>
        <v>06/2024</v>
      </c>
      <c r="H1193" s="14">
        <f>'[1]TCE - ANEXO III - Preencher'!I1202</f>
        <v>0</v>
      </c>
      <c r="I1193" s="14">
        <f>'[1]TCE - ANEXO III - Preencher'!J1202</f>
        <v>185.98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2.15</v>
      </c>
      <c r="O1193" s="15">
        <f>'[1]TCE - ANEXO III - Preencher'!P1202</f>
        <v>0</v>
      </c>
      <c r="P1193" s="16">
        <f t="shared" si="110"/>
        <v>2.15</v>
      </c>
      <c r="Q1193" s="15">
        <f>'[1]TCE - ANEXO III - Preencher'!R1202</f>
        <v>159.45000000000002</v>
      </c>
      <c r="R1193" s="15">
        <f>'[1]TCE - ANEXO III - Preencher'!S1202</f>
        <v>84.72</v>
      </c>
      <c r="S1193" s="16">
        <f t="shared" si="111"/>
        <v>74.730000000000018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262.86</v>
      </c>
    </row>
    <row r="1194" spans="1:28" x14ac:dyDescent="0.2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ZENAIDE MARIA DOS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06/2024</v>
      </c>
      <c r="H1194" s="14">
        <f>'[1]TCE - ANEXO III - Preencher'!I1203</f>
        <v>0</v>
      </c>
      <c r="I1194" s="14">
        <f>'[1]TCE - ANEXO III - Preencher'!J1203</f>
        <v>279.98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2.15</v>
      </c>
      <c r="O1194" s="15">
        <f>'[1]TCE - ANEXO III - Preencher'!P1203</f>
        <v>0</v>
      </c>
      <c r="P1194" s="16">
        <f t="shared" si="110"/>
        <v>2.15</v>
      </c>
      <c r="Q1194" s="15">
        <f>'[1]TCE - ANEXO III - Preencher'!R1203</f>
        <v>126.66</v>
      </c>
      <c r="R1194" s="15">
        <f>'[1]TCE - ANEXO III - Preencher'!S1203</f>
        <v>0</v>
      </c>
      <c r="S1194" s="16">
        <f t="shared" si="111"/>
        <v>126.66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408.78999999999996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2024-07-23T20:21:18Z</dcterms:created>
  <dcterms:modified xsi:type="dcterms:W3CDTF">2024-07-23T20:21:38Z</dcterms:modified>
</cp:coreProperties>
</file>