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 - Pasta SES\2024\06.2024\14 - TCE\EXCEL\"/>
    </mc:Choice>
  </mc:AlternateContent>
  <xr:revisionPtr revIDLastSave="0" documentId="8_{F34FBD88-4059-4E40-8CB2-ED51693266AC}" xr6:coauthVersionLast="36" xr6:coauthVersionMax="36" xr10:uidLastSave="{00000000-0000-0000-0000-000000000000}"/>
  <bookViews>
    <workbookView xWindow="0" yWindow="0" windowWidth="28800" windowHeight="11625" xr2:uid="{3D76BC1B-BF66-4358-82E3-D890D4FE371E}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R5000" i="1"/>
  <c r="Q5000" i="1"/>
  <c r="S5000" i="1" s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S4999" i="1" s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V4998" i="1" s="1"/>
  <c r="T4998" i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AB4998" i="1" s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V4996" i="1" s="1"/>
  <c r="T4996" i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R4994" i="1"/>
  <c r="Q4994" i="1"/>
  <c r="S4994" i="1" s="1"/>
  <c r="O4994" i="1"/>
  <c r="P4994" i="1" s="1"/>
  <c r="N4994" i="1"/>
  <c r="L4994" i="1"/>
  <c r="K4994" i="1"/>
  <c r="M4994" i="1" s="1"/>
  <c r="J4994" i="1"/>
  <c r="I4994" i="1"/>
  <c r="AB4994" i="1" s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V4988" i="1" s="1"/>
  <c r="T4988" i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O4986" i="1"/>
  <c r="P4986" i="1" s="1"/>
  <c r="N4986" i="1"/>
  <c r="L4986" i="1"/>
  <c r="K4986" i="1"/>
  <c r="M4986" i="1" s="1"/>
  <c r="J4986" i="1"/>
  <c r="I4986" i="1"/>
  <c r="AB4986" i="1" s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R4984" i="1"/>
  <c r="Q4984" i="1"/>
  <c r="S4984" i="1" s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R4976" i="1"/>
  <c r="Q4976" i="1"/>
  <c r="S4976" i="1" s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AB4974" i="1" s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S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V4936" i="1"/>
  <c r="U4936" i="1"/>
  <c r="T4936" i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AB4762" i="1" s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AB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V4723" i="1" s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S4718" i="1"/>
  <c r="R4718" i="1"/>
  <c r="Q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V4705" i="1" s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V4687" i="1" s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V4577" i="1" s="1"/>
  <c r="T4577" i="1"/>
  <c r="R4577" i="1"/>
  <c r="Q4577" i="1"/>
  <c r="S4577" i="1" s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S4576" i="1" s="1"/>
  <c r="Q4576" i="1"/>
  <c r="P4576" i="1"/>
  <c r="O4576" i="1"/>
  <c r="N4576" i="1"/>
  <c r="L4576" i="1"/>
  <c r="M4576" i="1" s="1"/>
  <c r="K4576" i="1"/>
  <c r="J4576" i="1"/>
  <c r="AB4576" i="1" s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V4575" i="1" s="1"/>
  <c r="T4575" i="1"/>
  <c r="S4575" i="1"/>
  <c r="R4575" i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M4574" i="1" s="1"/>
  <c r="K4574" i="1"/>
  <c r="J4574" i="1"/>
  <c r="AB4574" i="1" s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AB4573" i="1" s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V4571" i="1" s="1"/>
  <c r="T4571" i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S4570" i="1" s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V4569" i="1" s="1"/>
  <c r="T4569" i="1"/>
  <c r="S4569" i="1"/>
  <c r="R4569" i="1"/>
  <c r="Q4569" i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AB4567" i="1" s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V4565" i="1"/>
  <c r="U4565" i="1"/>
  <c r="T4565" i="1"/>
  <c r="R4565" i="1"/>
  <c r="Q4565" i="1"/>
  <c r="S4565" i="1" s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S4564" i="1" s="1"/>
  <c r="Q4564" i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V4563" i="1" s="1"/>
  <c r="T4563" i="1"/>
  <c r="S4563" i="1"/>
  <c r="R4563" i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AB4562" i="1" s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AB4561" i="1" s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V4559" i="1" s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R4558" i="1"/>
  <c r="S4558" i="1" s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V4557" i="1" s="1"/>
  <c r="T4557" i="1"/>
  <c r="S4557" i="1"/>
  <c r="R4557" i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V4556" i="1" s="1"/>
  <c r="T4556" i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AB4555" i="1" s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V4553" i="1"/>
  <c r="U4553" i="1"/>
  <c r="T4553" i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S4552" i="1" s="1"/>
  <c r="Q4552" i="1"/>
  <c r="P4552" i="1"/>
  <c r="O4552" i="1"/>
  <c r="N4552" i="1"/>
  <c r="L4552" i="1"/>
  <c r="M4552" i="1" s="1"/>
  <c r="K4552" i="1"/>
  <c r="J4552" i="1"/>
  <c r="AB4552" i="1" s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V4551" i="1" s="1"/>
  <c r="T4551" i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AB4550" i="1" s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V4546" i="1" s="1"/>
  <c r="T4546" i="1"/>
  <c r="R4546" i="1"/>
  <c r="S4546" i="1" s="1"/>
  <c r="Q4546" i="1"/>
  <c r="O4546" i="1"/>
  <c r="P4546" i="1" s="1"/>
  <c r="N4546" i="1"/>
  <c r="L4546" i="1"/>
  <c r="M4546" i="1" s="1"/>
  <c r="K4546" i="1"/>
  <c r="J4546" i="1"/>
  <c r="I4546" i="1"/>
  <c r="AB4546" i="1" s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V4545" i="1" s="1"/>
  <c r="T4545" i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AB4544" i="1" s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V4540" i="1" s="1"/>
  <c r="T4540" i="1"/>
  <c r="S4540" i="1"/>
  <c r="R4540" i="1"/>
  <c r="Q4540" i="1"/>
  <c r="O4540" i="1"/>
  <c r="P4540" i="1" s="1"/>
  <c r="N4540" i="1"/>
  <c r="M4540" i="1"/>
  <c r="L4540" i="1"/>
  <c r="K4540" i="1"/>
  <c r="J4540" i="1"/>
  <c r="I4540" i="1"/>
  <c r="AB4540" i="1" s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V4539" i="1" s="1"/>
  <c r="T4539" i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P4538" i="1" s="1"/>
  <c r="N4538" i="1"/>
  <c r="M4538" i="1"/>
  <c r="L4538" i="1"/>
  <c r="K4538" i="1"/>
  <c r="J4538" i="1"/>
  <c r="I4538" i="1"/>
  <c r="AB4538" i="1" s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V4537" i="1" s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Q4533" i="1"/>
  <c r="S4533" i="1" s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S4532" i="1"/>
  <c r="R4532" i="1"/>
  <c r="Q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AB4525" i="1" s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L4513" i="1"/>
  <c r="K4513" i="1"/>
  <c r="M4513" i="1" s="1"/>
  <c r="J4513" i="1"/>
  <c r="AB4513" i="1" s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R4491" i="1"/>
  <c r="Q4491" i="1"/>
  <c r="S4491" i="1" s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V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S4488" i="1" s="1"/>
  <c r="Q4488" i="1"/>
  <c r="P4488" i="1"/>
  <c r="O4488" i="1"/>
  <c r="N4488" i="1"/>
  <c r="L4488" i="1"/>
  <c r="M4488" i="1" s="1"/>
  <c r="AB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S4487" i="1"/>
  <c r="R4487" i="1"/>
  <c r="Q4487" i="1"/>
  <c r="P4487" i="1"/>
  <c r="O4487" i="1"/>
  <c r="N4487" i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S4486" i="1" s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V4484" i="1"/>
  <c r="U4484" i="1"/>
  <c r="T4484" i="1"/>
  <c r="S4484" i="1"/>
  <c r="R4484" i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P4483" i="1" s="1"/>
  <c r="N4483" i="1"/>
  <c r="M4483" i="1"/>
  <c r="L4483" i="1"/>
  <c r="K4483" i="1"/>
  <c r="J4483" i="1"/>
  <c r="I4483" i="1"/>
  <c r="AB4483" i="1" s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S4482" i="1" s="1"/>
  <c r="Q4482" i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AB4481" i="1" s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S4480" i="1" s="1"/>
  <c r="Q4480" i="1"/>
  <c r="P4480" i="1"/>
  <c r="O4480" i="1"/>
  <c r="N4480" i="1"/>
  <c r="L4480" i="1"/>
  <c r="M4480" i="1" s="1"/>
  <c r="AB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V4478" i="1"/>
  <c r="U4478" i="1"/>
  <c r="T4478" i="1"/>
  <c r="S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B4476" i="1"/>
  <c r="AA4476" i="1"/>
  <c r="Y4476" i="1"/>
  <c r="X4476" i="1"/>
  <c r="Z4476" i="1" s="1"/>
  <c r="W4476" i="1"/>
  <c r="V4476" i="1"/>
  <c r="U4476" i="1"/>
  <c r="T4476" i="1"/>
  <c r="R4476" i="1"/>
  <c r="S4476" i="1" s="1"/>
  <c r="Q4476" i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S4475" i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S4474" i="1" s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P4473" i="1" s="1"/>
  <c r="N4473" i="1"/>
  <c r="M4473" i="1"/>
  <c r="L4473" i="1"/>
  <c r="K4473" i="1"/>
  <c r="J4473" i="1"/>
  <c r="I4473" i="1"/>
  <c r="AB4473" i="1" s="1"/>
  <c r="H4473" i="1"/>
  <c r="G4473" i="1"/>
  <c r="F4473" i="1"/>
  <c r="E4473" i="1"/>
  <c r="D4473" i="1"/>
  <c r="B4473" i="1"/>
  <c r="A4473" i="1" s="1"/>
  <c r="AA4472" i="1"/>
  <c r="Y4472" i="1"/>
  <c r="X4472" i="1"/>
  <c r="W4472" i="1"/>
  <c r="V4472" i="1"/>
  <c r="U4472" i="1"/>
  <c r="T4472" i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S4470" i="1" s="1"/>
  <c r="Q4470" i="1"/>
  <c r="P4470" i="1"/>
  <c r="O4470" i="1"/>
  <c r="N4470" i="1"/>
  <c r="L4470" i="1"/>
  <c r="M4470" i="1" s="1"/>
  <c r="AB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R4468" i="1"/>
  <c r="S4468" i="1" s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V4466" i="1"/>
  <c r="U4466" i="1"/>
  <c r="T4466" i="1"/>
  <c r="S4466" i="1"/>
  <c r="R4466" i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V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B4464" i="1"/>
  <c r="AA4464" i="1"/>
  <c r="Y4464" i="1"/>
  <c r="Z4464" i="1" s="1"/>
  <c r="X4464" i="1"/>
  <c r="W4464" i="1"/>
  <c r="V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V4463" i="1"/>
  <c r="U4463" i="1"/>
  <c r="T4463" i="1"/>
  <c r="S4463" i="1"/>
  <c r="R4463" i="1"/>
  <c r="Q4463" i="1"/>
  <c r="P4463" i="1"/>
  <c r="O4463" i="1"/>
  <c r="N4463" i="1"/>
  <c r="M4463" i="1"/>
  <c r="L4463" i="1"/>
  <c r="K4463" i="1"/>
  <c r="J4463" i="1"/>
  <c r="AB4463" i="1" s="1"/>
  <c r="I4463" i="1"/>
  <c r="H4463" i="1"/>
  <c r="G4463" i="1"/>
  <c r="F4463" i="1"/>
  <c r="E4463" i="1"/>
  <c r="D4463" i="1"/>
  <c r="B4463" i="1"/>
  <c r="A4463" i="1"/>
  <c r="AB4462" i="1"/>
  <c r="AA4462" i="1"/>
  <c r="Y4462" i="1"/>
  <c r="Z4462" i="1" s="1"/>
  <c r="X4462" i="1"/>
  <c r="W4462" i="1"/>
  <c r="V4462" i="1"/>
  <c r="U4462" i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B4460" i="1"/>
  <c r="AA4460" i="1"/>
  <c r="Y4460" i="1"/>
  <c r="Z4460" i="1" s="1"/>
  <c r="X4460" i="1"/>
  <c r="W4460" i="1"/>
  <c r="V4460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V4459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AB4459" i="1" s="1"/>
  <c r="I4459" i="1"/>
  <c r="H4459" i="1"/>
  <c r="G4459" i="1"/>
  <c r="F4459" i="1"/>
  <c r="E4459" i="1"/>
  <c r="D4459" i="1"/>
  <c r="B4459" i="1"/>
  <c r="A4459" i="1"/>
  <c r="AB4458" i="1"/>
  <c r="AA4458" i="1"/>
  <c r="Y4458" i="1"/>
  <c r="Z4458" i="1" s="1"/>
  <c r="X4458" i="1"/>
  <c r="W4458" i="1"/>
  <c r="V4458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B4456" i="1"/>
  <c r="AA4456" i="1"/>
  <c r="Y4456" i="1"/>
  <c r="Z4456" i="1" s="1"/>
  <c r="X4456" i="1"/>
  <c r="W4456" i="1"/>
  <c r="V4456" i="1"/>
  <c r="U4456" i="1"/>
  <c r="T4456" i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V4455" i="1"/>
  <c r="U4455" i="1"/>
  <c r="T4455" i="1"/>
  <c r="S4455" i="1"/>
  <c r="R4455" i="1"/>
  <c r="Q4455" i="1"/>
  <c r="P4455" i="1"/>
  <c r="O4455" i="1"/>
  <c r="N4455" i="1"/>
  <c r="M4455" i="1"/>
  <c r="L4455" i="1"/>
  <c r="K4455" i="1"/>
  <c r="J4455" i="1"/>
  <c r="AB4455" i="1" s="1"/>
  <c r="I4455" i="1"/>
  <c r="H4455" i="1"/>
  <c r="G4455" i="1"/>
  <c r="F4455" i="1"/>
  <c r="E4455" i="1"/>
  <c r="D4455" i="1"/>
  <c r="B4455" i="1"/>
  <c r="A4455" i="1"/>
  <c r="AB4454" i="1"/>
  <c r="AA4454" i="1"/>
  <c r="Y4454" i="1"/>
  <c r="Z4454" i="1" s="1"/>
  <c r="X4454" i="1"/>
  <c r="W4454" i="1"/>
  <c r="V4454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V4453" i="1"/>
  <c r="U4453" i="1"/>
  <c r="T4453" i="1"/>
  <c r="S4453" i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B4452" i="1"/>
  <c r="AA4452" i="1"/>
  <c r="Y4452" i="1"/>
  <c r="Z4452" i="1" s="1"/>
  <c r="X4452" i="1"/>
  <c r="W4452" i="1"/>
  <c r="V4452" i="1"/>
  <c r="U4452" i="1"/>
  <c r="T4452" i="1"/>
  <c r="S4452" i="1"/>
  <c r="R4452" i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V4451" i="1"/>
  <c r="U4451" i="1"/>
  <c r="T4451" i="1"/>
  <c r="S4451" i="1"/>
  <c r="R4451" i="1"/>
  <c r="Q4451" i="1"/>
  <c r="P4451" i="1"/>
  <c r="O4451" i="1"/>
  <c r="N4451" i="1"/>
  <c r="M4451" i="1"/>
  <c r="L4451" i="1"/>
  <c r="K4451" i="1"/>
  <c r="J4451" i="1"/>
  <c r="AB4451" i="1" s="1"/>
  <c r="I4451" i="1"/>
  <c r="H4451" i="1"/>
  <c r="G4451" i="1"/>
  <c r="F4451" i="1"/>
  <c r="E4451" i="1"/>
  <c r="D4451" i="1"/>
  <c r="B4451" i="1"/>
  <c r="A4451" i="1"/>
  <c r="AB4450" i="1"/>
  <c r="AA4450" i="1"/>
  <c r="Y4450" i="1"/>
  <c r="Z4450" i="1" s="1"/>
  <c r="X4450" i="1"/>
  <c r="W4450" i="1"/>
  <c r="V4450" i="1"/>
  <c r="U4450" i="1"/>
  <c r="T4450" i="1"/>
  <c r="S4450" i="1"/>
  <c r="R4450" i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V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B4448" i="1"/>
  <c r="AA4448" i="1"/>
  <c r="Y4448" i="1"/>
  <c r="Z4448" i="1" s="1"/>
  <c r="X4448" i="1"/>
  <c r="W4448" i="1"/>
  <c r="V4448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V4447" i="1"/>
  <c r="U4447" i="1"/>
  <c r="T4447" i="1"/>
  <c r="S4447" i="1"/>
  <c r="R4447" i="1"/>
  <c r="Q4447" i="1"/>
  <c r="P4447" i="1"/>
  <c r="O4447" i="1"/>
  <c r="N4447" i="1"/>
  <c r="M4447" i="1"/>
  <c r="L4447" i="1"/>
  <c r="K4447" i="1"/>
  <c r="J4447" i="1"/>
  <c r="AB4447" i="1" s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S4446" i="1"/>
  <c r="R4446" i="1"/>
  <c r="Q4446" i="1"/>
  <c r="P4446" i="1"/>
  <c r="O4446" i="1"/>
  <c r="N4446" i="1"/>
  <c r="M4446" i="1"/>
  <c r="L4446" i="1"/>
  <c r="K4446" i="1"/>
  <c r="J4446" i="1"/>
  <c r="AB4446" i="1" s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V4445" i="1"/>
  <c r="U4445" i="1"/>
  <c r="T4445" i="1"/>
  <c r="S4445" i="1"/>
  <c r="R4445" i="1"/>
  <c r="Q4445" i="1"/>
  <c r="P4445" i="1"/>
  <c r="O4445" i="1"/>
  <c r="N4445" i="1"/>
  <c r="M4445" i="1"/>
  <c r="L4445" i="1"/>
  <c r="K4445" i="1"/>
  <c r="J4445" i="1"/>
  <c r="AB4445" i="1" s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S4444" i="1"/>
  <c r="R4444" i="1"/>
  <c r="Q4444" i="1"/>
  <c r="P4444" i="1"/>
  <c r="O4444" i="1"/>
  <c r="N4444" i="1"/>
  <c r="M4444" i="1"/>
  <c r="L4444" i="1"/>
  <c r="K4444" i="1"/>
  <c r="J4444" i="1"/>
  <c r="AB4444" i="1" s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AB4443" i="1" s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V4441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AB4441" i="1" s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S4440" i="1"/>
  <c r="R4440" i="1"/>
  <c r="Q4440" i="1"/>
  <c r="P4440" i="1"/>
  <c r="O4440" i="1"/>
  <c r="N4440" i="1"/>
  <c r="M4440" i="1"/>
  <c r="L4440" i="1"/>
  <c r="K4440" i="1"/>
  <c r="J4440" i="1"/>
  <c r="AB4440" i="1" s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V4439" i="1"/>
  <c r="U4439" i="1"/>
  <c r="T4439" i="1"/>
  <c r="S4439" i="1"/>
  <c r="R4439" i="1"/>
  <c r="Q4439" i="1"/>
  <c r="P4439" i="1"/>
  <c r="O4439" i="1"/>
  <c r="N4439" i="1"/>
  <c r="M4439" i="1"/>
  <c r="L4439" i="1"/>
  <c r="K4439" i="1"/>
  <c r="J4439" i="1"/>
  <c r="AB4439" i="1" s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S4438" i="1"/>
  <c r="R4438" i="1"/>
  <c r="Q4438" i="1"/>
  <c r="P4438" i="1"/>
  <c r="O4438" i="1"/>
  <c r="N4438" i="1"/>
  <c r="M4438" i="1"/>
  <c r="L4438" i="1"/>
  <c r="K4438" i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V4437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AB4437" i="1" s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P4434" i="1"/>
  <c r="O4434" i="1"/>
  <c r="N4434" i="1"/>
  <c r="L4434" i="1"/>
  <c r="K4434" i="1"/>
  <c r="M4434" i="1" s="1"/>
  <c r="J4434" i="1"/>
  <c r="AB4434" i="1" s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AB4430" i="1" s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AB4428" i="1" s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AB4418" i="1" s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AB4412" i="1" s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M4410" i="1" s="1"/>
  <c r="J4410" i="1"/>
  <c r="AB4410" i="1" s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AB4408" i="1" s="1"/>
  <c r="U4408" i="1"/>
  <c r="T4408" i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AB4404" i="1" s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AB4398" i="1" s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AB4396" i="1" s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AB4388" i="1" s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P4386" i="1"/>
  <c r="O4386" i="1"/>
  <c r="N4386" i="1"/>
  <c r="L4386" i="1"/>
  <c r="K4386" i="1"/>
  <c r="M4386" i="1" s="1"/>
  <c r="J4386" i="1"/>
  <c r="AB4386" i="1" s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AB4384" i="1" s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AB4380" i="1" s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AB4376" i="1" s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V4193" i="1"/>
  <c r="U4193" i="1"/>
  <c r="T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AB4188" i="1" s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AB4184" i="1" s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S4093" i="1"/>
  <c r="R4093" i="1"/>
  <c r="Q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S4081" i="1"/>
  <c r="R4081" i="1"/>
  <c r="Q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P4078" i="1"/>
  <c r="O4078" i="1"/>
  <c r="N4078" i="1"/>
  <c r="M4078" i="1"/>
  <c r="L4078" i="1"/>
  <c r="K4078" i="1"/>
  <c r="J4078" i="1"/>
  <c r="AB4078" i="1" s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V4077" i="1"/>
  <c r="U4077" i="1"/>
  <c r="T4077" i="1"/>
  <c r="S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AB4076" i="1" s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V4075" i="1"/>
  <c r="U4075" i="1"/>
  <c r="T4075" i="1"/>
  <c r="S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AB4074" i="1" s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P4073" i="1"/>
  <c r="O4073" i="1"/>
  <c r="N4073" i="1"/>
  <c r="M4073" i="1"/>
  <c r="AB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P4070" i="1"/>
  <c r="O4070" i="1"/>
  <c r="N4070" i="1"/>
  <c r="M4070" i="1"/>
  <c r="L4070" i="1"/>
  <c r="K4070" i="1"/>
  <c r="J4070" i="1"/>
  <c r="AB4070" i="1" s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V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S4068" i="1"/>
  <c r="R4068" i="1"/>
  <c r="Q4068" i="1"/>
  <c r="P4068" i="1"/>
  <c r="O4068" i="1"/>
  <c r="N4068" i="1"/>
  <c r="M4068" i="1"/>
  <c r="L4068" i="1"/>
  <c r="K4068" i="1"/>
  <c r="J4068" i="1"/>
  <c r="AB4068" i="1" s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P4067" i="1"/>
  <c r="O4067" i="1"/>
  <c r="N4067" i="1"/>
  <c r="M4067" i="1"/>
  <c r="AB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V4065" i="1"/>
  <c r="U4065" i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P4064" i="1"/>
  <c r="O4064" i="1"/>
  <c r="N4064" i="1"/>
  <c r="M4064" i="1"/>
  <c r="L4064" i="1"/>
  <c r="K4064" i="1"/>
  <c r="J4064" i="1"/>
  <c r="AB4064" i="1" s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V4063" i="1"/>
  <c r="U4063" i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P4062" i="1"/>
  <c r="O4062" i="1"/>
  <c r="N4062" i="1"/>
  <c r="M4062" i="1"/>
  <c r="L4062" i="1"/>
  <c r="K4062" i="1"/>
  <c r="J4062" i="1"/>
  <c r="AB4062" i="1" s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P4061" i="1"/>
  <c r="O4061" i="1"/>
  <c r="N4061" i="1"/>
  <c r="M4061" i="1"/>
  <c r="AB4061" i="1" s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V4059" i="1"/>
  <c r="U4059" i="1"/>
  <c r="T4059" i="1"/>
  <c r="S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P4058" i="1"/>
  <c r="O4058" i="1"/>
  <c r="N4058" i="1"/>
  <c r="M4058" i="1"/>
  <c r="L4058" i="1"/>
  <c r="K4058" i="1"/>
  <c r="J4058" i="1"/>
  <c r="AB4058" i="1" s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V4057" i="1"/>
  <c r="U4057" i="1"/>
  <c r="T4057" i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P4056" i="1"/>
  <c r="O4056" i="1"/>
  <c r="N4056" i="1"/>
  <c r="M4056" i="1"/>
  <c r="L4056" i="1"/>
  <c r="K4056" i="1"/>
  <c r="J4056" i="1"/>
  <c r="AB4056" i="1" s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S4055" i="1"/>
  <c r="R4055" i="1"/>
  <c r="Q4055" i="1"/>
  <c r="P4055" i="1"/>
  <c r="O4055" i="1"/>
  <c r="N4055" i="1"/>
  <c r="M4055" i="1"/>
  <c r="AB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V4053" i="1"/>
  <c r="U4053" i="1"/>
  <c r="T4053" i="1"/>
  <c r="S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S4052" i="1"/>
  <c r="R4052" i="1"/>
  <c r="Q4052" i="1"/>
  <c r="P4052" i="1"/>
  <c r="O4052" i="1"/>
  <c r="N4052" i="1"/>
  <c r="M4052" i="1"/>
  <c r="L4052" i="1"/>
  <c r="K4052" i="1"/>
  <c r="J4052" i="1"/>
  <c r="AB4052" i="1" s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V4051" i="1"/>
  <c r="U4051" i="1"/>
  <c r="T4051" i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M4050" i="1"/>
  <c r="L4050" i="1"/>
  <c r="K4050" i="1"/>
  <c r="J4050" i="1"/>
  <c r="AB4050" i="1" s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P4049" i="1"/>
  <c r="O4049" i="1"/>
  <c r="N4049" i="1"/>
  <c r="M4049" i="1"/>
  <c r="AB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P4048" i="1"/>
  <c r="O4048" i="1"/>
  <c r="N4048" i="1"/>
  <c r="M4048" i="1"/>
  <c r="L4048" i="1"/>
  <c r="K4048" i="1"/>
  <c r="J4048" i="1"/>
  <c r="AB4048" i="1" s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V4047" i="1"/>
  <c r="U4047" i="1"/>
  <c r="T4047" i="1"/>
  <c r="S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S4046" i="1"/>
  <c r="R4046" i="1"/>
  <c r="Q4046" i="1"/>
  <c r="P4046" i="1"/>
  <c r="O4046" i="1"/>
  <c r="N4046" i="1"/>
  <c r="M4046" i="1"/>
  <c r="L4046" i="1"/>
  <c r="K4046" i="1"/>
  <c r="J4046" i="1"/>
  <c r="AB4046" i="1" s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V4045" i="1"/>
  <c r="U4045" i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P4044" i="1"/>
  <c r="O4044" i="1"/>
  <c r="N4044" i="1"/>
  <c r="M4044" i="1"/>
  <c r="L4044" i="1"/>
  <c r="K4044" i="1"/>
  <c r="J4044" i="1"/>
  <c r="AB4044" i="1" s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P4043" i="1"/>
  <c r="O4043" i="1"/>
  <c r="N4043" i="1"/>
  <c r="M4043" i="1"/>
  <c r="AB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P4042" i="1"/>
  <c r="O4042" i="1"/>
  <c r="N4042" i="1"/>
  <c r="M4042" i="1"/>
  <c r="L4042" i="1"/>
  <c r="K4042" i="1"/>
  <c r="J4042" i="1"/>
  <c r="AB4042" i="1" s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V4041" i="1"/>
  <c r="U4041" i="1"/>
  <c r="T4041" i="1"/>
  <c r="S4041" i="1"/>
  <c r="R4041" i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P4040" i="1"/>
  <c r="O4040" i="1"/>
  <c r="N4040" i="1"/>
  <c r="M4040" i="1"/>
  <c r="L4040" i="1"/>
  <c r="K4040" i="1"/>
  <c r="J4040" i="1"/>
  <c r="AB4040" i="1" s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V4039" i="1"/>
  <c r="U4039" i="1"/>
  <c r="T4039" i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P4038" i="1"/>
  <c r="O4038" i="1"/>
  <c r="N4038" i="1"/>
  <c r="M4038" i="1"/>
  <c r="L4038" i="1"/>
  <c r="K4038" i="1"/>
  <c r="J4038" i="1"/>
  <c r="AB4038" i="1" s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P4037" i="1"/>
  <c r="O4037" i="1"/>
  <c r="N4037" i="1"/>
  <c r="M4037" i="1"/>
  <c r="AB4037" i="1" s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V4035" i="1"/>
  <c r="U4035" i="1"/>
  <c r="T4035" i="1"/>
  <c r="S4035" i="1"/>
  <c r="R4035" i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P4034" i="1"/>
  <c r="O4034" i="1"/>
  <c r="N4034" i="1"/>
  <c r="M4034" i="1"/>
  <c r="L4034" i="1"/>
  <c r="K4034" i="1"/>
  <c r="J4034" i="1"/>
  <c r="AB4034" i="1" s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V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P4032" i="1"/>
  <c r="O4032" i="1"/>
  <c r="N4032" i="1"/>
  <c r="M4032" i="1"/>
  <c r="L4032" i="1"/>
  <c r="K4032" i="1"/>
  <c r="J4032" i="1"/>
  <c r="AB4032" i="1" s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S4031" i="1"/>
  <c r="R4031" i="1"/>
  <c r="Q4031" i="1"/>
  <c r="P4031" i="1"/>
  <c r="O4031" i="1"/>
  <c r="N4031" i="1"/>
  <c r="M4031" i="1"/>
  <c r="AB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V4029" i="1"/>
  <c r="U4029" i="1"/>
  <c r="T4029" i="1"/>
  <c r="S4029" i="1"/>
  <c r="R4029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P4028" i="1"/>
  <c r="O4028" i="1"/>
  <c r="N4028" i="1"/>
  <c r="M4028" i="1"/>
  <c r="L4028" i="1"/>
  <c r="K4028" i="1"/>
  <c r="J4028" i="1"/>
  <c r="AB4028" i="1" s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V4027" i="1"/>
  <c r="U4027" i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M4026" i="1"/>
  <c r="L4026" i="1"/>
  <c r="K4026" i="1"/>
  <c r="J4026" i="1"/>
  <c r="AB4026" i="1" s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S4025" i="1"/>
  <c r="R4025" i="1"/>
  <c r="Q4025" i="1"/>
  <c r="P4025" i="1"/>
  <c r="O4025" i="1"/>
  <c r="N4025" i="1"/>
  <c r="M4025" i="1"/>
  <c r="AB4025" i="1" s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V4023" i="1"/>
  <c r="U4023" i="1"/>
  <c r="T4023" i="1"/>
  <c r="S4023" i="1"/>
  <c r="R4023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P4022" i="1"/>
  <c r="O4022" i="1"/>
  <c r="N4022" i="1"/>
  <c r="M4022" i="1"/>
  <c r="L4022" i="1"/>
  <c r="K4022" i="1"/>
  <c r="J4022" i="1"/>
  <c r="AB4022" i="1" s="1"/>
  <c r="I4022" i="1"/>
  <c r="H4022" i="1"/>
  <c r="G4022" i="1"/>
  <c r="F4022" i="1"/>
  <c r="E4022" i="1"/>
  <c r="D4022" i="1"/>
  <c r="B4022" i="1"/>
  <c r="A4022" i="1" s="1"/>
  <c r="AB4021" i="1"/>
  <c r="AA4021" i="1"/>
  <c r="Y4021" i="1"/>
  <c r="Z4021" i="1" s="1"/>
  <c r="X4021" i="1"/>
  <c r="W4021" i="1"/>
  <c r="V4021" i="1"/>
  <c r="U4021" i="1"/>
  <c r="T4021" i="1"/>
  <c r="S4021" i="1"/>
  <c r="R402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AB4020" i="1" s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P4019" i="1"/>
  <c r="O4019" i="1"/>
  <c r="N4019" i="1"/>
  <c r="M4019" i="1"/>
  <c r="AB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B4017" i="1"/>
  <c r="AA4017" i="1"/>
  <c r="Y4017" i="1"/>
  <c r="Z4017" i="1" s="1"/>
  <c r="X4017" i="1"/>
  <c r="W4017" i="1"/>
  <c r="V4017" i="1"/>
  <c r="U4017" i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V4016" i="1"/>
  <c r="U4016" i="1"/>
  <c r="T4016" i="1"/>
  <c r="S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V4015" i="1"/>
  <c r="U4015" i="1"/>
  <c r="T4015" i="1"/>
  <c r="S4015" i="1"/>
  <c r="R4015" i="1"/>
  <c r="Q4015" i="1"/>
  <c r="P4015" i="1"/>
  <c r="O4015" i="1"/>
  <c r="N4015" i="1"/>
  <c r="M4015" i="1"/>
  <c r="AB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B4013" i="1"/>
  <c r="AA4013" i="1"/>
  <c r="Y4013" i="1"/>
  <c r="Z4013" i="1" s="1"/>
  <c r="X4013" i="1"/>
  <c r="W4013" i="1"/>
  <c r="V4013" i="1"/>
  <c r="U4013" i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B4012" i="1"/>
  <c r="AA4012" i="1"/>
  <c r="Y4012" i="1"/>
  <c r="Z4012" i="1" s="1"/>
  <c r="X4012" i="1"/>
  <c r="W4012" i="1"/>
  <c r="V4012" i="1"/>
  <c r="U4012" i="1"/>
  <c r="T4012" i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B4009" i="1"/>
  <c r="AA4009" i="1"/>
  <c r="Y4009" i="1"/>
  <c r="Z4009" i="1" s="1"/>
  <c r="X4009" i="1"/>
  <c r="W4009" i="1"/>
  <c r="V4009" i="1"/>
  <c r="U4009" i="1"/>
  <c r="T4009" i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S4008" i="1"/>
  <c r="R4008" i="1"/>
  <c r="Q4008" i="1"/>
  <c r="P4008" i="1"/>
  <c r="O4008" i="1"/>
  <c r="N4008" i="1"/>
  <c r="M4008" i="1"/>
  <c r="L4008" i="1"/>
  <c r="K4008" i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P4007" i="1" s="1"/>
  <c r="N4007" i="1"/>
  <c r="M4007" i="1"/>
  <c r="L4007" i="1"/>
  <c r="K4007" i="1"/>
  <c r="J4007" i="1"/>
  <c r="I4007" i="1"/>
  <c r="AB4007" i="1" s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V4006" i="1"/>
  <c r="U4006" i="1"/>
  <c r="T4006" i="1"/>
  <c r="S4006" i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L4001" i="1"/>
  <c r="K4001" i="1"/>
  <c r="M4001" i="1" s="1"/>
  <c r="J4001" i="1"/>
  <c r="AB4001" i="1" s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AB3995" i="1" s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P3989" i="1"/>
  <c r="O3989" i="1"/>
  <c r="N3989" i="1"/>
  <c r="L3989" i="1"/>
  <c r="K3989" i="1"/>
  <c r="M3989" i="1" s="1"/>
  <c r="J3989" i="1"/>
  <c r="AB3989" i="1" s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P3983" i="1"/>
  <c r="O3983" i="1"/>
  <c r="N3983" i="1"/>
  <c r="L3983" i="1"/>
  <c r="K3983" i="1"/>
  <c r="M3983" i="1" s="1"/>
  <c r="J3983" i="1"/>
  <c r="AB3983" i="1" s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P3977" i="1"/>
  <c r="O3977" i="1"/>
  <c r="N3977" i="1"/>
  <c r="L3977" i="1"/>
  <c r="K3977" i="1"/>
  <c r="M3977" i="1" s="1"/>
  <c r="J3977" i="1"/>
  <c r="AB3977" i="1" s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AB3971" i="1" s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AB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AB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AB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AB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V3747" i="1" s="1"/>
  <c r="T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R3746" i="1"/>
  <c r="S3746" i="1" s="1"/>
  <c r="Q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V3745" i="1" s="1"/>
  <c r="T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R3744" i="1"/>
  <c r="S3744" i="1" s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V3741" i="1" s="1"/>
  <c r="T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R3740" i="1"/>
  <c r="S3740" i="1" s="1"/>
  <c r="Q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V3739" i="1" s="1"/>
  <c r="T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R3738" i="1"/>
  <c r="S3738" i="1" s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V3735" i="1" s="1"/>
  <c r="T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R3734" i="1"/>
  <c r="S3734" i="1" s="1"/>
  <c r="Q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V3733" i="1" s="1"/>
  <c r="T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R3732" i="1"/>
  <c r="S3732" i="1" s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V3731" i="1" s="1"/>
  <c r="T3731" i="1"/>
  <c r="R3731" i="1"/>
  <c r="Q3731" i="1"/>
  <c r="S3731" i="1" s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V3729" i="1" s="1"/>
  <c r="T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R3728" i="1"/>
  <c r="S3728" i="1" s="1"/>
  <c r="Q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V3727" i="1" s="1"/>
  <c r="T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R3726" i="1"/>
  <c r="S3726" i="1" s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V3725" i="1" s="1"/>
  <c r="T3725" i="1"/>
  <c r="R3725" i="1"/>
  <c r="Q3725" i="1"/>
  <c r="S3725" i="1" s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V3723" i="1" s="1"/>
  <c r="T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R3722" i="1"/>
  <c r="S3722" i="1" s="1"/>
  <c r="Q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V3721" i="1" s="1"/>
  <c r="T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R3720" i="1"/>
  <c r="S3720" i="1" s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V3719" i="1" s="1"/>
  <c r="T3719" i="1"/>
  <c r="R3719" i="1"/>
  <c r="Q3719" i="1"/>
  <c r="S3719" i="1" s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V3717" i="1" s="1"/>
  <c r="T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R3716" i="1"/>
  <c r="S3716" i="1" s="1"/>
  <c r="Q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V3715" i="1" s="1"/>
  <c r="T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R3714" i="1"/>
  <c r="S3714" i="1" s="1"/>
  <c r="Q3714" i="1"/>
  <c r="O3714" i="1"/>
  <c r="P3714" i="1" s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V3711" i="1" s="1"/>
  <c r="T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W3710" i="1"/>
  <c r="U3710" i="1"/>
  <c r="V3710" i="1" s="1"/>
  <c r="T3710" i="1"/>
  <c r="R3710" i="1"/>
  <c r="S3710" i="1" s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V3709" i="1" s="1"/>
  <c r="T3709" i="1"/>
  <c r="R3709" i="1"/>
  <c r="S3709" i="1" s="1"/>
  <c r="Q3709" i="1"/>
  <c r="P3709" i="1"/>
  <c r="O3709" i="1"/>
  <c r="N3709" i="1"/>
  <c r="L3709" i="1"/>
  <c r="M3709" i="1" s="1"/>
  <c r="K3709" i="1"/>
  <c r="J3709" i="1"/>
  <c r="I3709" i="1"/>
  <c r="AB3709" i="1" s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V3708" i="1" s="1"/>
  <c r="T3708" i="1"/>
  <c r="R3708" i="1"/>
  <c r="S3708" i="1" s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V3707" i="1" s="1"/>
  <c r="AB3707" i="1" s="1"/>
  <c r="T3707" i="1"/>
  <c r="R3707" i="1"/>
  <c r="S3707" i="1" s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V3706" i="1" s="1"/>
  <c r="T3706" i="1"/>
  <c r="R3706" i="1"/>
  <c r="S3706" i="1" s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V3705" i="1" s="1"/>
  <c r="T3705" i="1"/>
  <c r="R3705" i="1"/>
  <c r="S3705" i="1" s="1"/>
  <c r="Q3705" i="1"/>
  <c r="P3705" i="1"/>
  <c r="O3705" i="1"/>
  <c r="N3705" i="1"/>
  <c r="L3705" i="1"/>
  <c r="M3705" i="1" s="1"/>
  <c r="K3705" i="1"/>
  <c r="J3705" i="1"/>
  <c r="I3705" i="1"/>
  <c r="AB3705" i="1" s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V3704" i="1" s="1"/>
  <c r="T3704" i="1"/>
  <c r="R3704" i="1"/>
  <c r="S3704" i="1" s="1"/>
  <c r="Q3704" i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V3703" i="1" s="1"/>
  <c r="AB3703" i="1" s="1"/>
  <c r="T3703" i="1"/>
  <c r="R3703" i="1"/>
  <c r="S3703" i="1" s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V3702" i="1" s="1"/>
  <c r="T3702" i="1"/>
  <c r="R3702" i="1"/>
  <c r="S3702" i="1" s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V3701" i="1" s="1"/>
  <c r="T3701" i="1"/>
  <c r="R3701" i="1"/>
  <c r="S3701" i="1" s="1"/>
  <c r="Q3701" i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V3700" i="1" s="1"/>
  <c r="T3700" i="1"/>
  <c r="R3700" i="1"/>
  <c r="S3700" i="1" s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B3699" i="1"/>
  <c r="AA3699" i="1"/>
  <c r="Y3699" i="1"/>
  <c r="X3699" i="1"/>
  <c r="Z3699" i="1" s="1"/>
  <c r="W3699" i="1"/>
  <c r="U3699" i="1"/>
  <c r="V3699" i="1" s="1"/>
  <c r="T3699" i="1"/>
  <c r="R3699" i="1"/>
  <c r="S3699" i="1" s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U3698" i="1"/>
  <c r="V3698" i="1" s="1"/>
  <c r="T3698" i="1"/>
  <c r="R3698" i="1"/>
  <c r="S3698" i="1" s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V3697" i="1" s="1"/>
  <c r="T3697" i="1"/>
  <c r="R3697" i="1"/>
  <c r="S3697" i="1" s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V3696" i="1" s="1"/>
  <c r="T3696" i="1"/>
  <c r="R3696" i="1"/>
  <c r="S3696" i="1" s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B3695" i="1"/>
  <c r="AA3695" i="1"/>
  <c r="Y3695" i="1"/>
  <c r="X3695" i="1"/>
  <c r="Z3695" i="1" s="1"/>
  <c r="W3695" i="1"/>
  <c r="U3695" i="1"/>
  <c r="V3695" i="1" s="1"/>
  <c r="T3695" i="1"/>
  <c r="R3695" i="1"/>
  <c r="S3695" i="1" s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V3694" i="1" s="1"/>
  <c r="T3694" i="1"/>
  <c r="R3694" i="1"/>
  <c r="S3694" i="1" s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V3693" i="1" s="1"/>
  <c r="T3693" i="1"/>
  <c r="R3693" i="1"/>
  <c r="S3693" i="1" s="1"/>
  <c r="Q3693" i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V3692" i="1" s="1"/>
  <c r="T3692" i="1"/>
  <c r="R3692" i="1"/>
  <c r="S3692" i="1" s="1"/>
  <c r="Q3692" i="1"/>
  <c r="O3692" i="1"/>
  <c r="P3692" i="1" s="1"/>
  <c r="N3692" i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V3691" i="1" s="1"/>
  <c r="T3691" i="1"/>
  <c r="R3691" i="1"/>
  <c r="Q3691" i="1"/>
  <c r="S3691" i="1" s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R3690" i="1"/>
  <c r="S3690" i="1" s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V3689" i="1" s="1"/>
  <c r="T3689" i="1"/>
  <c r="R3689" i="1"/>
  <c r="Q3689" i="1"/>
  <c r="S3689" i="1" s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R3688" i="1"/>
  <c r="S3688" i="1" s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V3687" i="1" s="1"/>
  <c r="T3687" i="1"/>
  <c r="R3687" i="1"/>
  <c r="Q3687" i="1"/>
  <c r="S3687" i="1" s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U3686" i="1"/>
  <c r="T3686" i="1"/>
  <c r="V3686" i="1" s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V3685" i="1" s="1"/>
  <c r="T3685" i="1"/>
  <c r="R3685" i="1"/>
  <c r="Q3685" i="1"/>
  <c r="S3685" i="1" s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V3683" i="1" s="1"/>
  <c r="T3683" i="1"/>
  <c r="R3683" i="1"/>
  <c r="Q3683" i="1"/>
  <c r="S3683" i="1" s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V3681" i="1" s="1"/>
  <c r="T3681" i="1"/>
  <c r="R3681" i="1"/>
  <c r="Q3681" i="1"/>
  <c r="S3681" i="1" s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V3679" i="1" s="1"/>
  <c r="T3679" i="1"/>
  <c r="R3679" i="1"/>
  <c r="Q3679" i="1"/>
  <c r="S3679" i="1" s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U3678" i="1"/>
  <c r="T3678" i="1"/>
  <c r="V3678" i="1" s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V3677" i="1" s="1"/>
  <c r="T3677" i="1"/>
  <c r="R3677" i="1"/>
  <c r="Q3677" i="1"/>
  <c r="S3677" i="1" s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V3676" i="1" s="1"/>
  <c r="T3676" i="1"/>
  <c r="R3676" i="1"/>
  <c r="S3676" i="1" s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V3675" i="1" s="1"/>
  <c r="T3675" i="1"/>
  <c r="R3675" i="1"/>
  <c r="Q3675" i="1"/>
  <c r="S3675" i="1" s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U3674" i="1"/>
  <c r="T3674" i="1"/>
  <c r="V3674" i="1" s="1"/>
  <c r="R3674" i="1"/>
  <c r="S3674" i="1" s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V3671" i="1" s="1"/>
  <c r="T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U3670" i="1"/>
  <c r="T3670" i="1"/>
  <c r="V3670" i="1" s="1"/>
  <c r="R3670" i="1"/>
  <c r="S3670" i="1" s="1"/>
  <c r="Q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V3667" i="1" s="1"/>
  <c r="T3667" i="1"/>
  <c r="R3667" i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V3666" i="1" s="1"/>
  <c r="R3666" i="1"/>
  <c r="S3666" i="1" s="1"/>
  <c r="Q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V3664" i="1" s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V3663" i="1" s="1"/>
  <c r="T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U3662" i="1"/>
  <c r="T3662" i="1"/>
  <c r="V3662" i="1" s="1"/>
  <c r="R3662" i="1"/>
  <c r="S3662" i="1" s="1"/>
  <c r="Q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S3658" i="1"/>
  <c r="R3658" i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V3655" i="1" s="1"/>
  <c r="T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V3650" i="1" s="1"/>
  <c r="T3650" i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S3649" i="1" s="1"/>
  <c r="Q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V3648" i="1" s="1"/>
  <c r="T3648" i="1"/>
  <c r="S3648" i="1"/>
  <c r="R3648" i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R3647" i="1"/>
  <c r="S3647" i="1" s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U3646" i="1"/>
  <c r="V3646" i="1" s="1"/>
  <c r="T3646" i="1"/>
  <c r="S3646" i="1"/>
  <c r="R3646" i="1"/>
  <c r="Q3646" i="1"/>
  <c r="O3646" i="1"/>
  <c r="P3646" i="1" s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V3643" i="1" s="1"/>
  <c r="T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V3642" i="1" s="1"/>
  <c r="T3642" i="1"/>
  <c r="R3642" i="1"/>
  <c r="Q3642" i="1"/>
  <c r="S3642" i="1" s="1"/>
  <c r="O3642" i="1"/>
  <c r="P3642" i="1" s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V3640" i="1" s="1"/>
  <c r="T3640" i="1"/>
  <c r="R3640" i="1"/>
  <c r="S3640" i="1" s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V3638" i="1" s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B3637" i="1"/>
  <c r="AA3637" i="1"/>
  <c r="Y3637" i="1"/>
  <c r="X3637" i="1"/>
  <c r="Z3637" i="1" s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V3636" i="1" s="1"/>
  <c r="T3636" i="1"/>
  <c r="S3636" i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R3635" i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V3631" i="1" s="1"/>
  <c r="T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T3628" i="1"/>
  <c r="R3628" i="1"/>
  <c r="S3628" i="1" s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W3622" i="1"/>
  <c r="U3622" i="1"/>
  <c r="T3622" i="1"/>
  <c r="S3622" i="1"/>
  <c r="R3622" i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V3619" i="1" s="1"/>
  <c r="T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U3610" i="1"/>
  <c r="T3610" i="1"/>
  <c r="S3610" i="1"/>
  <c r="R3610" i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V3607" i="1" s="1"/>
  <c r="T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R3599" i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U3598" i="1"/>
  <c r="V3598" i="1" s="1"/>
  <c r="T3598" i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P3597" i="1" s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W3596" i="1"/>
  <c r="U3596" i="1"/>
  <c r="V3596" i="1" s="1"/>
  <c r="T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V3595" i="1" s="1"/>
  <c r="T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AB3580" i="1" s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V3576" i="1"/>
  <c r="U3576" i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AB3568" i="1" s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P3562" i="1"/>
  <c r="O3562" i="1"/>
  <c r="N3562" i="1"/>
  <c r="L3562" i="1"/>
  <c r="K3562" i="1"/>
  <c r="M3562" i="1" s="1"/>
  <c r="J3562" i="1"/>
  <c r="AB3562" i="1" s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V3560" i="1"/>
  <c r="U3560" i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AB3558" i="1" s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P3550" i="1"/>
  <c r="O3550" i="1"/>
  <c r="N3550" i="1"/>
  <c r="L3550" i="1"/>
  <c r="K3550" i="1"/>
  <c r="M3550" i="1" s="1"/>
  <c r="J3550" i="1"/>
  <c r="AB3550" i="1" s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P3546" i="1"/>
  <c r="O3546" i="1"/>
  <c r="N3546" i="1"/>
  <c r="L3546" i="1"/>
  <c r="K3546" i="1"/>
  <c r="M3546" i="1" s="1"/>
  <c r="J3546" i="1"/>
  <c r="AB3546" i="1" s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AB3540" i="1" s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AB3538" i="1" s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AB3534" i="1" s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AB3528" i="1" s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AB3526" i="1" s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V3522" i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AB3522" i="1" s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V3518" i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V3516" i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AB3516" i="1" s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P3514" i="1"/>
  <c r="O3514" i="1"/>
  <c r="N3514" i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V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AB3510" i="1" s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V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P3504" i="1"/>
  <c r="O3504" i="1"/>
  <c r="N3504" i="1"/>
  <c r="L3504" i="1"/>
  <c r="K3504" i="1"/>
  <c r="M3504" i="1" s="1"/>
  <c r="J3504" i="1"/>
  <c r="AB3504" i="1" s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V3502" i="1"/>
  <c r="U3502" i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AB3502" i="1" s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AB3498" i="1" s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AB3320" i="1" s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P3318" i="1"/>
  <c r="AB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P3316" i="1"/>
  <c r="AB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S3314" i="1" s="1"/>
  <c r="P3314" i="1"/>
  <c r="AB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P3312" i="1"/>
  <c r="AB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P3310" i="1"/>
  <c r="AB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P3308" i="1"/>
  <c r="AB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AB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AB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S3302" i="1" s="1"/>
  <c r="P3302" i="1"/>
  <c r="AB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P3300" i="1"/>
  <c r="AB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S3298" i="1" s="1"/>
  <c r="P3298" i="1"/>
  <c r="AB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P3296" i="1"/>
  <c r="AB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P3294" i="1"/>
  <c r="AB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AB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S3290" i="1" s="1"/>
  <c r="P3290" i="1"/>
  <c r="AB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AB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P3286" i="1"/>
  <c r="AB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AB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S3282" i="1" s="1"/>
  <c r="P3282" i="1"/>
  <c r="AB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AB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P3278" i="1"/>
  <c r="AB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AB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S3274" i="1" s="1"/>
  <c r="P3274" i="1"/>
  <c r="AB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AB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P3270" i="1"/>
  <c r="AB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P3268" i="1"/>
  <c r="AB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S3266" i="1" s="1"/>
  <c r="P3266" i="1"/>
  <c r="AB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P3264" i="1"/>
  <c r="AB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P3262" i="1"/>
  <c r="AB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S3260" i="1" s="1"/>
  <c r="P3260" i="1"/>
  <c r="AB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P3258" i="1"/>
  <c r="AB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AB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P3254" i="1"/>
  <c r="AB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AB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AB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P3248" i="1"/>
  <c r="AB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P3246" i="1"/>
  <c r="AB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P3244" i="1"/>
  <c r="AB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AB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AB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P3238" i="1"/>
  <c r="AB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AB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P3234" i="1"/>
  <c r="AB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P3232" i="1"/>
  <c r="AB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P3230" i="1"/>
  <c r="AB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AB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P3226" i="1"/>
  <c r="AB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AB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P3222" i="1"/>
  <c r="AB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K3216" i="1"/>
  <c r="M3216" i="1" s="1"/>
  <c r="J3216" i="1"/>
  <c r="AB3216" i="1" s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AB3214" i="1" s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AB3212" i="1" s="1"/>
  <c r="U3212" i="1"/>
  <c r="T3212" i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S3210" i="1" s="1"/>
  <c r="P3210" i="1"/>
  <c r="AB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K3208" i="1"/>
  <c r="M3208" i="1" s="1"/>
  <c r="J3208" i="1"/>
  <c r="AB3208" i="1" s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P3206" i="1"/>
  <c r="O3206" i="1"/>
  <c r="N3206" i="1"/>
  <c r="L3206" i="1"/>
  <c r="K3206" i="1"/>
  <c r="M3206" i="1" s="1"/>
  <c r="J3206" i="1"/>
  <c r="AB3206" i="1" s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M3204" i="1" s="1"/>
  <c r="J3204" i="1"/>
  <c r="AB3204" i="1" s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AB3202" i="1" s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AB3200" i="1" s="1"/>
  <c r="U3200" i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P3198" i="1"/>
  <c r="AB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L3196" i="1"/>
  <c r="K3196" i="1"/>
  <c r="M3196" i="1" s="1"/>
  <c r="J3196" i="1"/>
  <c r="AB3196" i="1" s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P3194" i="1"/>
  <c r="O3194" i="1"/>
  <c r="N3194" i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L3192" i="1"/>
  <c r="K3192" i="1"/>
  <c r="M3192" i="1" s="1"/>
  <c r="J3192" i="1"/>
  <c r="AB3192" i="1" s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AB3190" i="1" s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AB3188" i="1" s="1"/>
  <c r="U3188" i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P3186" i="1"/>
  <c r="AB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P3184" i="1"/>
  <c r="O3184" i="1"/>
  <c r="N3184" i="1"/>
  <c r="L3184" i="1"/>
  <c r="K3184" i="1"/>
  <c r="M3184" i="1" s="1"/>
  <c r="J3184" i="1"/>
  <c r="AB3184" i="1" s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AB3180" i="1" s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AB3178" i="1" s="1"/>
  <c r="U3178" i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AB3176" i="1" s="1"/>
  <c r="U3176" i="1"/>
  <c r="T3176" i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S3174" i="1" s="1"/>
  <c r="P3174" i="1"/>
  <c r="AB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AB3172" i="1" s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Q3170" i="1"/>
  <c r="S3170" i="1" s="1"/>
  <c r="P3170" i="1"/>
  <c r="O3170" i="1"/>
  <c r="N3170" i="1"/>
  <c r="L3170" i="1"/>
  <c r="K3170" i="1"/>
  <c r="M3170" i="1" s="1"/>
  <c r="J3170" i="1"/>
  <c r="AB3170" i="1" s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AB3168" i="1" s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AB3166" i="1" s="1"/>
  <c r="U3166" i="1"/>
  <c r="T3166" i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AB3164" i="1" s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P3162" i="1"/>
  <c r="AB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AB3158" i="1" s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AB3156" i="1" s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AB3154" i="1" s="1"/>
  <c r="U3154" i="1"/>
  <c r="T3154" i="1"/>
  <c r="R3154" i="1"/>
  <c r="Q3154" i="1"/>
  <c r="S3154" i="1" s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AB3152" i="1" s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P3150" i="1"/>
  <c r="AB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AB3148" i="1" s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AB3142" i="1" s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AB3140" i="1" s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AB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AB3134" i="1" s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AB3132" i="1" s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AB3130" i="1" s="1"/>
  <c r="U3130" i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AB3128" i="1" s="1"/>
  <c r="U3128" i="1"/>
  <c r="T3128" i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P3126" i="1"/>
  <c r="AB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L3120" i="1"/>
  <c r="K3120" i="1"/>
  <c r="M3120" i="1" s="1"/>
  <c r="J3120" i="1"/>
  <c r="AB3120" i="1" s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AB3118" i="1" s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AB3116" i="1" s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P3114" i="1"/>
  <c r="AB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AB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AB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AB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AB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AB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AB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AB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AB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R2837" i="1"/>
  <c r="Q2837" i="1"/>
  <c r="S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R2813" i="1"/>
  <c r="Q2813" i="1"/>
  <c r="S2813" i="1" s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AB2799" i="1" s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AB2787" i="1" s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V2785" i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AB2781" i="1" s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AB2775" i="1" s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AB2763" i="1" s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V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AB2757" i="1" s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V2755" i="1"/>
  <c r="U2755" i="1"/>
  <c r="T2755" i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P2751" i="1"/>
  <c r="O2751" i="1"/>
  <c r="N2751" i="1"/>
  <c r="L2751" i="1"/>
  <c r="K2751" i="1"/>
  <c r="M2751" i="1" s="1"/>
  <c r="J2751" i="1"/>
  <c r="AB2751" i="1" s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P2739" i="1"/>
  <c r="O2739" i="1"/>
  <c r="N2739" i="1"/>
  <c r="L2739" i="1"/>
  <c r="K2739" i="1"/>
  <c r="M2739" i="1" s="1"/>
  <c r="J2739" i="1"/>
  <c r="AB2739" i="1" s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AB2733" i="1" s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P2727" i="1"/>
  <c r="O2727" i="1"/>
  <c r="N2727" i="1"/>
  <c r="L2727" i="1"/>
  <c r="K2727" i="1"/>
  <c r="M2727" i="1" s="1"/>
  <c r="J2727" i="1"/>
  <c r="AB2727" i="1" s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V2725" i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AB2721" i="1" s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P2715" i="1"/>
  <c r="O2715" i="1"/>
  <c r="N2715" i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AB2709" i="1" s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B2707" i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AB2701" i="1" s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P2699" i="1"/>
  <c r="O2699" i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B2695" i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AB2693" i="1" s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P2691" i="1"/>
  <c r="O2691" i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AB2689" i="1" s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B2683" i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AB2677" i="1" s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AB2673" i="1" s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B2671" i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AB2665" i="1" s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P2663" i="1"/>
  <c r="O2663" i="1"/>
  <c r="N2663" i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AB2661" i="1" s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B2659" i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B2653" i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AB2647" i="1" s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AB2645" i="1" s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B2641" i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P2639" i="1"/>
  <c r="O2639" i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P2637" i="1"/>
  <c r="O2637" i="1"/>
  <c r="N2637" i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P2635" i="1"/>
  <c r="O2635" i="1"/>
  <c r="N2635" i="1"/>
  <c r="L2635" i="1"/>
  <c r="K2635" i="1"/>
  <c r="M2635" i="1" s="1"/>
  <c r="J2635" i="1"/>
  <c r="AB2635" i="1" s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AB2633" i="1" s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B2629" i="1"/>
  <c r="AA2629" i="1"/>
  <c r="Y2629" i="1"/>
  <c r="X2629" i="1"/>
  <c r="Z2629" i="1" s="1"/>
  <c r="W2629" i="1"/>
  <c r="V2629" i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V2627" i="1"/>
  <c r="U2627" i="1"/>
  <c r="T2627" i="1"/>
  <c r="R2627" i="1"/>
  <c r="Q2627" i="1"/>
  <c r="S2627" i="1" s="1"/>
  <c r="P2627" i="1"/>
  <c r="O2627" i="1"/>
  <c r="N2627" i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P2623" i="1"/>
  <c r="O2623" i="1"/>
  <c r="N2623" i="1"/>
  <c r="L2623" i="1"/>
  <c r="K2623" i="1"/>
  <c r="M2623" i="1" s="1"/>
  <c r="J2623" i="1"/>
  <c r="AB2623" i="1" s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AB2621" i="1" s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P2619" i="1"/>
  <c r="O2619" i="1"/>
  <c r="N2619" i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B2617" i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P2615" i="1"/>
  <c r="O2615" i="1"/>
  <c r="N2615" i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T2614" i="1"/>
  <c r="V2614" i="1" s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V2613" i="1"/>
  <c r="U2613" i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P2611" i="1"/>
  <c r="O2611" i="1"/>
  <c r="N2611" i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P2609" i="1"/>
  <c r="O2609" i="1"/>
  <c r="N2609" i="1"/>
  <c r="L2609" i="1"/>
  <c r="K2609" i="1"/>
  <c r="M2609" i="1" s="1"/>
  <c r="J2609" i="1"/>
  <c r="AB2609" i="1" s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B2605" i="1"/>
  <c r="AA2605" i="1"/>
  <c r="Y2605" i="1"/>
  <c r="X2605" i="1"/>
  <c r="Z2605" i="1" s="1"/>
  <c r="W2605" i="1"/>
  <c r="V2605" i="1"/>
  <c r="U2605" i="1"/>
  <c r="T2605" i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P2603" i="1"/>
  <c r="O2603" i="1"/>
  <c r="N2603" i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AB2601" i="1" s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P2599" i="1"/>
  <c r="O2599" i="1"/>
  <c r="N2599" i="1"/>
  <c r="L2599" i="1"/>
  <c r="K2599" i="1"/>
  <c r="M2599" i="1" s="1"/>
  <c r="J2599" i="1"/>
  <c r="AB2599" i="1" s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P2597" i="1"/>
  <c r="O2597" i="1"/>
  <c r="N2597" i="1"/>
  <c r="L2597" i="1"/>
  <c r="K2597" i="1"/>
  <c r="M2597" i="1" s="1"/>
  <c r="J2597" i="1"/>
  <c r="AB2597" i="1" s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B2593" i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P2591" i="1"/>
  <c r="O2591" i="1"/>
  <c r="N2591" i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AB2587" i="1" s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AB2585" i="1" s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P2583" i="1"/>
  <c r="O2583" i="1"/>
  <c r="N2583" i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B2581" i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AB2575" i="1" s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AB2573" i="1" s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P2571" i="1"/>
  <c r="O2571" i="1"/>
  <c r="N2571" i="1"/>
  <c r="L2571" i="1"/>
  <c r="K2571" i="1"/>
  <c r="M2571" i="1" s="1"/>
  <c r="AB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B2569" i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P2567" i="1"/>
  <c r="O2567" i="1"/>
  <c r="N2567" i="1"/>
  <c r="L2567" i="1"/>
  <c r="K2567" i="1"/>
  <c r="M2567" i="1" s="1"/>
  <c r="AB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AB2565" i="1" s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V2563" i="1"/>
  <c r="U2563" i="1"/>
  <c r="T2563" i="1"/>
  <c r="R2563" i="1"/>
  <c r="Q2563" i="1"/>
  <c r="S2563" i="1" s="1"/>
  <c r="P2563" i="1"/>
  <c r="O2563" i="1"/>
  <c r="N2563" i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AB2561" i="1" s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B2557" i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P2555" i="1"/>
  <c r="O2555" i="1"/>
  <c r="N2555" i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AB2551" i="1" s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P2547" i="1"/>
  <c r="O2547" i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B2545" i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AB2539" i="1" s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AB2537" i="1" s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B2533" i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V2531" i="1"/>
  <c r="U2531" i="1"/>
  <c r="T2531" i="1"/>
  <c r="R2531" i="1"/>
  <c r="Q2531" i="1"/>
  <c r="S2531" i="1" s="1"/>
  <c r="P2531" i="1"/>
  <c r="O2531" i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AB2529" i="1" s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AB2527" i="1" s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P2525" i="1"/>
  <c r="O2525" i="1"/>
  <c r="N2525" i="1"/>
  <c r="L2525" i="1"/>
  <c r="K2525" i="1"/>
  <c r="M2525" i="1" s="1"/>
  <c r="J2525" i="1"/>
  <c r="AB2525" i="1" s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V2523" i="1"/>
  <c r="U2523" i="1"/>
  <c r="T2523" i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B2521" i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B2509" i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AB2503" i="1" s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AB2501" i="1" s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B2497" i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AB2493" i="1" s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AB2491" i="1" s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AB2489" i="1" s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B2485" i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AB2479" i="1" s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AB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B2473" i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AB2465" i="1" s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B2461" i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AB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AB2457" i="1" s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AB2455" i="1" s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B2449" i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B2443" i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AB2437" i="1" s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AB2433" i="1" s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P2431" i="1"/>
  <c r="AB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AB2425" i="1" s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B2419" i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B2415" i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AB2413" i="1" s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B2407" i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V2403" i="1"/>
  <c r="U2403" i="1"/>
  <c r="T2403" i="1"/>
  <c r="R2403" i="1"/>
  <c r="Q2403" i="1"/>
  <c r="S2403" i="1" s="1"/>
  <c r="P2403" i="1"/>
  <c r="O2403" i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AB2401" i="1" s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P2395" i="1"/>
  <c r="AB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B2383" i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AB2377" i="1" s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P2373" i="1" s="1"/>
  <c r="N2373" i="1"/>
  <c r="L2373" i="1"/>
  <c r="K2373" i="1"/>
  <c r="M2373" i="1" s="1"/>
  <c r="J2373" i="1"/>
  <c r="AB2373" i="1" s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B2371" i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AB2369" i="1" s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P2367" i="1" s="1"/>
  <c r="N2367" i="1"/>
  <c r="L2367" i="1"/>
  <c r="K2367" i="1"/>
  <c r="M2367" i="1" s="1"/>
  <c r="J2367" i="1"/>
  <c r="AB2367" i="1" s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V2365" i="1" s="1"/>
  <c r="T2365" i="1"/>
  <c r="R2365" i="1"/>
  <c r="Q2365" i="1"/>
  <c r="S2365" i="1" s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S2364" i="1"/>
  <c r="R2364" i="1"/>
  <c r="Q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V2363" i="1"/>
  <c r="U2363" i="1"/>
  <c r="T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R2362" i="1"/>
  <c r="S2362" i="1" s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R2358" i="1"/>
  <c r="S2358" i="1" s="1"/>
  <c r="Q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W2356" i="1"/>
  <c r="U2356" i="1"/>
  <c r="T2356" i="1"/>
  <c r="V2356" i="1" s="1"/>
  <c r="R2356" i="1"/>
  <c r="S2356" i="1" s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Q2355" i="1"/>
  <c r="S2355" i="1" s="1"/>
  <c r="O2355" i="1"/>
  <c r="P2355" i="1" s="1"/>
  <c r="N2355" i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R2352" i="1"/>
  <c r="S2352" i="1" s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V2349" i="1"/>
  <c r="U2349" i="1"/>
  <c r="T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R2346" i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R2340" i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R2337" i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R2334" i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R2331" i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R2328" i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R2322" i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R2319" i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R2316" i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R2313" i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R2304" i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R2301" i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R2298" i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R2295" i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R2292" i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R2286" i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R2280" i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R2262" i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R2259" i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R2256" i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R2253" i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R2250" i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R2244" i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R2241" i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R2238" i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R2235" i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R2232" i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R2223" i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R2220" i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R2217" i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R2214" i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R2208" i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R2202" i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R2193" i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R2190" i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R2184" i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R2181" i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R2178" i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R2175" i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R2172" i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R2169" i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R2168" i="1"/>
  <c r="Q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R2166" i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R2165" i="1"/>
  <c r="Q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R2160" i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R2154" i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R2153" i="1"/>
  <c r="Q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R2151" i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R2145" i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R2144" i="1"/>
  <c r="Q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R2139" i="1"/>
  <c r="Q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R2138" i="1"/>
  <c r="Q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R2136" i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R2135" i="1"/>
  <c r="Q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R2133" i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AB2093" i="1" s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O2087" i="1"/>
  <c r="P2087" i="1" s="1"/>
  <c r="N2087" i="1"/>
  <c r="L2087" i="1"/>
  <c r="K2087" i="1"/>
  <c r="M2087" i="1" s="1"/>
  <c r="J2087" i="1"/>
  <c r="I2087" i="1"/>
  <c r="AB2087" i="1" s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V2083" i="1" s="1"/>
  <c r="T2083" i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AB2081" i="1" s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V2079" i="1" s="1"/>
  <c r="T2079" i="1"/>
  <c r="R2079" i="1"/>
  <c r="Q2079" i="1"/>
  <c r="S2079" i="1" s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O1250" i="1"/>
  <c r="N1250" i="1"/>
  <c r="P1250" i="1" s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O1180" i="1"/>
  <c r="N1180" i="1"/>
  <c r="P1180" i="1" s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N1172" i="1"/>
  <c r="P1172" i="1" s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R1153" i="1"/>
  <c r="Q1153" i="1"/>
  <c r="S1153" i="1" s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R1058" i="1"/>
  <c r="S1058" i="1" s="1"/>
  <c r="Q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R1056" i="1"/>
  <c r="S1056" i="1" s="1"/>
  <c r="Q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R913" i="1"/>
  <c r="Q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R911" i="1"/>
  <c r="Q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R909" i="1"/>
  <c r="Q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R907" i="1"/>
  <c r="Q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R905" i="1"/>
  <c r="Q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R903" i="1"/>
  <c r="Q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R901" i="1"/>
  <c r="Q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R899" i="1"/>
  <c r="Q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R897" i="1"/>
  <c r="Q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R895" i="1"/>
  <c r="Q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R893" i="1"/>
  <c r="Q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R891" i="1"/>
  <c r="Q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R889" i="1"/>
  <c r="Q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R887" i="1"/>
  <c r="Q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R885" i="1"/>
  <c r="Q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R883" i="1"/>
  <c r="Q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R881" i="1"/>
  <c r="Q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R879" i="1"/>
  <c r="Q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R877" i="1"/>
  <c r="Q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S875" i="1" s="1"/>
  <c r="Q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V870" i="1" s="1"/>
  <c r="T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S869" i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V866" i="1" s="1"/>
  <c r="T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S863" i="1" s="1"/>
  <c r="Q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S857" i="1"/>
  <c r="R857" i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V854" i="1" s="1"/>
  <c r="T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S851" i="1" s="1"/>
  <c r="Q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S849" i="1"/>
  <c r="R849" i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V842" i="1" s="1"/>
  <c r="T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S839" i="1" s="1"/>
  <c r="Q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S837" i="1"/>
  <c r="R837" i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S833" i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V831" i="1" s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V830" i="1" s="1"/>
  <c r="T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V829" i="1" s="1"/>
  <c r="T829" i="1"/>
  <c r="R829" i="1"/>
  <c r="Q829" i="1"/>
  <c r="S829" i="1" s="1"/>
  <c r="O829" i="1"/>
  <c r="P829" i="1" s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V827" i="1" s="1"/>
  <c r="T827" i="1"/>
  <c r="R827" i="1"/>
  <c r="S827" i="1" s="1"/>
  <c r="Q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S825" i="1"/>
  <c r="R825" i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R822" i="1"/>
  <c r="S822" i="1" s="1"/>
  <c r="Q822" i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V818" i="1" s="1"/>
  <c r="T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S815" i="1" s="1"/>
  <c r="Q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S814" i="1" s="1"/>
  <c r="Q814" i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S813" i="1"/>
  <c r="R813" i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V811" i="1" s="1"/>
  <c r="T811" i="1"/>
  <c r="R811" i="1"/>
  <c r="Q811" i="1"/>
  <c r="S811" i="1" s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S807" i="1" s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V806" i="1" s="1"/>
  <c r="T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S803" i="1" s="1"/>
  <c r="Q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V798" i="1" s="1"/>
  <c r="T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P796" i="1" s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V795" i="1" s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V794" i="1" s="1"/>
  <c r="T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S791" i="1" s="1"/>
  <c r="Q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P788" i="1" s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V786" i="1" s="1"/>
  <c r="T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S785" i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S783" i="1" s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V782" i="1" s="1"/>
  <c r="T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S779" i="1" s="1"/>
  <c r="Q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S777" i="1"/>
  <c r="R777" i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V774" i="1" s="1"/>
  <c r="T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S773" i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V770" i="1" s="1"/>
  <c r="T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V769" i="1" s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S768" i="1" s="1"/>
  <c r="Q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V767" i="1" s="1"/>
  <c r="T767" i="1"/>
  <c r="R767" i="1"/>
  <c r="S767" i="1" s="1"/>
  <c r="Q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S765" i="1"/>
  <c r="R765" i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V762" i="1" s="1"/>
  <c r="T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S761" i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S759" i="1" s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V758" i="1" s="1"/>
  <c r="T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S755" i="1" s="1"/>
  <c r="Q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S753" i="1"/>
  <c r="R753" i="1"/>
  <c r="Q753" i="1"/>
  <c r="O753" i="1"/>
  <c r="P753" i="1" s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V751" i="1" s="1"/>
  <c r="T751" i="1"/>
  <c r="R751" i="1"/>
  <c r="Q751" i="1"/>
  <c r="S751" i="1" s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V750" i="1" s="1"/>
  <c r="T750" i="1"/>
  <c r="R750" i="1"/>
  <c r="S750" i="1" s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V749" i="1" s="1"/>
  <c r="T749" i="1"/>
  <c r="R749" i="1"/>
  <c r="Q749" i="1"/>
  <c r="S749" i="1" s="1"/>
  <c r="O749" i="1"/>
  <c r="P749" i="1" s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P748" i="1" s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V747" i="1" s="1"/>
  <c r="T747" i="1"/>
  <c r="R747" i="1"/>
  <c r="S747" i="1" s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V746" i="1" s="1"/>
  <c r="T746" i="1"/>
  <c r="R746" i="1"/>
  <c r="S746" i="1" s="1"/>
  <c r="Q746" i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V745" i="1" s="1"/>
  <c r="T745" i="1"/>
  <c r="R745" i="1"/>
  <c r="Q745" i="1"/>
  <c r="S745" i="1" s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S744" i="1" s="1"/>
  <c r="Q744" i="1"/>
  <c r="O744" i="1"/>
  <c r="N744" i="1"/>
  <c r="P744" i="1" s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W743" i="1"/>
  <c r="U743" i="1"/>
  <c r="V743" i="1" s="1"/>
  <c r="T743" i="1"/>
  <c r="R743" i="1"/>
  <c r="S743" i="1" s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S742" i="1" s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V741" i="1" s="1"/>
  <c r="T741" i="1"/>
  <c r="S741" i="1"/>
  <c r="R741" i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S740" i="1" s="1"/>
  <c r="Q740" i="1"/>
  <c r="O740" i="1"/>
  <c r="P740" i="1" s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W739" i="1"/>
  <c r="U739" i="1"/>
  <c r="V739" i="1" s="1"/>
  <c r="T739" i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V738" i="1" s="1"/>
  <c r="T738" i="1"/>
  <c r="R738" i="1"/>
  <c r="S738" i="1" s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V737" i="1" s="1"/>
  <c r="T737" i="1"/>
  <c r="R737" i="1"/>
  <c r="Q737" i="1"/>
  <c r="S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V735" i="1" s="1"/>
  <c r="T735" i="1"/>
  <c r="R735" i="1"/>
  <c r="S735" i="1" s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V734" i="1" s="1"/>
  <c r="T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B732" i="1"/>
  <c r="AA732" i="1"/>
  <c r="Y732" i="1"/>
  <c r="X732" i="1"/>
  <c r="Z732" i="1" s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V731" i="1" s="1"/>
  <c r="T731" i="1"/>
  <c r="R731" i="1"/>
  <c r="S731" i="1" s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R730" i="1"/>
  <c r="S730" i="1" s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V729" i="1" s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AB728" i="1" s="1"/>
  <c r="R728" i="1"/>
  <c r="S728" i="1" s="1"/>
  <c r="Q728" i="1"/>
  <c r="O728" i="1"/>
  <c r="P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V727" i="1" s="1"/>
  <c r="T727" i="1"/>
  <c r="R727" i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V725" i="1" s="1"/>
  <c r="T725" i="1"/>
  <c r="R725" i="1"/>
  <c r="Q725" i="1"/>
  <c r="S725" i="1" s="1"/>
  <c r="O725" i="1"/>
  <c r="P725" i="1" s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S724" i="1" s="1"/>
  <c r="Q724" i="1"/>
  <c r="O724" i="1"/>
  <c r="P724" i="1" s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V723" i="1" s="1"/>
  <c r="T723" i="1"/>
  <c r="R723" i="1"/>
  <c r="S723" i="1" s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V722" i="1" s="1"/>
  <c r="T722" i="1"/>
  <c r="R722" i="1"/>
  <c r="S722" i="1" s="1"/>
  <c r="Q722" i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V721" i="1" s="1"/>
  <c r="T721" i="1"/>
  <c r="R721" i="1"/>
  <c r="Q721" i="1"/>
  <c r="S721" i="1" s="1"/>
  <c r="O721" i="1"/>
  <c r="P721" i="1" s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B720" i="1"/>
  <c r="AA720" i="1"/>
  <c r="Y720" i="1"/>
  <c r="X720" i="1"/>
  <c r="Z720" i="1" s="1"/>
  <c r="W720" i="1"/>
  <c r="V720" i="1"/>
  <c r="U720" i="1"/>
  <c r="T720" i="1"/>
  <c r="R720" i="1"/>
  <c r="S720" i="1" s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V719" i="1" s="1"/>
  <c r="T719" i="1"/>
  <c r="R719" i="1"/>
  <c r="S719" i="1" s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R718" i="1"/>
  <c r="S718" i="1" s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V717" i="1" s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S716" i="1" s="1"/>
  <c r="Q716" i="1"/>
  <c r="O716" i="1"/>
  <c r="P716" i="1" s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W715" i="1"/>
  <c r="U715" i="1"/>
  <c r="V715" i="1" s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V714" i="1" s="1"/>
  <c r="T714" i="1"/>
  <c r="R714" i="1"/>
  <c r="S714" i="1" s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V713" i="1" s="1"/>
  <c r="T713" i="1"/>
  <c r="S713" i="1"/>
  <c r="R713" i="1"/>
  <c r="Q713" i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V711" i="1" s="1"/>
  <c r="T711" i="1"/>
  <c r="R711" i="1"/>
  <c r="S711" i="1" s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V710" i="1" s="1"/>
  <c r="T710" i="1"/>
  <c r="R710" i="1"/>
  <c r="S710" i="1" s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V709" i="1" s="1"/>
  <c r="T709" i="1"/>
  <c r="R709" i="1"/>
  <c r="Q709" i="1"/>
  <c r="S709" i="1" s="1"/>
  <c r="O709" i="1"/>
  <c r="P709" i="1" s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S708" i="1" s="1"/>
  <c r="Q708" i="1"/>
  <c r="O708" i="1"/>
  <c r="N708" i="1"/>
  <c r="P708" i="1" s="1"/>
  <c r="L708" i="1"/>
  <c r="M708" i="1" s="1"/>
  <c r="K708" i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V707" i="1" s="1"/>
  <c r="T707" i="1"/>
  <c r="R707" i="1"/>
  <c r="S707" i="1" s="1"/>
  <c r="Q707" i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S706" i="1" s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V705" i="1" s="1"/>
  <c r="T705" i="1"/>
  <c r="S705" i="1"/>
  <c r="R705" i="1"/>
  <c r="Q705" i="1"/>
  <c r="O705" i="1"/>
  <c r="P705" i="1" s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P704" i="1" s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W703" i="1"/>
  <c r="U703" i="1"/>
  <c r="V703" i="1" s="1"/>
  <c r="T703" i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V702" i="1" s="1"/>
  <c r="T702" i="1"/>
  <c r="R702" i="1"/>
  <c r="S702" i="1" s="1"/>
  <c r="Q702" i="1"/>
  <c r="O702" i="1"/>
  <c r="N702" i="1"/>
  <c r="P702" i="1" s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V701" i="1" s="1"/>
  <c r="T701" i="1"/>
  <c r="S701" i="1"/>
  <c r="R701" i="1"/>
  <c r="Q701" i="1"/>
  <c r="O701" i="1"/>
  <c r="P701" i="1" s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O700" i="1"/>
  <c r="P700" i="1" s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V699" i="1" s="1"/>
  <c r="T699" i="1"/>
  <c r="R699" i="1"/>
  <c r="S699" i="1" s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V698" i="1" s="1"/>
  <c r="T698" i="1"/>
  <c r="R698" i="1"/>
  <c r="S698" i="1" s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V697" i="1" s="1"/>
  <c r="T697" i="1"/>
  <c r="R697" i="1"/>
  <c r="Q697" i="1"/>
  <c r="S697" i="1" s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S696" i="1" s="1"/>
  <c r="Q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V695" i="1" s="1"/>
  <c r="T695" i="1"/>
  <c r="R695" i="1"/>
  <c r="S695" i="1" s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V693" i="1" s="1"/>
  <c r="T693" i="1"/>
  <c r="S693" i="1"/>
  <c r="R693" i="1"/>
  <c r="Q693" i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AB692" i="1" s="1"/>
  <c r="U692" i="1"/>
  <c r="T692" i="1"/>
  <c r="R692" i="1"/>
  <c r="S692" i="1" s="1"/>
  <c r="Q692" i="1"/>
  <c r="O692" i="1"/>
  <c r="P692" i="1" s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V691" i="1" s="1"/>
  <c r="T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V690" i="1" s="1"/>
  <c r="T690" i="1"/>
  <c r="R690" i="1"/>
  <c r="S690" i="1" s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V689" i="1" s="1"/>
  <c r="T689" i="1"/>
  <c r="S689" i="1"/>
  <c r="R689" i="1"/>
  <c r="Q689" i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V687" i="1" s="1"/>
  <c r="T687" i="1"/>
  <c r="R687" i="1"/>
  <c r="S687" i="1" s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V686" i="1" s="1"/>
  <c r="T686" i="1"/>
  <c r="R686" i="1"/>
  <c r="S686" i="1" s="1"/>
  <c r="Q686" i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V685" i="1" s="1"/>
  <c r="T685" i="1"/>
  <c r="R685" i="1"/>
  <c r="Q685" i="1"/>
  <c r="S685" i="1" s="1"/>
  <c r="O685" i="1"/>
  <c r="P685" i="1" s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S684" i="1" s="1"/>
  <c r="Q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V683" i="1" s="1"/>
  <c r="T683" i="1"/>
  <c r="R683" i="1"/>
  <c r="S683" i="1" s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R682" i="1"/>
  <c r="S682" i="1" s="1"/>
  <c r="Q682" i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V681" i="1" s="1"/>
  <c r="T681" i="1"/>
  <c r="S681" i="1"/>
  <c r="R681" i="1"/>
  <c r="Q681" i="1"/>
  <c r="O681" i="1"/>
  <c r="P681" i="1" s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P680" i="1" s="1"/>
  <c r="N680" i="1"/>
  <c r="L680" i="1"/>
  <c r="M680" i="1" s="1"/>
  <c r="AB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V679" i="1" s="1"/>
  <c r="T679" i="1"/>
  <c r="R679" i="1"/>
  <c r="Q679" i="1"/>
  <c r="S679" i="1" s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V678" i="1" s="1"/>
  <c r="T678" i="1"/>
  <c r="R678" i="1"/>
  <c r="S678" i="1" s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V677" i="1" s="1"/>
  <c r="T677" i="1"/>
  <c r="R677" i="1"/>
  <c r="Q677" i="1"/>
  <c r="S677" i="1" s="1"/>
  <c r="O677" i="1"/>
  <c r="P677" i="1" s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O676" i="1"/>
  <c r="P676" i="1" s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V675" i="1" s="1"/>
  <c r="T675" i="1"/>
  <c r="R675" i="1"/>
  <c r="S675" i="1" s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V674" i="1" s="1"/>
  <c r="T674" i="1"/>
  <c r="R674" i="1"/>
  <c r="S674" i="1" s="1"/>
  <c r="Q674" i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V673" i="1" s="1"/>
  <c r="T673" i="1"/>
  <c r="R673" i="1"/>
  <c r="Q673" i="1"/>
  <c r="S673" i="1" s="1"/>
  <c r="O673" i="1"/>
  <c r="P673" i="1" s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S672" i="1" s="1"/>
  <c r="Q672" i="1"/>
  <c r="O672" i="1"/>
  <c r="N672" i="1"/>
  <c r="P672" i="1" s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W671" i="1"/>
  <c r="U671" i="1"/>
  <c r="V671" i="1" s="1"/>
  <c r="T671" i="1"/>
  <c r="R671" i="1"/>
  <c r="S671" i="1" s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S670" i="1" s="1"/>
  <c r="Q670" i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V669" i="1" s="1"/>
  <c r="T669" i="1"/>
  <c r="S669" i="1"/>
  <c r="R669" i="1"/>
  <c r="Q669" i="1"/>
  <c r="O669" i="1"/>
  <c r="P669" i="1" s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S668" i="1" s="1"/>
  <c r="Q668" i="1"/>
  <c r="O668" i="1"/>
  <c r="P668" i="1" s="1"/>
  <c r="N668" i="1"/>
  <c r="L668" i="1"/>
  <c r="M668" i="1" s="1"/>
  <c r="AB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V667" i="1" s="1"/>
  <c r="T667" i="1"/>
  <c r="R667" i="1"/>
  <c r="Q667" i="1"/>
  <c r="S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V666" i="1" s="1"/>
  <c r="T666" i="1"/>
  <c r="R666" i="1"/>
  <c r="S666" i="1" s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V665" i="1" s="1"/>
  <c r="T665" i="1"/>
  <c r="R665" i="1"/>
  <c r="Q665" i="1"/>
  <c r="S665" i="1" s="1"/>
  <c r="O665" i="1"/>
  <c r="P665" i="1" s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S663" i="1" s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V662" i="1" s="1"/>
  <c r="T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R661" i="1"/>
  <c r="Q661" i="1"/>
  <c r="S661" i="1" s="1"/>
  <c r="O661" i="1"/>
  <c r="P661" i="1" s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B660" i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P660" i="1" s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S659" i="1" s="1"/>
  <c r="Q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V658" i="1" s="1"/>
  <c r="T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S657" i="1"/>
  <c r="R657" i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S655" i="1" s="1"/>
  <c r="Q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S651" i="1" s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V650" i="1" s="1"/>
  <c r="T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V646" i="1" s="1"/>
  <c r="T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S645" i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S643" i="1" s="1"/>
  <c r="Q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S642" i="1" s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V641" i="1" s="1"/>
  <c r="T641" i="1"/>
  <c r="R641" i="1"/>
  <c r="Q641" i="1"/>
  <c r="S641" i="1" s="1"/>
  <c r="O641" i="1"/>
  <c r="P641" i="1" s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U639" i="1"/>
  <c r="T639" i="1"/>
  <c r="R639" i="1"/>
  <c r="S639" i="1" s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V637" i="1" s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S635" i="1"/>
  <c r="R635" i="1"/>
  <c r="Q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U633" i="1"/>
  <c r="T633" i="1"/>
  <c r="S633" i="1"/>
  <c r="R633" i="1"/>
  <c r="Q633" i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P632" i="1" s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V630" i="1" s="1"/>
  <c r="T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S627" i="1" s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V626" i="1" s="1"/>
  <c r="T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V623" i="1" s="1"/>
  <c r="T623" i="1"/>
  <c r="R623" i="1"/>
  <c r="S623" i="1" s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S621" i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V618" i="1" s="1"/>
  <c r="T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S615" i="1" s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V614" i="1" s="1"/>
  <c r="T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B612" i="1"/>
  <c r="AA612" i="1"/>
  <c r="Y612" i="1"/>
  <c r="X612" i="1"/>
  <c r="Z612" i="1" s="1"/>
  <c r="W612" i="1"/>
  <c r="V612" i="1"/>
  <c r="U612" i="1"/>
  <c r="T612" i="1"/>
  <c r="R612" i="1"/>
  <c r="S612" i="1" s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S611" i="1" s="1"/>
  <c r="Q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AB608" i="1" s="1"/>
  <c r="R608" i="1"/>
  <c r="S608" i="1" s="1"/>
  <c r="Q608" i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V607" i="1" s="1"/>
  <c r="T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V606" i="1" s="1"/>
  <c r="T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P604" i="1" s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S603" i="1" s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V602" i="1" s="1"/>
  <c r="T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R601" i="1"/>
  <c r="Q601" i="1"/>
  <c r="S601" i="1" s="1"/>
  <c r="O601" i="1"/>
  <c r="P601" i="1" s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B600" i="1"/>
  <c r="AA600" i="1"/>
  <c r="Y600" i="1"/>
  <c r="X600" i="1"/>
  <c r="Z600" i="1" s="1"/>
  <c r="W600" i="1"/>
  <c r="V600" i="1"/>
  <c r="U600" i="1"/>
  <c r="T600" i="1"/>
  <c r="R600" i="1"/>
  <c r="S600" i="1" s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S599" i="1" s="1"/>
  <c r="Q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S596" i="1" s="1"/>
  <c r="Q596" i="1"/>
  <c r="O596" i="1"/>
  <c r="P596" i="1" s="1"/>
  <c r="N596" i="1"/>
  <c r="L596" i="1"/>
  <c r="M596" i="1" s="1"/>
  <c r="AB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V594" i="1" s="1"/>
  <c r="T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S593" i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P592" i="1" s="1"/>
  <c r="N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S591" i="1" s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V590" i="1" s="1"/>
  <c r="T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S587" i="1" s="1"/>
  <c r="Q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S585" i="1"/>
  <c r="R585" i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S581" i="1"/>
  <c r="R581" i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V579" i="1" s="1"/>
  <c r="T579" i="1"/>
  <c r="R579" i="1"/>
  <c r="S579" i="1" s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V578" i="1" s="1"/>
  <c r="T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V577" i="1" s="1"/>
  <c r="T577" i="1"/>
  <c r="R577" i="1"/>
  <c r="Q577" i="1"/>
  <c r="S577" i="1" s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S575" i="1" s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P572" i="1" s="1"/>
  <c r="N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V570" i="1" s="1"/>
  <c r="T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V566" i="1" s="1"/>
  <c r="T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S563" i="1" s="1"/>
  <c r="Q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S561" i="1"/>
  <c r="R561" i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V559" i="1" s="1"/>
  <c r="T559" i="1"/>
  <c r="R559" i="1"/>
  <c r="Q559" i="1"/>
  <c r="S559" i="1" s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O556" i="1"/>
  <c r="P556" i="1" s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V555" i="1" s="1"/>
  <c r="T555" i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V554" i="1" s="1"/>
  <c r="T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S551" i="1" s="1"/>
  <c r="Q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R545" i="1"/>
  <c r="Q545" i="1"/>
  <c r="S545" i="1" s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S543" i="1" s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V542" i="1" s="1"/>
  <c r="T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B540" i="1"/>
  <c r="AA540" i="1"/>
  <c r="Y540" i="1"/>
  <c r="X540" i="1"/>
  <c r="Z540" i="1" s="1"/>
  <c r="W540" i="1"/>
  <c r="V540" i="1"/>
  <c r="U540" i="1"/>
  <c r="T540" i="1"/>
  <c r="R540" i="1"/>
  <c r="S540" i="1" s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V539" i="1" s="1"/>
  <c r="T539" i="1"/>
  <c r="R539" i="1"/>
  <c r="S539" i="1" s="1"/>
  <c r="Q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P536" i="1" s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S533" i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S531" i="1" s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V530" i="1" s="1"/>
  <c r="T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S527" i="1" s="1"/>
  <c r="Q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S525" i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P524" i="1" s="1"/>
  <c r="N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V522" i="1" s="1"/>
  <c r="T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S519" i="1" s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V518" i="1" s="1"/>
  <c r="T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S515" i="1" s="1"/>
  <c r="Q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V513" i="1" s="1"/>
  <c r="T513" i="1"/>
  <c r="S513" i="1"/>
  <c r="R513" i="1"/>
  <c r="Q513" i="1"/>
  <c r="O513" i="1"/>
  <c r="P513" i="1" s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B512" i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P512" i="1" s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V511" i="1" s="1"/>
  <c r="T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S509" i="1"/>
  <c r="R509" i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S507" i="1" s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V506" i="1" s="1"/>
  <c r="T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S503" i="1" s="1"/>
  <c r="Q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S501" i="1"/>
  <c r="R501" i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S495" i="1" s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V494" i="1" s="1"/>
  <c r="T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S491" i="1" s="1"/>
  <c r="Q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S489" i="1"/>
  <c r="R489" i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V486" i="1" s="1"/>
  <c r="T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V482" i="1" s="1"/>
  <c r="T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S479" i="1" s="1"/>
  <c r="Q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V474" i="1" s="1"/>
  <c r="T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S473" i="1"/>
  <c r="R473" i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S471" i="1" s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V470" i="1" s="1"/>
  <c r="T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S467" i="1" s="1"/>
  <c r="Q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P464" i="1" s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V462" i="1" s="1"/>
  <c r="T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S461" i="1"/>
  <c r="R461" i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S459" i="1" s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V458" i="1" s="1"/>
  <c r="T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S455" i="1" s="1"/>
  <c r="Q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S453" i="1"/>
  <c r="R453" i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V451" i="1" s="1"/>
  <c r="T451" i="1"/>
  <c r="R451" i="1"/>
  <c r="Q451" i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V450" i="1" s="1"/>
  <c r="T450" i="1"/>
  <c r="R450" i="1"/>
  <c r="S450" i="1" s="1"/>
  <c r="Q450" i="1"/>
  <c r="O450" i="1"/>
  <c r="N450" i="1"/>
  <c r="P450" i="1" s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V449" i="1" s="1"/>
  <c r="T449" i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P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V447" i="1" s="1"/>
  <c r="T447" i="1"/>
  <c r="R447" i="1"/>
  <c r="S447" i="1" s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V446" i="1" s="1"/>
  <c r="T446" i="1"/>
  <c r="R446" i="1"/>
  <c r="S446" i="1" s="1"/>
  <c r="Q446" i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V445" i="1" s="1"/>
  <c r="T445" i="1"/>
  <c r="R445" i="1"/>
  <c r="Q445" i="1"/>
  <c r="S445" i="1" s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S444" i="1" s="1"/>
  <c r="Q444" i="1"/>
  <c r="O444" i="1"/>
  <c r="N444" i="1"/>
  <c r="P444" i="1" s="1"/>
  <c r="L444" i="1"/>
  <c r="M444" i="1" s="1"/>
  <c r="K444" i="1"/>
  <c r="J444" i="1"/>
  <c r="AB444" i="1" s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V443" i="1" s="1"/>
  <c r="T443" i="1"/>
  <c r="R443" i="1"/>
  <c r="S443" i="1" s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S442" i="1" s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V441" i="1" s="1"/>
  <c r="T441" i="1"/>
  <c r="S441" i="1"/>
  <c r="R441" i="1"/>
  <c r="Q441" i="1"/>
  <c r="O441" i="1"/>
  <c r="P441" i="1" s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AB440" i="1" s="1"/>
  <c r="U440" i="1"/>
  <c r="T440" i="1"/>
  <c r="R440" i="1"/>
  <c r="S440" i="1" s="1"/>
  <c r="Q440" i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V439" i="1" s="1"/>
  <c r="T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V438" i="1" s="1"/>
  <c r="T438" i="1"/>
  <c r="R438" i="1"/>
  <c r="S438" i="1" s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V437" i="1" s="1"/>
  <c r="T437" i="1"/>
  <c r="S437" i="1"/>
  <c r="R437" i="1"/>
  <c r="Q437" i="1"/>
  <c r="O437" i="1"/>
  <c r="P437" i="1" s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O436" i="1"/>
  <c r="P436" i="1" s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V435" i="1" s="1"/>
  <c r="T435" i="1"/>
  <c r="R435" i="1"/>
  <c r="S435" i="1" s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V434" i="1" s="1"/>
  <c r="T434" i="1"/>
  <c r="R434" i="1"/>
  <c r="S434" i="1" s="1"/>
  <c r="Q434" i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V433" i="1" s="1"/>
  <c r="T433" i="1"/>
  <c r="R433" i="1"/>
  <c r="Q433" i="1"/>
  <c r="S433" i="1" s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S432" i="1" s="1"/>
  <c r="Q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V431" i="1" s="1"/>
  <c r="T431" i="1"/>
  <c r="R431" i="1"/>
  <c r="S431" i="1" s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R430" i="1"/>
  <c r="S430" i="1" s="1"/>
  <c r="Q430" i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V429" i="1" s="1"/>
  <c r="T429" i="1"/>
  <c r="S429" i="1"/>
  <c r="R429" i="1"/>
  <c r="Q429" i="1"/>
  <c r="O429" i="1"/>
  <c r="P429" i="1" s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P428" i="1" s="1"/>
  <c r="N428" i="1"/>
  <c r="L428" i="1"/>
  <c r="M428" i="1" s="1"/>
  <c r="AB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V427" i="1" s="1"/>
  <c r="T427" i="1"/>
  <c r="R427" i="1"/>
  <c r="Q427" i="1"/>
  <c r="S427" i="1" s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V426" i="1" s="1"/>
  <c r="T426" i="1"/>
  <c r="R426" i="1"/>
  <c r="S426" i="1" s="1"/>
  <c r="Q426" i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V425" i="1" s="1"/>
  <c r="T425" i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O424" i="1"/>
  <c r="P424" i="1" s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V423" i="1" s="1"/>
  <c r="T423" i="1"/>
  <c r="R423" i="1"/>
  <c r="S423" i="1" s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V422" i="1" s="1"/>
  <c r="T422" i="1"/>
  <c r="R422" i="1"/>
  <c r="S422" i="1" s="1"/>
  <c r="Q422" i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V421" i="1" s="1"/>
  <c r="T421" i="1"/>
  <c r="R421" i="1"/>
  <c r="Q421" i="1"/>
  <c r="S421" i="1" s="1"/>
  <c r="O421" i="1"/>
  <c r="P421" i="1" s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S420" i="1" s="1"/>
  <c r="Q420" i="1"/>
  <c r="O420" i="1"/>
  <c r="N420" i="1"/>
  <c r="P420" i="1" s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W419" i="1"/>
  <c r="U419" i="1"/>
  <c r="V419" i="1" s="1"/>
  <c r="T419" i="1"/>
  <c r="R419" i="1"/>
  <c r="S419" i="1" s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R418" i="1"/>
  <c r="S418" i="1" s="1"/>
  <c r="Q418" i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V417" i="1" s="1"/>
  <c r="T417" i="1"/>
  <c r="S417" i="1"/>
  <c r="R417" i="1"/>
  <c r="Q417" i="1"/>
  <c r="O417" i="1"/>
  <c r="P417" i="1" s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P416" i="1" s="1"/>
  <c r="N416" i="1"/>
  <c r="L416" i="1"/>
  <c r="M416" i="1" s="1"/>
  <c r="AB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V415" i="1" s="1"/>
  <c r="T415" i="1"/>
  <c r="R415" i="1"/>
  <c r="Q415" i="1"/>
  <c r="S415" i="1" s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R413" i="1"/>
  <c r="Q413" i="1"/>
  <c r="S413" i="1" s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V410" i="1" s="1"/>
  <c r="T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S407" i="1" s="1"/>
  <c r="Q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V402" i="1" s="1"/>
  <c r="T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S399" i="1" s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V398" i="1" s="1"/>
  <c r="T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R393" i="1"/>
  <c r="Q393" i="1"/>
  <c r="S393" i="1" s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P392" i="1" s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V390" i="1" s="1"/>
  <c r="T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V387" i="1" s="1"/>
  <c r="T387" i="1"/>
  <c r="R387" i="1"/>
  <c r="S387" i="1" s="1"/>
  <c r="Q387" i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V386" i="1" s="1"/>
  <c r="T386" i="1"/>
  <c r="R386" i="1"/>
  <c r="S386" i="1" s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V385" i="1" s="1"/>
  <c r="T385" i="1"/>
  <c r="S385" i="1"/>
  <c r="R385" i="1"/>
  <c r="Q385" i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S384" i="1" s="1"/>
  <c r="Q384" i="1"/>
  <c r="O384" i="1"/>
  <c r="N384" i="1"/>
  <c r="P384" i="1" s="1"/>
  <c r="L384" i="1"/>
  <c r="M384" i="1" s="1"/>
  <c r="AB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V383" i="1" s="1"/>
  <c r="T383" i="1"/>
  <c r="R383" i="1"/>
  <c r="S383" i="1" s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V378" i="1" s="1"/>
  <c r="T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P376" i="1" s="1"/>
  <c r="N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S375" i="1" s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V374" i="1" s="1"/>
  <c r="T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S373" i="1"/>
  <c r="R373" i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S371" i="1" s="1"/>
  <c r="Q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R370" i="1"/>
  <c r="S370" i="1" s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V369" i="1" s="1"/>
  <c r="T369" i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S368" i="1" s="1"/>
  <c r="Q368" i="1"/>
  <c r="O368" i="1"/>
  <c r="P368" i="1" s="1"/>
  <c r="N368" i="1"/>
  <c r="L368" i="1"/>
  <c r="M368" i="1" s="1"/>
  <c r="K368" i="1"/>
  <c r="J368" i="1"/>
  <c r="AB368" i="1" s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V367" i="1" s="1"/>
  <c r="T367" i="1"/>
  <c r="R367" i="1"/>
  <c r="Q367" i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V366" i="1" s="1"/>
  <c r="T366" i="1"/>
  <c r="R366" i="1"/>
  <c r="S366" i="1" s="1"/>
  <c r="Q366" i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V365" i="1" s="1"/>
  <c r="T365" i="1"/>
  <c r="R365" i="1"/>
  <c r="Q365" i="1"/>
  <c r="S365" i="1" s="1"/>
  <c r="O365" i="1"/>
  <c r="P365" i="1" s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P364" i="1" s="1"/>
  <c r="N364" i="1"/>
  <c r="L364" i="1"/>
  <c r="M364" i="1" s="1"/>
  <c r="AB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V363" i="1" s="1"/>
  <c r="T363" i="1"/>
  <c r="R363" i="1"/>
  <c r="S363" i="1" s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V362" i="1" s="1"/>
  <c r="T362" i="1"/>
  <c r="R362" i="1"/>
  <c r="S362" i="1" s="1"/>
  <c r="Q362" i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V361" i="1" s="1"/>
  <c r="T361" i="1"/>
  <c r="S361" i="1"/>
  <c r="R361" i="1"/>
  <c r="Q361" i="1"/>
  <c r="O361" i="1"/>
  <c r="P361" i="1" s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V359" i="1" s="1"/>
  <c r="T359" i="1"/>
  <c r="R359" i="1"/>
  <c r="S359" i="1" s="1"/>
  <c r="Q359" i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V357" i="1" s="1"/>
  <c r="T357" i="1"/>
  <c r="R357" i="1"/>
  <c r="Q357" i="1"/>
  <c r="S357" i="1" s="1"/>
  <c r="O357" i="1"/>
  <c r="P357" i="1" s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S356" i="1" s="1"/>
  <c r="Q356" i="1"/>
  <c r="O356" i="1"/>
  <c r="P356" i="1" s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W355" i="1"/>
  <c r="U355" i="1"/>
  <c r="V355" i="1" s="1"/>
  <c r="T355" i="1"/>
  <c r="R355" i="1"/>
  <c r="Q355" i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V354" i="1" s="1"/>
  <c r="T354" i="1"/>
  <c r="R354" i="1"/>
  <c r="S354" i="1" s="1"/>
  <c r="Q354" i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V353" i="1" s="1"/>
  <c r="T353" i="1"/>
  <c r="R353" i="1"/>
  <c r="Q353" i="1"/>
  <c r="S353" i="1" s="1"/>
  <c r="O353" i="1"/>
  <c r="P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P352" i="1" s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V351" i="1" s="1"/>
  <c r="T351" i="1"/>
  <c r="R351" i="1"/>
  <c r="S351" i="1" s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V350" i="1" s="1"/>
  <c r="T350" i="1"/>
  <c r="R350" i="1"/>
  <c r="S350" i="1" s="1"/>
  <c r="Q350" i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V349" i="1" s="1"/>
  <c r="T349" i="1"/>
  <c r="S349" i="1"/>
  <c r="R349" i="1"/>
  <c r="Q349" i="1"/>
  <c r="O349" i="1"/>
  <c r="P349" i="1" s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V347" i="1" s="1"/>
  <c r="T347" i="1"/>
  <c r="R347" i="1"/>
  <c r="S347" i="1" s="1"/>
  <c r="Q347" i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V345" i="1" s="1"/>
  <c r="T345" i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V343" i="1" s="1"/>
  <c r="T343" i="1"/>
  <c r="R343" i="1"/>
  <c r="Q343" i="1"/>
  <c r="S343" i="1" s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S342" i="1" s="1"/>
  <c r="Q342" i="1"/>
  <c r="O342" i="1"/>
  <c r="P342" i="1" s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V340" i="1" s="1"/>
  <c r="T340" i="1"/>
  <c r="R340" i="1"/>
  <c r="S340" i="1" s="1"/>
  <c r="Q340" i="1"/>
  <c r="O340" i="1"/>
  <c r="N340" i="1"/>
  <c r="P340" i="1" s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S339" i="1"/>
  <c r="R339" i="1"/>
  <c r="Q339" i="1"/>
  <c r="O339" i="1"/>
  <c r="P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V337" i="1" s="1"/>
  <c r="T337" i="1"/>
  <c r="R337" i="1"/>
  <c r="S337" i="1" s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O334" i="1"/>
  <c r="N334" i="1"/>
  <c r="P334" i="1" s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V331" i="1" s="1"/>
  <c r="T331" i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S330" i="1" s="1"/>
  <c r="Q330" i="1"/>
  <c r="O330" i="1"/>
  <c r="P330" i="1" s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V328" i="1" s="1"/>
  <c r="T328" i="1"/>
  <c r="R328" i="1"/>
  <c r="S328" i="1" s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S327" i="1"/>
  <c r="R327" i="1"/>
  <c r="Q327" i="1"/>
  <c r="O327" i="1"/>
  <c r="P327" i="1" s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N326" i="1"/>
  <c r="P326" i="1" s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W325" i="1"/>
  <c r="U325" i="1"/>
  <c r="V325" i="1" s="1"/>
  <c r="T325" i="1"/>
  <c r="R325" i="1"/>
  <c r="S325" i="1" s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N324" i="1"/>
  <c r="P324" i="1" s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R323" i="1"/>
  <c r="Q323" i="1"/>
  <c r="S323" i="1" s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S318" i="1" s="1"/>
  <c r="Q318" i="1"/>
  <c r="O318" i="1"/>
  <c r="P318" i="1" s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V316" i="1" s="1"/>
  <c r="T316" i="1"/>
  <c r="R316" i="1"/>
  <c r="S316" i="1" s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S315" i="1"/>
  <c r="R315" i="1"/>
  <c r="Q315" i="1"/>
  <c r="O315" i="1"/>
  <c r="P315" i="1" s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V313" i="1" s="1"/>
  <c r="T313" i="1"/>
  <c r="R313" i="1"/>
  <c r="S313" i="1" s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V311" i="1" s="1"/>
  <c r="T311" i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V307" i="1" s="1"/>
  <c r="T307" i="1"/>
  <c r="R307" i="1"/>
  <c r="Q307" i="1"/>
  <c r="S307" i="1" s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S306" i="1" s="1"/>
  <c r="Q306" i="1"/>
  <c r="O306" i="1"/>
  <c r="P306" i="1" s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W305" i="1"/>
  <c r="U305" i="1"/>
  <c r="V305" i="1" s="1"/>
  <c r="T305" i="1"/>
  <c r="R305" i="1"/>
  <c r="S305" i="1" s="1"/>
  <c r="Q305" i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V304" i="1" s="1"/>
  <c r="T304" i="1"/>
  <c r="R304" i="1"/>
  <c r="S304" i="1" s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S303" i="1"/>
  <c r="R303" i="1"/>
  <c r="Q303" i="1"/>
  <c r="O303" i="1"/>
  <c r="P303" i="1" s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S302" i="1" s="1"/>
  <c r="Q302" i="1"/>
  <c r="O302" i="1"/>
  <c r="N302" i="1"/>
  <c r="P302" i="1" s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W301" i="1"/>
  <c r="U301" i="1"/>
  <c r="V301" i="1" s="1"/>
  <c r="T301" i="1"/>
  <c r="R301" i="1"/>
  <c r="S301" i="1" s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N300" i="1"/>
  <c r="P300" i="1" s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V299" i="1" s="1"/>
  <c r="T299" i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V297" i="1" s="1"/>
  <c r="T297" i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S296" i="1" s="1"/>
  <c r="Q296" i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V295" i="1" s="1"/>
  <c r="T295" i="1"/>
  <c r="R295" i="1"/>
  <c r="Q295" i="1"/>
  <c r="S295" i="1" s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S294" i="1" s="1"/>
  <c r="Q294" i="1"/>
  <c r="O294" i="1"/>
  <c r="P294" i="1" s="1"/>
  <c r="N294" i="1"/>
  <c r="M294" i="1"/>
  <c r="L294" i="1"/>
  <c r="K294" i="1"/>
  <c r="J294" i="1"/>
  <c r="I294" i="1"/>
  <c r="AB294" i="1" s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S293" i="1" s="1"/>
  <c r="P293" i="1"/>
  <c r="O293" i="1"/>
  <c r="N293" i="1"/>
  <c r="L293" i="1"/>
  <c r="K293" i="1"/>
  <c r="M293" i="1" s="1"/>
  <c r="J293" i="1"/>
  <c r="I293" i="1"/>
  <c r="AB293" i="1" s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V291" i="1" s="1"/>
  <c r="T291" i="1"/>
  <c r="R291" i="1"/>
  <c r="Q291" i="1"/>
  <c r="S291" i="1" s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V290" i="1" s="1"/>
  <c r="T290" i="1"/>
  <c r="R290" i="1"/>
  <c r="S290" i="1" s="1"/>
  <c r="Q290" i="1"/>
  <c r="O290" i="1"/>
  <c r="P290" i="1" s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W289" i="1"/>
  <c r="U289" i="1"/>
  <c r="V289" i="1" s="1"/>
  <c r="T289" i="1"/>
  <c r="S289" i="1"/>
  <c r="R289" i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V287" i="1" s="1"/>
  <c r="T287" i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W285" i="1"/>
  <c r="U285" i="1"/>
  <c r="V285" i="1" s="1"/>
  <c r="T285" i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V284" i="1" s="1"/>
  <c r="T284" i="1"/>
  <c r="R284" i="1"/>
  <c r="S284" i="1" s="1"/>
  <c r="Q284" i="1"/>
  <c r="O284" i="1"/>
  <c r="P284" i="1" s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W283" i="1"/>
  <c r="U283" i="1"/>
  <c r="V283" i="1" s="1"/>
  <c r="T283" i="1"/>
  <c r="S283" i="1"/>
  <c r="R283" i="1"/>
  <c r="Q283" i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P282" i="1" s="1"/>
  <c r="N282" i="1"/>
  <c r="M282" i="1"/>
  <c r="L282" i="1"/>
  <c r="K282" i="1"/>
  <c r="J282" i="1"/>
  <c r="I282" i="1"/>
  <c r="AB282" i="1" s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V281" i="1" s="1"/>
  <c r="T281" i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V279" i="1" s="1"/>
  <c r="T279" i="1"/>
  <c r="R279" i="1"/>
  <c r="Q279" i="1"/>
  <c r="S279" i="1" s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N278" i="1"/>
  <c r="P278" i="1" s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W277" i="1"/>
  <c r="U277" i="1"/>
  <c r="V277" i="1" s="1"/>
  <c r="T277" i="1"/>
  <c r="S277" i="1"/>
  <c r="R277" i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V276" i="1" s="1"/>
  <c r="T276" i="1"/>
  <c r="S276" i="1"/>
  <c r="R276" i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V275" i="1" s="1"/>
  <c r="T275" i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V273" i="1" s="1"/>
  <c r="T273" i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U271" i="1"/>
  <c r="V271" i="1" s="1"/>
  <c r="T271" i="1"/>
  <c r="S271" i="1"/>
  <c r="R271" i="1"/>
  <c r="Q271" i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V269" i="1" s="1"/>
  <c r="T269" i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V267" i="1" s="1"/>
  <c r="T267" i="1"/>
  <c r="R267" i="1"/>
  <c r="Q267" i="1"/>
  <c r="S267" i="1" s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W265" i="1"/>
  <c r="U265" i="1"/>
  <c r="V265" i="1" s="1"/>
  <c r="T265" i="1"/>
  <c r="S265" i="1"/>
  <c r="R265" i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V261" i="1" s="1"/>
  <c r="T261" i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W259" i="1"/>
  <c r="U259" i="1"/>
  <c r="V259" i="1" s="1"/>
  <c r="T259" i="1"/>
  <c r="S259" i="1"/>
  <c r="R259" i="1"/>
  <c r="Q259" i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V257" i="1" s="1"/>
  <c r="T257" i="1"/>
  <c r="R257" i="1"/>
  <c r="Q257" i="1"/>
  <c r="S257" i="1" s="1"/>
  <c r="O257" i="1"/>
  <c r="P257" i="1" s="1"/>
  <c r="N257" i="1"/>
  <c r="L257" i="1"/>
  <c r="K257" i="1"/>
  <c r="M257" i="1" s="1"/>
  <c r="J257" i="1"/>
  <c r="I257" i="1"/>
  <c r="AB257" i="1" s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V255" i="1" s="1"/>
  <c r="T255" i="1"/>
  <c r="S255" i="1"/>
  <c r="R255" i="1"/>
  <c r="Q255" i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O254" i="1"/>
  <c r="N254" i="1"/>
  <c r="P254" i="1" s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W253" i="1"/>
  <c r="U253" i="1"/>
  <c r="V253" i="1" s="1"/>
  <c r="T253" i="1"/>
  <c r="S253" i="1"/>
  <c r="R253" i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V252" i="1" s="1"/>
  <c r="T252" i="1"/>
  <c r="S252" i="1"/>
  <c r="R252" i="1"/>
  <c r="Q252" i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V251" i="1" s="1"/>
  <c r="T251" i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V249" i="1" s="1"/>
  <c r="T249" i="1"/>
  <c r="S249" i="1"/>
  <c r="R249" i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U247" i="1"/>
  <c r="V247" i="1" s="1"/>
  <c r="T247" i="1"/>
  <c r="S247" i="1"/>
  <c r="R247" i="1"/>
  <c r="Q247" i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V245" i="1" s="1"/>
  <c r="T245" i="1"/>
  <c r="R245" i="1"/>
  <c r="Q245" i="1"/>
  <c r="S245" i="1" s="1"/>
  <c r="O245" i="1"/>
  <c r="P245" i="1" s="1"/>
  <c r="N245" i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V243" i="1" s="1"/>
  <c r="T243" i="1"/>
  <c r="S243" i="1"/>
  <c r="R243" i="1"/>
  <c r="Q243" i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O242" i="1"/>
  <c r="N242" i="1"/>
  <c r="P242" i="1" s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W241" i="1"/>
  <c r="U241" i="1"/>
  <c r="V241" i="1" s="1"/>
  <c r="T241" i="1"/>
  <c r="S241" i="1"/>
  <c r="R241" i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V240" i="1" s="1"/>
  <c r="T240" i="1"/>
  <c r="S240" i="1"/>
  <c r="R240" i="1"/>
  <c r="Q240" i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V239" i="1" s="1"/>
  <c r="T239" i="1"/>
  <c r="R239" i="1"/>
  <c r="Q239" i="1"/>
  <c r="S239" i="1" s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V237" i="1" s="1"/>
  <c r="T237" i="1"/>
  <c r="S237" i="1"/>
  <c r="R237" i="1"/>
  <c r="Q237" i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U235" i="1"/>
  <c r="V235" i="1" s="1"/>
  <c r="T235" i="1"/>
  <c r="S235" i="1"/>
  <c r="R235" i="1"/>
  <c r="Q235" i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V233" i="1" s="1"/>
  <c r="T233" i="1"/>
  <c r="R233" i="1"/>
  <c r="Q233" i="1"/>
  <c r="S233" i="1" s="1"/>
  <c r="O233" i="1"/>
  <c r="P233" i="1" s="1"/>
  <c r="N233" i="1"/>
  <c r="L233" i="1"/>
  <c r="K233" i="1"/>
  <c r="M233" i="1" s="1"/>
  <c r="J233" i="1"/>
  <c r="I233" i="1"/>
  <c r="AB233" i="1" s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V231" i="1" s="1"/>
  <c r="T231" i="1"/>
  <c r="S231" i="1"/>
  <c r="R231" i="1"/>
  <c r="Q231" i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O230" i="1"/>
  <c r="N230" i="1"/>
  <c r="P230" i="1" s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W229" i="1"/>
  <c r="U229" i="1"/>
  <c r="V229" i="1" s="1"/>
  <c r="T229" i="1"/>
  <c r="S229" i="1"/>
  <c r="R229" i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V227" i="1" s="1"/>
  <c r="T227" i="1"/>
  <c r="R227" i="1"/>
  <c r="Q227" i="1"/>
  <c r="S227" i="1" s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V225" i="1" s="1"/>
  <c r="T225" i="1"/>
  <c r="S225" i="1"/>
  <c r="R225" i="1"/>
  <c r="Q225" i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W223" i="1"/>
  <c r="U223" i="1"/>
  <c r="V223" i="1" s="1"/>
  <c r="T223" i="1"/>
  <c r="S223" i="1"/>
  <c r="R223" i="1"/>
  <c r="Q223" i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V221" i="1" s="1"/>
  <c r="T221" i="1"/>
  <c r="R221" i="1"/>
  <c r="Q221" i="1"/>
  <c r="S221" i="1" s="1"/>
  <c r="O221" i="1"/>
  <c r="P221" i="1" s="1"/>
  <c r="N221" i="1"/>
  <c r="L221" i="1"/>
  <c r="K221" i="1"/>
  <c r="M221" i="1" s="1"/>
  <c r="J221" i="1"/>
  <c r="I221" i="1"/>
  <c r="AB221" i="1" s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V219" i="1" s="1"/>
  <c r="T219" i="1"/>
  <c r="S219" i="1"/>
  <c r="R219" i="1"/>
  <c r="Q219" i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O218" i="1"/>
  <c r="N218" i="1"/>
  <c r="P218" i="1" s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W217" i="1"/>
  <c r="U217" i="1"/>
  <c r="V217" i="1" s="1"/>
  <c r="T217" i="1"/>
  <c r="S217" i="1"/>
  <c r="R217" i="1"/>
  <c r="Q217" i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O213" i="1"/>
  <c r="N213" i="1"/>
  <c r="L213" i="1"/>
  <c r="K213" i="1"/>
  <c r="M213" i="1" s="1"/>
  <c r="J213" i="1"/>
  <c r="AB213" i="1" s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AB211" i="1" s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AB209" i="1" s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P205" i="1"/>
  <c r="O205" i="1"/>
  <c r="N205" i="1"/>
  <c r="L205" i="1"/>
  <c r="K205" i="1"/>
  <c r="M205" i="1" s="1"/>
  <c r="J205" i="1"/>
  <c r="AB205" i="1" s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AB201" i="1" s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P199" i="1"/>
  <c r="O199" i="1"/>
  <c r="N199" i="1"/>
  <c r="L199" i="1"/>
  <c r="K199" i="1"/>
  <c r="M199" i="1" s="1"/>
  <c r="J199" i="1"/>
  <c r="AB199" i="1" s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M197" i="1" s="1"/>
  <c r="J197" i="1"/>
  <c r="AB197" i="1" s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P189" i="1"/>
  <c r="O189" i="1"/>
  <c r="N189" i="1"/>
  <c r="L189" i="1"/>
  <c r="K189" i="1"/>
  <c r="M189" i="1" s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AB187" i="1" s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P185" i="1"/>
  <c r="O185" i="1"/>
  <c r="N185" i="1"/>
  <c r="L185" i="1"/>
  <c r="K185" i="1"/>
  <c r="M185" i="1" s="1"/>
  <c r="J185" i="1"/>
  <c r="AB185" i="1" s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AB177" i="1" s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P173" i="1"/>
  <c r="O173" i="1"/>
  <c r="N173" i="1"/>
  <c r="L173" i="1"/>
  <c r="K173" i="1"/>
  <c r="M173" i="1" s="1"/>
  <c r="J173" i="1"/>
  <c r="AB173" i="1" s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AB169" i="1" s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P163" i="1"/>
  <c r="O163" i="1"/>
  <c r="N163" i="1"/>
  <c r="L163" i="1"/>
  <c r="K163" i="1"/>
  <c r="M163" i="1" s="1"/>
  <c r="J163" i="1"/>
  <c r="AB163" i="1" s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AB161" i="1" s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P157" i="1"/>
  <c r="O157" i="1"/>
  <c r="N157" i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AB153" i="1" s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P151" i="1"/>
  <c r="O151" i="1"/>
  <c r="N151" i="1"/>
  <c r="L151" i="1"/>
  <c r="K151" i="1"/>
  <c r="M151" i="1" s="1"/>
  <c r="J151" i="1"/>
  <c r="AB151" i="1" s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M149" i="1" s="1"/>
  <c r="J149" i="1"/>
  <c r="AB149" i="1" s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AB145" i="1" s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P141" i="1"/>
  <c r="O141" i="1"/>
  <c r="N141" i="1"/>
  <c r="L141" i="1"/>
  <c r="K141" i="1"/>
  <c r="M141" i="1" s="1"/>
  <c r="J141" i="1"/>
  <c r="AB141" i="1" s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P139" i="1"/>
  <c r="O139" i="1"/>
  <c r="N139" i="1"/>
  <c r="L139" i="1"/>
  <c r="K139" i="1"/>
  <c r="M139" i="1" s="1"/>
  <c r="J139" i="1"/>
  <c r="AB139" i="1" s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M137" i="1" s="1"/>
  <c r="J137" i="1"/>
  <c r="AB137" i="1" s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P133" i="1"/>
  <c r="O133" i="1"/>
  <c r="N133" i="1"/>
  <c r="L133" i="1"/>
  <c r="K133" i="1"/>
  <c r="M133" i="1" s="1"/>
  <c r="J133" i="1"/>
  <c r="AB133" i="1" s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AB129" i="1" s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P127" i="1"/>
  <c r="O127" i="1"/>
  <c r="N127" i="1"/>
  <c r="L127" i="1"/>
  <c r="K127" i="1"/>
  <c r="M127" i="1" s="1"/>
  <c r="J127" i="1"/>
  <c r="AB127" i="1" s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P125" i="1"/>
  <c r="O125" i="1"/>
  <c r="N125" i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P121" i="1"/>
  <c r="O121" i="1"/>
  <c r="N121" i="1"/>
  <c r="L121" i="1"/>
  <c r="K121" i="1"/>
  <c r="M121" i="1" s="1"/>
  <c r="J121" i="1"/>
  <c r="AB121" i="1" s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P117" i="1"/>
  <c r="O117" i="1"/>
  <c r="N117" i="1"/>
  <c r="L117" i="1"/>
  <c r="K117" i="1"/>
  <c r="M117" i="1" s="1"/>
  <c r="J117" i="1"/>
  <c r="AB117" i="1" s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P115" i="1"/>
  <c r="O115" i="1"/>
  <c r="N115" i="1"/>
  <c r="L115" i="1"/>
  <c r="K115" i="1"/>
  <c r="M115" i="1" s="1"/>
  <c r="J115" i="1"/>
  <c r="AB115" i="1" s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M113" i="1" s="1"/>
  <c r="J113" i="1"/>
  <c r="AB113" i="1" s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M109" i="1" s="1"/>
  <c r="J109" i="1"/>
  <c r="AB109" i="1" s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AB105" i="1" s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P103" i="1"/>
  <c r="O103" i="1"/>
  <c r="N103" i="1"/>
  <c r="L103" i="1"/>
  <c r="K103" i="1"/>
  <c r="M103" i="1" s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AB101" i="1" s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AB97" i="1" s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AB91" i="1" s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AB89" i="1" s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P85" i="1"/>
  <c r="O85" i="1"/>
  <c r="N85" i="1"/>
  <c r="L85" i="1"/>
  <c r="K85" i="1"/>
  <c r="M85" i="1" s="1"/>
  <c r="J85" i="1"/>
  <c r="AB85" i="1" s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AB81" i="1" s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AB79" i="1" s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S78" i="1"/>
  <c r="R78" i="1"/>
  <c r="Q78" i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AB77" i="1" s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AB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S70" i="1"/>
  <c r="R70" i="1"/>
  <c r="Q70" i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AB69" i="1" s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AB67" i="1" s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AB65" i="1" s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AB57" i="1" s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AB55" i="1" s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S54" i="1"/>
  <c r="R54" i="1"/>
  <c r="Q54" i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AB53" i="1" s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AB49" i="1" s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S46" i="1"/>
  <c r="R46" i="1"/>
  <c r="Q46" i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AB43" i="1" s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AB41" i="1" s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AB37" i="1" s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S31" i="1" s="1"/>
  <c r="P31" i="1"/>
  <c r="O31" i="1"/>
  <c r="N31" i="1"/>
  <c r="L31" i="1"/>
  <c r="K31" i="1"/>
  <c r="M31" i="1" s="1"/>
  <c r="J31" i="1"/>
  <c r="AB31" i="1" s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S30" i="1"/>
  <c r="R30" i="1"/>
  <c r="Q30" i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AB29" i="1" s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AB25" i="1" s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P23" i="1"/>
  <c r="O23" i="1"/>
  <c r="N23" i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S22" i="1"/>
  <c r="R22" i="1"/>
  <c r="Q22" i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P21" i="1"/>
  <c r="O21" i="1"/>
  <c r="N21" i="1"/>
  <c r="L21" i="1"/>
  <c r="K21" i="1"/>
  <c r="M21" i="1" s="1"/>
  <c r="J21" i="1"/>
  <c r="AB21" i="1" s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AB19" i="1" s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AB17" i="1" s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P13" i="1"/>
  <c r="O13" i="1"/>
  <c r="N13" i="1"/>
  <c r="L13" i="1"/>
  <c r="K13" i="1"/>
  <c r="M13" i="1" s="1"/>
  <c r="J13" i="1"/>
  <c r="AB13" i="1" s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AB9" i="1" s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AB5" i="1" s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7" i="1" l="1"/>
  <c r="AB14" i="1"/>
  <c r="AB26" i="1"/>
  <c r="AB38" i="1"/>
  <c r="AB50" i="1"/>
  <c r="AB62" i="1"/>
  <c r="AB74" i="1"/>
  <c r="AB86" i="1"/>
  <c r="AB98" i="1"/>
  <c r="AB110" i="1"/>
  <c r="AB122" i="1"/>
  <c r="AB134" i="1"/>
  <c r="AB146" i="1"/>
  <c r="AB158" i="1"/>
  <c r="AB170" i="1"/>
  <c r="AB175" i="1"/>
  <c r="AB182" i="1"/>
  <c r="AB194" i="1"/>
  <c r="AB206" i="1"/>
  <c r="AB222" i="1"/>
  <c r="AB234" i="1"/>
  <c r="AB246" i="1"/>
  <c r="AB258" i="1"/>
  <c r="AB262" i="1"/>
  <c r="AB269" i="1"/>
  <c r="AB316" i="1"/>
  <c r="AB3" i="1"/>
  <c r="AB12" i="1"/>
  <c r="AB15" i="1"/>
  <c r="AB24" i="1"/>
  <c r="AB27" i="1"/>
  <c r="AB36" i="1"/>
  <c r="AB39" i="1"/>
  <c r="AB48" i="1"/>
  <c r="AB51" i="1"/>
  <c r="AB60" i="1"/>
  <c r="AB63" i="1"/>
  <c r="AB72" i="1"/>
  <c r="AB84" i="1"/>
  <c r="AB87" i="1"/>
  <c r="AB96" i="1"/>
  <c r="AB99" i="1"/>
  <c r="AB108" i="1"/>
  <c r="AB111" i="1"/>
  <c r="AB120" i="1"/>
  <c r="AB123" i="1"/>
  <c r="AB132" i="1"/>
  <c r="AB135" i="1"/>
  <c r="AB144" i="1"/>
  <c r="AB147" i="1"/>
  <c r="AB156" i="1"/>
  <c r="AB159" i="1"/>
  <c r="AB168" i="1"/>
  <c r="AB171" i="1"/>
  <c r="AB180" i="1"/>
  <c r="AB183" i="1"/>
  <c r="AB192" i="1"/>
  <c r="AB195" i="1"/>
  <c r="AB204" i="1"/>
  <c r="AB207" i="1"/>
  <c r="AB215" i="1"/>
  <c r="AB224" i="1"/>
  <c r="AB227" i="1"/>
  <c r="AB236" i="1"/>
  <c r="AB239" i="1"/>
  <c r="AB248" i="1"/>
  <c r="AB251" i="1"/>
  <c r="AB260" i="1"/>
  <c r="AB264" i="1"/>
  <c r="AB268" i="1"/>
  <c r="AB275" i="1"/>
  <c r="AB290" i="1"/>
  <c r="AB298" i="1"/>
  <c r="AB304" i="1"/>
  <c r="AB308" i="1"/>
  <c r="AB310" i="1"/>
  <c r="AB684" i="1"/>
  <c r="AB6" i="1"/>
  <c r="AB154" i="1"/>
  <c r="AB166" i="1"/>
  <c r="AB178" i="1"/>
  <c r="AB190" i="1"/>
  <c r="AB202" i="1"/>
  <c r="AB214" i="1"/>
  <c r="AB226" i="1"/>
  <c r="AB238" i="1"/>
  <c r="AB250" i="1"/>
  <c r="AB266" i="1"/>
  <c r="AB270" i="1"/>
  <c r="AB274" i="1"/>
  <c r="AB281" i="1"/>
  <c r="AB283" i="1"/>
  <c r="AB285" i="1"/>
  <c r="AB352" i="1"/>
  <c r="AB8" i="1"/>
  <c r="AB11" i="1"/>
  <c r="AB20" i="1"/>
  <c r="AB32" i="1"/>
  <c r="AB35" i="1"/>
  <c r="AB44" i="1"/>
  <c r="AB56" i="1"/>
  <c r="AB59" i="1"/>
  <c r="AB68" i="1"/>
  <c r="AB71" i="1"/>
  <c r="AB73" i="1"/>
  <c r="AB80" i="1"/>
  <c r="AB83" i="1"/>
  <c r="AB92" i="1"/>
  <c r="AB95" i="1"/>
  <c r="AB104" i="1"/>
  <c r="AB107" i="1"/>
  <c r="AB116" i="1"/>
  <c r="AB119" i="1"/>
  <c r="AB128" i="1"/>
  <c r="AB131" i="1"/>
  <c r="AB140" i="1"/>
  <c r="AB143" i="1"/>
  <c r="AB152" i="1"/>
  <c r="AB155" i="1"/>
  <c r="AB164" i="1"/>
  <c r="AB167" i="1"/>
  <c r="AB176" i="1"/>
  <c r="AB179" i="1"/>
  <c r="AB181" i="1"/>
  <c r="AB188" i="1"/>
  <c r="AB191" i="1"/>
  <c r="AB193" i="1"/>
  <c r="AB200" i="1"/>
  <c r="AB203" i="1"/>
  <c r="AB212" i="1"/>
  <c r="AB216" i="1"/>
  <c r="AB228" i="1"/>
  <c r="AB240" i="1"/>
  <c r="AB252" i="1"/>
  <c r="AB272" i="1"/>
  <c r="AB276" i="1"/>
  <c r="AB280" i="1"/>
  <c r="AB287" i="1"/>
  <c r="AB291" i="1"/>
  <c r="AB336" i="1"/>
  <c r="AB338" i="1"/>
  <c r="AB344" i="1"/>
  <c r="AB388" i="1"/>
  <c r="AB247" i="1"/>
  <c r="AB4" i="1"/>
  <c r="AB16" i="1"/>
  <c r="AB28" i="1"/>
  <c r="AB33" i="1"/>
  <c r="AB40" i="1"/>
  <c r="AB52" i="1"/>
  <c r="AB64" i="1"/>
  <c r="AB76" i="1"/>
  <c r="AB88" i="1"/>
  <c r="AB100" i="1"/>
  <c r="AB112" i="1"/>
  <c r="AB124" i="1"/>
  <c r="AB136" i="1"/>
  <c r="AB148" i="1"/>
  <c r="AB160" i="1"/>
  <c r="AB165" i="1"/>
  <c r="AB172" i="1"/>
  <c r="AB184" i="1"/>
  <c r="AB196" i="1"/>
  <c r="AB208" i="1"/>
  <c r="AB220" i="1"/>
  <c r="AB232" i="1"/>
  <c r="AB244" i="1"/>
  <c r="AB256" i="1"/>
  <c r="AB263" i="1"/>
  <c r="AB288" i="1"/>
  <c r="AB292" i="1"/>
  <c r="AB312" i="1"/>
  <c r="AB314" i="1"/>
  <c r="AB322" i="1"/>
  <c r="AB328" i="1"/>
  <c r="AB309" i="1"/>
  <c r="AB325" i="1"/>
  <c r="P348" i="1"/>
  <c r="AB348" i="1" s="1"/>
  <c r="S355" i="1"/>
  <c r="AB366" i="1"/>
  <c r="V382" i="1"/>
  <c r="AB386" i="1"/>
  <c r="AB400" i="1"/>
  <c r="V406" i="1"/>
  <c r="M429" i="1"/>
  <c r="AB447" i="1"/>
  <c r="S451" i="1"/>
  <c r="V478" i="1"/>
  <c r="M501" i="1"/>
  <c r="AB501" i="1" s="1"/>
  <c r="S523" i="1"/>
  <c r="AB537" i="1"/>
  <c r="AB544" i="1"/>
  <c r="M545" i="1"/>
  <c r="V550" i="1"/>
  <c r="M561" i="1"/>
  <c r="S583" i="1"/>
  <c r="V610" i="1"/>
  <c r="M633" i="1"/>
  <c r="M641" i="1"/>
  <c r="AB642" i="1"/>
  <c r="P644" i="1"/>
  <c r="M681" i="1"/>
  <c r="P696" i="1"/>
  <c r="AB696" i="1" s="1"/>
  <c r="S703" i="1"/>
  <c r="AB710" i="1"/>
  <c r="AB724" i="1"/>
  <c r="M725" i="1"/>
  <c r="AB726" i="1"/>
  <c r="V730" i="1"/>
  <c r="M753" i="1"/>
  <c r="P768" i="1"/>
  <c r="AB768" i="1" s="1"/>
  <c r="S775" i="1"/>
  <c r="AB796" i="1"/>
  <c r="V802" i="1"/>
  <c r="M825" i="1"/>
  <c r="AB825" i="1" s="1"/>
  <c r="AB829" i="1"/>
  <c r="V834" i="1"/>
  <c r="P840" i="1"/>
  <c r="S843" i="1"/>
  <c r="S847" i="1"/>
  <c r="M857" i="1"/>
  <c r="V862" i="1"/>
  <c r="AB297" i="1"/>
  <c r="AB765" i="1"/>
  <c r="Z217" i="1"/>
  <c r="AB217" i="1" s="1"/>
  <c r="Z223" i="1"/>
  <c r="AB223" i="1" s="1"/>
  <c r="Z229" i="1"/>
  <c r="AB229" i="1" s="1"/>
  <c r="Z235" i="1"/>
  <c r="AB235" i="1" s="1"/>
  <c r="Z241" i="1"/>
  <c r="AB241" i="1" s="1"/>
  <c r="Z247" i="1"/>
  <c r="Z253" i="1"/>
  <c r="AB253" i="1" s="1"/>
  <c r="Z259" i="1"/>
  <c r="AB259" i="1" s="1"/>
  <c r="Z265" i="1"/>
  <c r="AB265" i="1" s="1"/>
  <c r="Z271" i="1"/>
  <c r="AB271" i="1" s="1"/>
  <c r="Z277" i="1"/>
  <c r="AB277" i="1" s="1"/>
  <c r="Z283" i="1"/>
  <c r="Z289" i="1"/>
  <c r="AB289" i="1" s="1"/>
  <c r="AB299" i="1"/>
  <c r="Z301" i="1"/>
  <c r="AB301" i="1" s="1"/>
  <c r="AB311" i="1"/>
  <c r="Z313" i="1"/>
  <c r="AB313" i="1" s="1"/>
  <c r="AB323" i="1"/>
  <c r="Z325" i="1"/>
  <c r="AB335" i="1"/>
  <c r="Z337" i="1"/>
  <c r="AB337" i="1" s="1"/>
  <c r="AB354" i="1"/>
  <c r="V370" i="1"/>
  <c r="AB370" i="1" s="1"/>
  <c r="M393" i="1"/>
  <c r="AB393" i="1" s="1"/>
  <c r="AB394" i="1"/>
  <c r="M417" i="1"/>
  <c r="P432" i="1"/>
  <c r="AB432" i="1" s="1"/>
  <c r="AB435" i="1"/>
  <c r="S439" i="1"/>
  <c r="AB446" i="1"/>
  <c r="V466" i="1"/>
  <c r="M489" i="1"/>
  <c r="AB489" i="1" s="1"/>
  <c r="V498" i="1"/>
  <c r="P504" i="1"/>
  <c r="S511" i="1"/>
  <c r="AB511" i="1" s="1"/>
  <c r="M533" i="1"/>
  <c r="V538" i="1"/>
  <c r="V558" i="1"/>
  <c r="P564" i="1"/>
  <c r="S567" i="1"/>
  <c r="S571" i="1"/>
  <c r="P584" i="1"/>
  <c r="AB585" i="1"/>
  <c r="V598" i="1"/>
  <c r="M621" i="1"/>
  <c r="AB637" i="1"/>
  <c r="M669" i="1"/>
  <c r="AB670" i="1"/>
  <c r="P684" i="1"/>
  <c r="AB687" i="1"/>
  <c r="S691" i="1"/>
  <c r="AB698" i="1"/>
  <c r="AB712" i="1"/>
  <c r="AB714" i="1"/>
  <c r="V718" i="1"/>
  <c r="M741" i="1"/>
  <c r="AB742" i="1"/>
  <c r="P756" i="1"/>
  <c r="S763" i="1"/>
  <c r="P776" i="1"/>
  <c r="AB777" i="1"/>
  <c r="AB784" i="1"/>
  <c r="V790" i="1"/>
  <c r="M813" i="1"/>
  <c r="AB814" i="1"/>
  <c r="V822" i="1"/>
  <c r="P828" i="1"/>
  <c r="S835" i="1"/>
  <c r="P848" i="1"/>
  <c r="AB333" i="1"/>
  <c r="AB700" i="1"/>
  <c r="AB331" i="1"/>
  <c r="AB494" i="1"/>
  <c r="AB561" i="1"/>
  <c r="AB626" i="1"/>
  <c r="AB674" i="1"/>
  <c r="AB688" i="1"/>
  <c r="AB690" i="1"/>
  <c r="AB707" i="1"/>
  <c r="AB718" i="1"/>
  <c r="AB746" i="1"/>
  <c r="AB790" i="1"/>
  <c r="AB448" i="1"/>
  <c r="AB730" i="1"/>
  <c r="AB307" i="1"/>
  <c r="AB436" i="1"/>
  <c r="AB438" i="1"/>
  <c r="AB317" i="1"/>
  <c r="AB329" i="1"/>
  <c r="AB341" i="1"/>
  <c r="M357" i="1"/>
  <c r="AB358" i="1"/>
  <c r="P372" i="1"/>
  <c r="S379" i="1"/>
  <c r="S403" i="1"/>
  <c r="AB424" i="1"/>
  <c r="AB426" i="1"/>
  <c r="V430" i="1"/>
  <c r="AB430" i="1" s="1"/>
  <c r="M453" i="1"/>
  <c r="AB453" i="1" s="1"/>
  <c r="S475" i="1"/>
  <c r="AB482" i="1"/>
  <c r="V502" i="1"/>
  <c r="M525" i="1"/>
  <c r="AB525" i="1" s="1"/>
  <c r="S547" i="1"/>
  <c r="AB556" i="1"/>
  <c r="M557" i="1"/>
  <c r="V562" i="1"/>
  <c r="M585" i="1"/>
  <c r="S607" i="1"/>
  <c r="AB614" i="1"/>
  <c r="V634" i="1"/>
  <c r="AB638" i="1"/>
  <c r="AB650" i="1"/>
  <c r="AB676" i="1"/>
  <c r="AB678" i="1"/>
  <c r="V682" i="1"/>
  <c r="AB682" i="1" s="1"/>
  <c r="M705" i="1"/>
  <c r="AB706" i="1"/>
  <c r="S727" i="1"/>
  <c r="AB734" i="1"/>
  <c r="AB748" i="1"/>
  <c r="AB750" i="1"/>
  <c r="V754" i="1"/>
  <c r="M777" i="1"/>
  <c r="S799" i="1"/>
  <c r="M821" i="1"/>
  <c r="AB822" i="1"/>
  <c r="V826" i="1"/>
  <c r="M849" i="1"/>
  <c r="AB849" i="1" s="1"/>
  <c r="S855" i="1"/>
  <c r="S859" i="1"/>
  <c r="AB873" i="1"/>
  <c r="AB321" i="1"/>
  <c r="AB772" i="1"/>
  <c r="AB295" i="1"/>
  <c r="AB319" i="1"/>
  <c r="AB343" i="1"/>
  <c r="AB350" i="1"/>
  <c r="AB359" i="1"/>
  <c r="AB422" i="1"/>
  <c r="Z219" i="1"/>
  <c r="AB219" i="1" s="1"/>
  <c r="Z225" i="1"/>
  <c r="AB225" i="1" s="1"/>
  <c r="Z231" i="1"/>
  <c r="AB231" i="1" s="1"/>
  <c r="Z237" i="1"/>
  <c r="AB237" i="1" s="1"/>
  <c r="Z243" i="1"/>
  <c r="AB243" i="1" s="1"/>
  <c r="Z249" i="1"/>
  <c r="AB249" i="1" s="1"/>
  <c r="Z255" i="1"/>
  <c r="AB255" i="1" s="1"/>
  <c r="Z261" i="1"/>
  <c r="AB261" i="1" s="1"/>
  <c r="Z267" i="1"/>
  <c r="AB267" i="1" s="1"/>
  <c r="Z273" i="1"/>
  <c r="AB273" i="1" s="1"/>
  <c r="Z279" i="1"/>
  <c r="AB279" i="1" s="1"/>
  <c r="Z285" i="1"/>
  <c r="Z291" i="1"/>
  <c r="AB303" i="1"/>
  <c r="Z305" i="1"/>
  <c r="AB305" i="1" s="1"/>
  <c r="AB315" i="1"/>
  <c r="AB327" i="1"/>
  <c r="AB339" i="1"/>
  <c r="AB346" i="1"/>
  <c r="P360" i="1"/>
  <c r="AB360" i="1" s="1"/>
  <c r="S367" i="1"/>
  <c r="AB367" i="1" s="1"/>
  <c r="AB378" i="1"/>
  <c r="V394" i="1"/>
  <c r="AB412" i="1"/>
  <c r="M413" i="1"/>
  <c r="AB414" i="1"/>
  <c r="V418" i="1"/>
  <c r="AB418" i="1" s="1"/>
  <c r="M441" i="1"/>
  <c r="AB441" i="1" s="1"/>
  <c r="AB442" i="1"/>
  <c r="S463" i="1"/>
  <c r="V490" i="1"/>
  <c r="M513" i="1"/>
  <c r="AB513" i="1" s="1"/>
  <c r="S535" i="1"/>
  <c r="AB549" i="1"/>
  <c r="M573" i="1"/>
  <c r="AB573" i="1" s="1"/>
  <c r="AB577" i="1"/>
  <c r="S595" i="1"/>
  <c r="AB609" i="1"/>
  <c r="AB666" i="1"/>
  <c r="M693" i="1"/>
  <c r="AB694" i="1"/>
  <c r="AB722" i="1"/>
  <c r="AB738" i="1"/>
  <c r="M765" i="1"/>
  <c r="AB766" i="1"/>
  <c r="AB769" i="1"/>
  <c r="M837" i="1"/>
  <c r="AB837" i="1" s="1"/>
  <c r="AB924" i="1"/>
  <c r="AB960" i="1"/>
  <c r="AB996" i="1"/>
  <c r="AB1032" i="1"/>
  <c r="AB1171" i="1"/>
  <c r="AB1173" i="1"/>
  <c r="AB1175" i="1"/>
  <c r="AB1177" i="1"/>
  <c r="AB1179" i="1"/>
  <c r="AB1181" i="1"/>
  <c r="AB349" i="1"/>
  <c r="Z351" i="1"/>
  <c r="AB351" i="1" s="1"/>
  <c r="AB361" i="1"/>
  <c r="Z363" i="1"/>
  <c r="AB363" i="1" s="1"/>
  <c r="P371" i="1"/>
  <c r="AB371" i="1" s="1"/>
  <c r="S374" i="1"/>
  <c r="AB374" i="1" s="1"/>
  <c r="Z375" i="1"/>
  <c r="M376" i="1"/>
  <c r="AB376" i="1" s="1"/>
  <c r="V381" i="1"/>
  <c r="AB381" i="1" s="1"/>
  <c r="AB385" i="1"/>
  <c r="Z387" i="1"/>
  <c r="M388" i="1"/>
  <c r="V393" i="1"/>
  <c r="AB395" i="1"/>
  <c r="P395" i="1"/>
  <c r="S398" i="1"/>
  <c r="AB398" i="1" s="1"/>
  <c r="Z399" i="1"/>
  <c r="M400" i="1"/>
  <c r="V405" i="1"/>
  <c r="AB405" i="1" s="1"/>
  <c r="AB407" i="1"/>
  <c r="P407" i="1"/>
  <c r="S410" i="1"/>
  <c r="AB410" i="1" s="1"/>
  <c r="Z411" i="1"/>
  <c r="M412" i="1"/>
  <c r="AB421" i="1"/>
  <c r="Z423" i="1"/>
  <c r="AB423" i="1" s="1"/>
  <c r="AB433" i="1"/>
  <c r="Z435" i="1"/>
  <c r="AB445" i="1"/>
  <c r="Z447" i="1"/>
  <c r="V453" i="1"/>
  <c r="P455" i="1"/>
  <c r="S458" i="1"/>
  <c r="AB458" i="1" s="1"/>
  <c r="Z459" i="1"/>
  <c r="M460" i="1"/>
  <c r="AB460" i="1" s="1"/>
  <c r="V465" i="1"/>
  <c r="AB465" i="1" s="1"/>
  <c r="P467" i="1"/>
  <c r="S470" i="1"/>
  <c r="AB470" i="1" s="1"/>
  <c r="Z471" i="1"/>
  <c r="M472" i="1"/>
  <c r="AB472" i="1" s="1"/>
  <c r="V477" i="1"/>
  <c r="AB477" i="1" s="1"/>
  <c r="P479" i="1"/>
  <c r="S482" i="1"/>
  <c r="Z483" i="1"/>
  <c r="M484" i="1"/>
  <c r="AB484" i="1" s="1"/>
  <c r="V489" i="1"/>
  <c r="P491" i="1"/>
  <c r="S494" i="1"/>
  <c r="Z495" i="1"/>
  <c r="M496" i="1"/>
  <c r="AB496" i="1" s="1"/>
  <c r="V501" i="1"/>
  <c r="P503" i="1"/>
  <c r="S506" i="1"/>
  <c r="AB506" i="1" s="1"/>
  <c r="Z507" i="1"/>
  <c r="M508" i="1"/>
  <c r="AB508" i="1" s="1"/>
  <c r="P515" i="1"/>
  <c r="AB515" i="1" s="1"/>
  <c r="S518" i="1"/>
  <c r="AB518" i="1" s="1"/>
  <c r="Z519" i="1"/>
  <c r="M520" i="1"/>
  <c r="AB520" i="1" s="1"/>
  <c r="V525" i="1"/>
  <c r="P527" i="1"/>
  <c r="AB527" i="1" s="1"/>
  <c r="S530" i="1"/>
  <c r="AB530" i="1" s="1"/>
  <c r="Z531" i="1"/>
  <c r="M532" i="1"/>
  <c r="AB532" i="1" s="1"/>
  <c r="V537" i="1"/>
  <c r="P539" i="1"/>
  <c r="AB539" i="1" s="1"/>
  <c r="S542" i="1"/>
  <c r="AB542" i="1" s="1"/>
  <c r="Z543" i="1"/>
  <c r="M544" i="1"/>
  <c r="V549" i="1"/>
  <c r="P551" i="1"/>
  <c r="AB551" i="1" s="1"/>
  <c r="S554" i="1"/>
  <c r="AB554" i="1" s="1"/>
  <c r="Z555" i="1"/>
  <c r="V561" i="1"/>
  <c r="P563" i="1"/>
  <c r="AB563" i="1" s="1"/>
  <c r="S566" i="1"/>
  <c r="AB566" i="1" s="1"/>
  <c r="Z567" i="1"/>
  <c r="M568" i="1"/>
  <c r="AB568" i="1" s="1"/>
  <c r="V573" i="1"/>
  <c r="S578" i="1"/>
  <c r="AB578" i="1" s="1"/>
  <c r="Z579" i="1"/>
  <c r="M580" i="1"/>
  <c r="AB580" i="1" s="1"/>
  <c r="V585" i="1"/>
  <c r="P587" i="1"/>
  <c r="S590" i="1"/>
  <c r="AB590" i="1" s="1"/>
  <c r="Z591" i="1"/>
  <c r="M592" i="1"/>
  <c r="AB592" i="1" s="1"/>
  <c r="V597" i="1"/>
  <c r="AB597" i="1" s="1"/>
  <c r="P599" i="1"/>
  <c r="S602" i="1"/>
  <c r="AB602" i="1" s="1"/>
  <c r="Z603" i="1"/>
  <c r="M604" i="1"/>
  <c r="AB604" i="1" s="1"/>
  <c r="P611" i="1"/>
  <c r="AB611" i="1" s="1"/>
  <c r="S614" i="1"/>
  <c r="Z615" i="1"/>
  <c r="M616" i="1"/>
  <c r="AB616" i="1" s="1"/>
  <c r="V621" i="1"/>
  <c r="AB621" i="1" s="1"/>
  <c r="S626" i="1"/>
  <c r="Z627" i="1"/>
  <c r="M628" i="1"/>
  <c r="AB628" i="1" s="1"/>
  <c r="V633" i="1"/>
  <c r="AB633" i="1" s="1"/>
  <c r="P635" i="1"/>
  <c r="S638" i="1"/>
  <c r="Z639" i="1"/>
  <c r="M640" i="1"/>
  <c r="AB640" i="1" s="1"/>
  <c r="V645" i="1"/>
  <c r="AB645" i="1" s="1"/>
  <c r="P647" i="1"/>
  <c r="S650" i="1"/>
  <c r="Z651" i="1"/>
  <c r="M652" i="1"/>
  <c r="AB652" i="1" s="1"/>
  <c r="V657" i="1"/>
  <c r="AB657" i="1" s="1"/>
  <c r="P659" i="1"/>
  <c r="S662" i="1"/>
  <c r="AB662" i="1" s="1"/>
  <c r="Z663" i="1"/>
  <c r="M664" i="1"/>
  <c r="AB664" i="1" s="1"/>
  <c r="AB673" i="1"/>
  <c r="Z675" i="1"/>
  <c r="AB675" i="1" s="1"/>
  <c r="AB685" i="1"/>
  <c r="Z687" i="1"/>
  <c r="AB697" i="1"/>
  <c r="Z699" i="1"/>
  <c r="AB699" i="1" s="1"/>
  <c r="AB709" i="1"/>
  <c r="Z711" i="1"/>
  <c r="AB711" i="1" s="1"/>
  <c r="AB721" i="1"/>
  <c r="Z723" i="1"/>
  <c r="AB723" i="1" s="1"/>
  <c r="S734" i="1"/>
  <c r="Z735" i="1"/>
  <c r="M736" i="1"/>
  <c r="AB736" i="1" s="1"/>
  <c r="AB745" i="1"/>
  <c r="Z747" i="1"/>
  <c r="AB747" i="1" s="1"/>
  <c r="V753" i="1"/>
  <c r="AB753" i="1" s="1"/>
  <c r="P755" i="1"/>
  <c r="AB755" i="1" s="1"/>
  <c r="S758" i="1"/>
  <c r="AB758" i="1" s="1"/>
  <c r="Z759" i="1"/>
  <c r="AB759" i="1" s="1"/>
  <c r="M760" i="1"/>
  <c r="AB760" i="1" s="1"/>
  <c r="V765" i="1"/>
  <c r="P767" i="1"/>
  <c r="AB767" i="1" s="1"/>
  <c r="S770" i="1"/>
  <c r="AB770" i="1" s="1"/>
  <c r="Z771" i="1"/>
  <c r="M772" i="1"/>
  <c r="V777" i="1"/>
  <c r="P779" i="1"/>
  <c r="AB779" i="1" s="1"/>
  <c r="S782" i="1"/>
  <c r="AB782" i="1" s="1"/>
  <c r="Z783" i="1"/>
  <c r="M784" i="1"/>
  <c r="V789" i="1"/>
  <c r="AB789" i="1" s="1"/>
  <c r="P791" i="1"/>
  <c r="AB791" i="1" s="1"/>
  <c r="S794" i="1"/>
  <c r="AB794" i="1" s="1"/>
  <c r="Z795" i="1"/>
  <c r="V801" i="1"/>
  <c r="AB801" i="1" s="1"/>
  <c r="P803" i="1"/>
  <c r="S806" i="1"/>
  <c r="AB806" i="1" s="1"/>
  <c r="Z807" i="1"/>
  <c r="M808" i="1"/>
  <c r="AB808" i="1" s="1"/>
  <c r="V813" i="1"/>
  <c r="AB813" i="1" s="1"/>
  <c r="P815" i="1"/>
  <c r="S818" i="1"/>
  <c r="AB818" i="1" s="1"/>
  <c r="Z819" i="1"/>
  <c r="M820" i="1"/>
  <c r="AB820" i="1" s="1"/>
  <c r="V825" i="1"/>
  <c r="P827" i="1"/>
  <c r="S830" i="1"/>
  <c r="AB830" i="1" s="1"/>
  <c r="Z831" i="1"/>
  <c r="M832" i="1"/>
  <c r="AB832" i="1" s="1"/>
  <c r="V837" i="1"/>
  <c r="P839" i="1"/>
  <c r="S842" i="1"/>
  <c r="AB842" i="1" s="1"/>
  <c r="Z843" i="1"/>
  <c r="M844" i="1"/>
  <c r="AB844" i="1" s="1"/>
  <c r="V849" i="1"/>
  <c r="P851" i="1"/>
  <c r="S854" i="1"/>
  <c r="AB854" i="1" s="1"/>
  <c r="Z855" i="1"/>
  <c r="M856" i="1"/>
  <c r="AB856" i="1" s="1"/>
  <c r="V861" i="1"/>
  <c r="AB861" i="1" s="1"/>
  <c r="P863" i="1"/>
  <c r="S866" i="1"/>
  <c r="AB866" i="1" s="1"/>
  <c r="Z867" i="1"/>
  <c r="M868" i="1"/>
  <c r="AB868" i="1" s="1"/>
  <c r="V873" i="1"/>
  <c r="P875" i="1"/>
  <c r="M877" i="1"/>
  <c r="AB877" i="1" s="1"/>
  <c r="V877" i="1"/>
  <c r="AB878" i="1"/>
  <c r="M879" i="1"/>
  <c r="V879" i="1"/>
  <c r="AB880" i="1"/>
  <c r="M881" i="1"/>
  <c r="AB881" i="1" s="1"/>
  <c r="V881" i="1"/>
  <c r="AB882" i="1"/>
  <c r="M883" i="1"/>
  <c r="V883" i="1"/>
  <c r="AB884" i="1"/>
  <c r="M885" i="1"/>
  <c r="V885" i="1"/>
  <c r="AB886" i="1"/>
  <c r="M887" i="1"/>
  <c r="V887" i="1"/>
  <c r="AB888" i="1"/>
  <c r="M889" i="1"/>
  <c r="AB889" i="1" s="1"/>
  <c r="V889" i="1"/>
  <c r="AB890" i="1"/>
  <c r="M891" i="1"/>
  <c r="V891" i="1"/>
  <c r="AB892" i="1"/>
  <c r="M893" i="1"/>
  <c r="AB893" i="1" s="1"/>
  <c r="V893" i="1"/>
  <c r="AB894" i="1"/>
  <c r="M895" i="1"/>
  <c r="V895" i="1"/>
  <c r="AB896" i="1"/>
  <c r="M897" i="1"/>
  <c r="V897" i="1"/>
  <c r="AB898" i="1"/>
  <c r="M899" i="1"/>
  <c r="V899" i="1"/>
  <c r="AB900" i="1"/>
  <c r="M901" i="1"/>
  <c r="AB901" i="1" s="1"/>
  <c r="V901" i="1"/>
  <c r="AB902" i="1"/>
  <c r="M903" i="1"/>
  <c r="V903" i="1"/>
  <c r="AB904" i="1"/>
  <c r="M905" i="1"/>
  <c r="AB905" i="1" s="1"/>
  <c r="V905" i="1"/>
  <c r="AB906" i="1"/>
  <c r="M907" i="1"/>
  <c r="V907" i="1"/>
  <c r="AB908" i="1"/>
  <c r="M909" i="1"/>
  <c r="V909" i="1"/>
  <c r="AB910" i="1"/>
  <c r="M911" i="1"/>
  <c r="V911" i="1"/>
  <c r="AB912" i="1"/>
  <c r="M913" i="1"/>
  <c r="AB913" i="1" s="1"/>
  <c r="V913" i="1"/>
  <c r="AB914" i="1"/>
  <c r="P916" i="1"/>
  <c r="AB916" i="1" s="1"/>
  <c r="S917" i="1"/>
  <c r="AB919" i="1"/>
  <c r="V920" i="1"/>
  <c r="M925" i="1"/>
  <c r="AB925" i="1" s="1"/>
  <c r="AB926" i="1"/>
  <c r="P928" i="1"/>
  <c r="S929" i="1"/>
  <c r="AB931" i="1"/>
  <c r="V932" i="1"/>
  <c r="M937" i="1"/>
  <c r="AB938" i="1"/>
  <c r="P940" i="1"/>
  <c r="S941" i="1"/>
  <c r="AB943" i="1"/>
  <c r="V944" i="1"/>
  <c r="M949" i="1"/>
  <c r="AB949" i="1" s="1"/>
  <c r="AB950" i="1"/>
  <c r="P952" i="1"/>
  <c r="S953" i="1"/>
  <c r="AB955" i="1"/>
  <c r="V956" i="1"/>
  <c r="M961" i="1"/>
  <c r="AB961" i="1" s="1"/>
  <c r="AB962" i="1"/>
  <c r="P964" i="1"/>
  <c r="S965" i="1"/>
  <c r="AB967" i="1"/>
  <c r="V968" i="1"/>
  <c r="M973" i="1"/>
  <c r="AB974" i="1"/>
  <c r="P976" i="1"/>
  <c r="S977" i="1"/>
  <c r="AB979" i="1"/>
  <c r="V980" i="1"/>
  <c r="M985" i="1"/>
  <c r="AB985" i="1" s="1"/>
  <c r="AB986" i="1"/>
  <c r="P988" i="1"/>
  <c r="AB988" i="1" s="1"/>
  <c r="S989" i="1"/>
  <c r="AB991" i="1"/>
  <c r="V992" i="1"/>
  <c r="M997" i="1"/>
  <c r="AB997" i="1" s="1"/>
  <c r="AB998" i="1"/>
  <c r="P1000" i="1"/>
  <c r="AB1000" i="1" s="1"/>
  <c r="S1001" i="1"/>
  <c r="AB1003" i="1"/>
  <c r="V1004" i="1"/>
  <c r="M1009" i="1"/>
  <c r="AB1010" i="1"/>
  <c r="P1012" i="1"/>
  <c r="AB1012" i="1" s="1"/>
  <c r="S1013" i="1"/>
  <c r="AB1015" i="1"/>
  <c r="V1016" i="1"/>
  <c r="M1021" i="1"/>
  <c r="AB1021" i="1" s="1"/>
  <c r="AB1022" i="1"/>
  <c r="P1024" i="1"/>
  <c r="AB1024" i="1" s="1"/>
  <c r="S1025" i="1"/>
  <c r="AB1027" i="1"/>
  <c r="V1028" i="1"/>
  <c r="M1033" i="1"/>
  <c r="AB1033" i="1" s="1"/>
  <c r="AB1034" i="1"/>
  <c r="P1036" i="1"/>
  <c r="AB1036" i="1" s="1"/>
  <c r="P1038" i="1"/>
  <c r="P1040" i="1"/>
  <c r="P1042" i="1"/>
  <c r="AB1042" i="1" s="1"/>
  <c r="P1044" i="1"/>
  <c r="AB1044" i="1" s="1"/>
  <c r="P1046" i="1"/>
  <c r="AB1046" i="1" s="1"/>
  <c r="P1048" i="1"/>
  <c r="P1050" i="1"/>
  <c r="AB1050" i="1" s="1"/>
  <c r="P1052" i="1"/>
  <c r="P1054" i="1"/>
  <c r="AB1054" i="1" s="1"/>
  <c r="P1056" i="1"/>
  <c r="AB1056" i="1" s="1"/>
  <c r="P1058" i="1"/>
  <c r="AB1058" i="1" s="1"/>
  <c r="P1060" i="1"/>
  <c r="AB1060" i="1" s="1"/>
  <c r="P1062" i="1"/>
  <c r="AB1062" i="1" s="1"/>
  <c r="P1064" i="1"/>
  <c r="AB1064" i="1" s="1"/>
  <c r="AB345" i="1"/>
  <c r="Z347" i="1"/>
  <c r="AB347" i="1" s="1"/>
  <c r="AB357" i="1"/>
  <c r="Z359" i="1"/>
  <c r="AB369" i="1"/>
  <c r="Z371" i="1"/>
  <c r="M372" i="1"/>
  <c r="AB372" i="1" s="1"/>
  <c r="V377" i="1"/>
  <c r="AB377" i="1" s="1"/>
  <c r="AB379" i="1"/>
  <c r="P379" i="1"/>
  <c r="S382" i="1"/>
  <c r="AB382" i="1" s="1"/>
  <c r="Z383" i="1"/>
  <c r="AB383" i="1" s="1"/>
  <c r="V389" i="1"/>
  <c r="AB389" i="1" s="1"/>
  <c r="P391" i="1"/>
  <c r="AB391" i="1" s="1"/>
  <c r="S394" i="1"/>
  <c r="Z395" i="1"/>
  <c r="M396" i="1"/>
  <c r="AB396" i="1" s="1"/>
  <c r="V401" i="1"/>
  <c r="P403" i="1"/>
  <c r="AB403" i="1" s="1"/>
  <c r="S406" i="1"/>
  <c r="AB406" i="1" s="1"/>
  <c r="Z407" i="1"/>
  <c r="M408" i="1"/>
  <c r="AB408" i="1" s="1"/>
  <c r="V413" i="1"/>
  <c r="AB417" i="1"/>
  <c r="Z419" i="1"/>
  <c r="AB419" i="1" s="1"/>
  <c r="AB429" i="1"/>
  <c r="Z431" i="1"/>
  <c r="AB431" i="1" s="1"/>
  <c r="Z443" i="1"/>
  <c r="AB443" i="1" s="1"/>
  <c r="S454" i="1"/>
  <c r="AB454" i="1" s="1"/>
  <c r="Z455" i="1"/>
  <c r="AB455" i="1" s="1"/>
  <c r="M456" i="1"/>
  <c r="AB456" i="1" s="1"/>
  <c r="V461" i="1"/>
  <c r="P463" i="1"/>
  <c r="AB463" i="1" s="1"/>
  <c r="S466" i="1"/>
  <c r="AB466" i="1" s="1"/>
  <c r="Z467" i="1"/>
  <c r="AB467" i="1" s="1"/>
  <c r="M468" i="1"/>
  <c r="AB468" i="1" s="1"/>
  <c r="V473" i="1"/>
  <c r="P475" i="1"/>
  <c r="AB475" i="1" s="1"/>
  <c r="S478" i="1"/>
  <c r="AB478" i="1" s="1"/>
  <c r="Z479" i="1"/>
  <c r="AB479" i="1" s="1"/>
  <c r="M480" i="1"/>
  <c r="AB480" i="1" s="1"/>
  <c r="V485" i="1"/>
  <c r="P487" i="1"/>
  <c r="AB487" i="1" s="1"/>
  <c r="S490" i="1"/>
  <c r="AB490" i="1" s="1"/>
  <c r="Z491" i="1"/>
  <c r="AB491" i="1" s="1"/>
  <c r="M492" i="1"/>
  <c r="AB492" i="1" s="1"/>
  <c r="V497" i="1"/>
  <c r="P499" i="1"/>
  <c r="AB499" i="1" s="1"/>
  <c r="S502" i="1"/>
  <c r="AB502" i="1" s="1"/>
  <c r="Z503" i="1"/>
  <c r="AB503" i="1" s="1"/>
  <c r="M504" i="1"/>
  <c r="AB504" i="1" s="1"/>
  <c r="V509" i="1"/>
  <c r="S514" i="1"/>
  <c r="AB514" i="1" s="1"/>
  <c r="Z515" i="1"/>
  <c r="M516" i="1"/>
  <c r="AB516" i="1" s="1"/>
  <c r="V521" i="1"/>
  <c r="P523" i="1"/>
  <c r="S526" i="1"/>
  <c r="AB526" i="1" s="1"/>
  <c r="Z527" i="1"/>
  <c r="M528" i="1"/>
  <c r="AB528" i="1" s="1"/>
  <c r="V533" i="1"/>
  <c r="P535" i="1"/>
  <c r="S538" i="1"/>
  <c r="AB538" i="1" s="1"/>
  <c r="Z539" i="1"/>
  <c r="V545" i="1"/>
  <c r="P547" i="1"/>
  <c r="AB547" i="1" s="1"/>
  <c r="S550" i="1"/>
  <c r="AB550" i="1" s="1"/>
  <c r="Z551" i="1"/>
  <c r="M552" i="1"/>
  <c r="AB552" i="1" s="1"/>
  <c r="V557" i="1"/>
  <c r="S562" i="1"/>
  <c r="AB562" i="1" s="1"/>
  <c r="Z563" i="1"/>
  <c r="M564" i="1"/>
  <c r="AB564" i="1" s="1"/>
  <c r="V569" i="1"/>
  <c r="AB569" i="1" s="1"/>
  <c r="P571" i="1"/>
  <c r="S574" i="1"/>
  <c r="AB574" i="1" s="1"/>
  <c r="Z575" i="1"/>
  <c r="AB575" i="1" s="1"/>
  <c r="M576" i="1"/>
  <c r="AB576" i="1" s="1"/>
  <c r="V581" i="1"/>
  <c r="AB581" i="1" s="1"/>
  <c r="AB583" i="1"/>
  <c r="P583" i="1"/>
  <c r="S586" i="1"/>
  <c r="AB586" i="1" s="1"/>
  <c r="Z587" i="1"/>
  <c r="AB587" i="1" s="1"/>
  <c r="M588" i="1"/>
  <c r="AB588" i="1" s="1"/>
  <c r="V593" i="1"/>
  <c r="AB593" i="1" s="1"/>
  <c r="AB595" i="1"/>
  <c r="P595" i="1"/>
  <c r="S598" i="1"/>
  <c r="AB598" i="1" s="1"/>
  <c r="Z599" i="1"/>
  <c r="AB599" i="1" s="1"/>
  <c r="V605" i="1"/>
  <c r="AB607" i="1"/>
  <c r="S610" i="1"/>
  <c r="AB610" i="1" s="1"/>
  <c r="Z611" i="1"/>
  <c r="V617" i="1"/>
  <c r="P619" i="1"/>
  <c r="AB619" i="1" s="1"/>
  <c r="S622" i="1"/>
  <c r="AB622" i="1" s="1"/>
  <c r="Z623" i="1"/>
  <c r="AB623" i="1" s="1"/>
  <c r="M624" i="1"/>
  <c r="AB624" i="1" s="1"/>
  <c r="V629" i="1"/>
  <c r="P631" i="1"/>
  <c r="AB631" i="1" s="1"/>
  <c r="S634" i="1"/>
  <c r="AB634" i="1" s="1"/>
  <c r="Z635" i="1"/>
  <c r="AB635" i="1" s="1"/>
  <c r="M636" i="1"/>
  <c r="AB636" i="1" s="1"/>
  <c r="P643" i="1"/>
  <c r="S646" i="1"/>
  <c r="AB646" i="1" s="1"/>
  <c r="Z647" i="1"/>
  <c r="AB647" i="1" s="1"/>
  <c r="M648" i="1"/>
  <c r="AB648" i="1" s="1"/>
  <c r="V653" i="1"/>
  <c r="P655" i="1"/>
  <c r="S658" i="1"/>
  <c r="AB658" i="1" s="1"/>
  <c r="Z659" i="1"/>
  <c r="AB659" i="1" s="1"/>
  <c r="AB669" i="1"/>
  <c r="Z671" i="1"/>
  <c r="AB671" i="1" s="1"/>
  <c r="AB681" i="1"/>
  <c r="Z683" i="1"/>
  <c r="AB683" i="1" s="1"/>
  <c r="AB693" i="1"/>
  <c r="Z695" i="1"/>
  <c r="AB695" i="1" s="1"/>
  <c r="AB705" i="1"/>
  <c r="Z707" i="1"/>
  <c r="AB717" i="1"/>
  <c r="Z719" i="1"/>
  <c r="AB719" i="1" s="1"/>
  <c r="AB729" i="1"/>
  <c r="Z731" i="1"/>
  <c r="AB731" i="1" s="1"/>
  <c r="AB741" i="1"/>
  <c r="Z743" i="1"/>
  <c r="AB743" i="1" s="1"/>
  <c r="S754" i="1"/>
  <c r="AB754" i="1" s="1"/>
  <c r="Z755" i="1"/>
  <c r="M756" i="1"/>
  <c r="AB756" i="1" s="1"/>
  <c r="V761" i="1"/>
  <c r="AB761" i="1" s="1"/>
  <c r="P763" i="1"/>
  <c r="AB763" i="1" s="1"/>
  <c r="S766" i="1"/>
  <c r="Z767" i="1"/>
  <c r="V773" i="1"/>
  <c r="P775" i="1"/>
  <c r="S778" i="1"/>
  <c r="AB778" i="1" s="1"/>
  <c r="Z779" i="1"/>
  <c r="M780" i="1"/>
  <c r="AB780" i="1" s="1"/>
  <c r="V785" i="1"/>
  <c r="P787" i="1"/>
  <c r="S790" i="1"/>
  <c r="Z791" i="1"/>
  <c r="M792" i="1"/>
  <c r="AB792" i="1" s="1"/>
  <c r="V797" i="1"/>
  <c r="P799" i="1"/>
  <c r="S802" i="1"/>
  <c r="AB802" i="1" s="1"/>
  <c r="Z803" i="1"/>
  <c r="AB803" i="1" s="1"/>
  <c r="M804" i="1"/>
  <c r="AB804" i="1" s="1"/>
  <c r="V809" i="1"/>
  <c r="AB809" i="1" s="1"/>
  <c r="Z815" i="1"/>
  <c r="AB815" i="1" s="1"/>
  <c r="M816" i="1"/>
  <c r="AB816" i="1" s="1"/>
  <c r="V821" i="1"/>
  <c r="P823" i="1"/>
  <c r="AB823" i="1" s="1"/>
  <c r="S826" i="1"/>
  <c r="AB826" i="1" s="1"/>
  <c r="Z827" i="1"/>
  <c r="AB827" i="1" s="1"/>
  <c r="M828" i="1"/>
  <c r="AB828" i="1" s="1"/>
  <c r="V833" i="1"/>
  <c r="P835" i="1"/>
  <c r="AB835" i="1" s="1"/>
  <c r="S838" i="1"/>
  <c r="AB838" i="1" s="1"/>
  <c r="Z839" i="1"/>
  <c r="AB839" i="1" s="1"/>
  <c r="M840" i="1"/>
  <c r="AB840" i="1" s="1"/>
  <c r="V845" i="1"/>
  <c r="P847" i="1"/>
  <c r="AB847" i="1" s="1"/>
  <c r="S850" i="1"/>
  <c r="AB850" i="1" s="1"/>
  <c r="Z851" i="1"/>
  <c r="AB851" i="1" s="1"/>
  <c r="M852" i="1"/>
  <c r="AB852" i="1" s="1"/>
  <c r="V857" i="1"/>
  <c r="P859" i="1"/>
  <c r="AB859" i="1" s="1"/>
  <c r="S862" i="1"/>
  <c r="AB862" i="1" s="1"/>
  <c r="Z863" i="1"/>
  <c r="AB863" i="1" s="1"/>
  <c r="M864" i="1"/>
  <c r="AB864" i="1" s="1"/>
  <c r="V869" i="1"/>
  <c r="P871" i="1"/>
  <c r="AB871" i="1" s="1"/>
  <c r="S874" i="1"/>
  <c r="AB874" i="1" s="1"/>
  <c r="Z875" i="1"/>
  <c r="AB875" i="1" s="1"/>
  <c r="M876" i="1"/>
  <c r="AB876" i="1" s="1"/>
  <c r="P877" i="1"/>
  <c r="P879" i="1"/>
  <c r="AB879" i="1" s="1"/>
  <c r="P881" i="1"/>
  <c r="P883" i="1"/>
  <c r="AB883" i="1" s="1"/>
  <c r="P885" i="1"/>
  <c r="P887" i="1"/>
  <c r="P889" i="1"/>
  <c r="P891" i="1"/>
  <c r="AB891" i="1" s="1"/>
  <c r="P893" i="1"/>
  <c r="P895" i="1"/>
  <c r="AB895" i="1" s="1"/>
  <c r="P897" i="1"/>
  <c r="P899" i="1"/>
  <c r="P901" i="1"/>
  <c r="P903" i="1"/>
  <c r="AB903" i="1" s="1"/>
  <c r="P905" i="1"/>
  <c r="P907" i="1"/>
  <c r="AB907" i="1" s="1"/>
  <c r="P909" i="1"/>
  <c r="P911" i="1"/>
  <c r="P913" i="1"/>
  <c r="M917" i="1"/>
  <c r="AB917" i="1" s="1"/>
  <c r="AB918" i="1"/>
  <c r="P920" i="1"/>
  <c r="AB920" i="1" s="1"/>
  <c r="S921" i="1"/>
  <c r="AB923" i="1"/>
  <c r="V924" i="1"/>
  <c r="M929" i="1"/>
  <c r="AB929" i="1" s="1"/>
  <c r="AB930" i="1"/>
  <c r="P932" i="1"/>
  <c r="AB932" i="1" s="1"/>
  <c r="S933" i="1"/>
  <c r="AB935" i="1"/>
  <c r="V936" i="1"/>
  <c r="M941" i="1"/>
  <c r="AB941" i="1" s="1"/>
  <c r="AB942" i="1"/>
  <c r="P944" i="1"/>
  <c r="S945" i="1"/>
  <c r="AB947" i="1"/>
  <c r="V948" i="1"/>
  <c r="M953" i="1"/>
  <c r="AB953" i="1" s="1"/>
  <c r="AB954" i="1"/>
  <c r="P956" i="1"/>
  <c r="AB956" i="1" s="1"/>
  <c r="S957" i="1"/>
  <c r="AB959" i="1"/>
  <c r="V960" i="1"/>
  <c r="M965" i="1"/>
  <c r="AB965" i="1" s="1"/>
  <c r="AB966" i="1"/>
  <c r="P968" i="1"/>
  <c r="AB968" i="1" s="1"/>
  <c r="S969" i="1"/>
  <c r="AB971" i="1"/>
  <c r="V972" i="1"/>
  <c r="M977" i="1"/>
  <c r="AB977" i="1" s="1"/>
  <c r="AB978" i="1"/>
  <c r="P980" i="1"/>
  <c r="S981" i="1"/>
  <c r="AB983" i="1"/>
  <c r="V984" i="1"/>
  <c r="M989" i="1"/>
  <c r="AB989" i="1" s="1"/>
  <c r="AB990" i="1"/>
  <c r="P992" i="1"/>
  <c r="AB992" i="1" s="1"/>
  <c r="S993" i="1"/>
  <c r="AB995" i="1"/>
  <c r="V996" i="1"/>
  <c r="M1001" i="1"/>
  <c r="AB1001" i="1" s="1"/>
  <c r="AB1002" i="1"/>
  <c r="P1004" i="1"/>
  <c r="AB1004" i="1" s="1"/>
  <c r="S1005" i="1"/>
  <c r="AB1007" i="1"/>
  <c r="V1008" i="1"/>
  <c r="M1013" i="1"/>
  <c r="AB1013" i="1" s="1"/>
  <c r="AB1014" i="1"/>
  <c r="P1016" i="1"/>
  <c r="S1017" i="1"/>
  <c r="AB1019" i="1"/>
  <c r="V1020" i="1"/>
  <c r="M1025" i="1"/>
  <c r="AB1025" i="1" s="1"/>
  <c r="AB1026" i="1"/>
  <c r="P1028" i="1"/>
  <c r="AB1028" i="1" s="1"/>
  <c r="S1029" i="1"/>
  <c r="AB1031" i="1"/>
  <c r="V1032" i="1"/>
  <c r="AB401" i="1"/>
  <c r="AB413" i="1"/>
  <c r="AB439" i="1"/>
  <c r="AB461" i="1"/>
  <c r="AB473" i="1"/>
  <c r="AB485" i="1"/>
  <c r="AB497" i="1"/>
  <c r="AB509" i="1"/>
  <c r="AB521" i="1"/>
  <c r="AB533" i="1"/>
  <c r="AB545" i="1"/>
  <c r="AB557" i="1"/>
  <c r="AB605" i="1"/>
  <c r="AB617" i="1"/>
  <c r="AB629" i="1"/>
  <c r="S632" i="1"/>
  <c r="Z633" i="1"/>
  <c r="V639" i="1"/>
  <c r="AB641" i="1"/>
  <c r="AB653" i="1"/>
  <c r="AB665" i="1"/>
  <c r="AB703" i="1"/>
  <c r="AB737" i="1"/>
  <c r="AB739" i="1"/>
  <c r="AB773" i="1"/>
  <c r="AB785" i="1"/>
  <c r="AB797" i="1"/>
  <c r="AB821" i="1"/>
  <c r="AB833" i="1"/>
  <c r="AB845" i="1"/>
  <c r="AB857" i="1"/>
  <c r="AB869" i="1"/>
  <c r="AB885" i="1"/>
  <c r="AB887" i="1"/>
  <c r="AB897" i="1"/>
  <c r="AB899" i="1"/>
  <c r="AB909" i="1"/>
  <c r="AB911" i="1"/>
  <c r="AB944" i="1"/>
  <c r="AB980" i="1"/>
  <c r="AB1016" i="1"/>
  <c r="AB353" i="1"/>
  <c r="Z355" i="1"/>
  <c r="AB355" i="1" s="1"/>
  <c r="AB365" i="1"/>
  <c r="Z367" i="1"/>
  <c r="V373" i="1"/>
  <c r="AB373" i="1" s="1"/>
  <c r="P375" i="1"/>
  <c r="AB375" i="1" s="1"/>
  <c r="S378" i="1"/>
  <c r="Z379" i="1"/>
  <c r="M380" i="1"/>
  <c r="AB380" i="1" s="1"/>
  <c r="AB387" i="1"/>
  <c r="S390" i="1"/>
  <c r="AB390" i="1" s="1"/>
  <c r="Z391" i="1"/>
  <c r="M392" i="1"/>
  <c r="AB392" i="1" s="1"/>
  <c r="V397" i="1"/>
  <c r="AB397" i="1" s="1"/>
  <c r="P399" i="1"/>
  <c r="AB399" i="1" s="1"/>
  <c r="S402" i="1"/>
  <c r="AB402" i="1" s="1"/>
  <c r="Z403" i="1"/>
  <c r="M404" i="1"/>
  <c r="AB404" i="1" s="1"/>
  <c r="V409" i="1"/>
  <c r="AB409" i="1" s="1"/>
  <c r="P411" i="1"/>
  <c r="AB411" i="1" s="1"/>
  <c r="Z415" i="1"/>
  <c r="AB415" i="1" s="1"/>
  <c r="AB425" i="1"/>
  <c r="Z427" i="1"/>
  <c r="AB427" i="1" s="1"/>
  <c r="AB437" i="1"/>
  <c r="Z439" i="1"/>
  <c r="AB449" i="1"/>
  <c r="Z451" i="1"/>
  <c r="AB451" i="1" s="1"/>
  <c r="M452" i="1"/>
  <c r="AB452" i="1" s="1"/>
  <c r="V457" i="1"/>
  <c r="AB457" i="1" s="1"/>
  <c r="AB459" i="1"/>
  <c r="P459" i="1"/>
  <c r="S462" i="1"/>
  <c r="AB462" i="1" s="1"/>
  <c r="Z463" i="1"/>
  <c r="M464" i="1"/>
  <c r="AB464" i="1" s="1"/>
  <c r="V469" i="1"/>
  <c r="AB469" i="1" s="1"/>
  <c r="AB471" i="1"/>
  <c r="P471" i="1"/>
  <c r="S474" i="1"/>
  <c r="AB474" i="1" s="1"/>
  <c r="Z475" i="1"/>
  <c r="M476" i="1"/>
  <c r="AB476" i="1" s="1"/>
  <c r="V481" i="1"/>
  <c r="AB481" i="1" s="1"/>
  <c r="AB483" i="1"/>
  <c r="P483" i="1"/>
  <c r="S486" i="1"/>
  <c r="AB486" i="1" s="1"/>
  <c r="Z487" i="1"/>
  <c r="M488" i="1"/>
  <c r="AB488" i="1" s="1"/>
  <c r="V493" i="1"/>
  <c r="AB493" i="1" s="1"/>
  <c r="AB495" i="1"/>
  <c r="P495" i="1"/>
  <c r="S498" i="1"/>
  <c r="AB498" i="1" s="1"/>
  <c r="Z499" i="1"/>
  <c r="M500" i="1"/>
  <c r="AB500" i="1" s="1"/>
  <c r="V505" i="1"/>
  <c r="AB505" i="1" s="1"/>
  <c r="AB507" i="1"/>
  <c r="P507" i="1"/>
  <c r="S510" i="1"/>
  <c r="AB510" i="1" s="1"/>
  <c r="Z511" i="1"/>
  <c r="V517" i="1"/>
  <c r="AB517" i="1" s="1"/>
  <c r="P519" i="1"/>
  <c r="AB519" i="1" s="1"/>
  <c r="S522" i="1"/>
  <c r="AB522" i="1" s="1"/>
  <c r="Z523" i="1"/>
  <c r="AB523" i="1" s="1"/>
  <c r="M524" i="1"/>
  <c r="AB524" i="1" s="1"/>
  <c r="V529" i="1"/>
  <c r="AB529" i="1" s="1"/>
  <c r="P531" i="1"/>
  <c r="AB531" i="1" s="1"/>
  <c r="S534" i="1"/>
  <c r="AB534" i="1" s="1"/>
  <c r="Z535" i="1"/>
  <c r="AB535" i="1" s="1"/>
  <c r="M536" i="1"/>
  <c r="AB536" i="1" s="1"/>
  <c r="V541" i="1"/>
  <c r="AB541" i="1" s="1"/>
  <c r="P543" i="1"/>
  <c r="AB543" i="1" s="1"/>
  <c r="S546" i="1"/>
  <c r="AB546" i="1" s="1"/>
  <c r="Z547" i="1"/>
  <c r="M548" i="1"/>
  <c r="AB548" i="1" s="1"/>
  <c r="V553" i="1"/>
  <c r="AB553" i="1" s="1"/>
  <c r="P555" i="1"/>
  <c r="AB555" i="1" s="1"/>
  <c r="S558" i="1"/>
  <c r="AB558" i="1" s="1"/>
  <c r="Z559" i="1"/>
  <c r="AB559" i="1" s="1"/>
  <c r="M560" i="1"/>
  <c r="AB560" i="1" s="1"/>
  <c r="V565" i="1"/>
  <c r="AB565" i="1" s="1"/>
  <c r="P567" i="1"/>
  <c r="AB567" i="1" s="1"/>
  <c r="S570" i="1"/>
  <c r="AB570" i="1" s="1"/>
  <c r="Z571" i="1"/>
  <c r="AB571" i="1" s="1"/>
  <c r="M572" i="1"/>
  <c r="AB572" i="1" s="1"/>
  <c r="AB579" i="1"/>
  <c r="S582" i="1"/>
  <c r="AB582" i="1" s="1"/>
  <c r="Z583" i="1"/>
  <c r="M584" i="1"/>
  <c r="AB584" i="1" s="1"/>
  <c r="V589" i="1"/>
  <c r="AB589" i="1" s="1"/>
  <c r="P591" i="1"/>
  <c r="AB591" i="1" s="1"/>
  <c r="S594" i="1"/>
  <c r="AB594" i="1" s="1"/>
  <c r="Z595" i="1"/>
  <c r="V601" i="1"/>
  <c r="AB601" i="1" s="1"/>
  <c r="P603" i="1"/>
  <c r="AB603" i="1" s="1"/>
  <c r="S606" i="1"/>
  <c r="AB606" i="1" s="1"/>
  <c r="Z607" i="1"/>
  <c r="V613" i="1"/>
  <c r="AB613" i="1" s="1"/>
  <c r="P615" i="1"/>
  <c r="AB615" i="1" s="1"/>
  <c r="S618" i="1"/>
  <c r="AB618" i="1" s="1"/>
  <c r="Z619" i="1"/>
  <c r="V625" i="1"/>
  <c r="AB625" i="1" s="1"/>
  <c r="AB627" i="1"/>
  <c r="P627" i="1"/>
  <c r="S630" i="1"/>
  <c r="AB630" i="1" s="1"/>
  <c r="Z631" i="1"/>
  <c r="M632" i="1"/>
  <c r="AB632" i="1" s="1"/>
  <c r="P639" i="1"/>
  <c r="AB639" i="1" s="1"/>
  <c r="Z643" i="1"/>
  <c r="AB643" i="1" s="1"/>
  <c r="M644" i="1"/>
  <c r="AB644" i="1" s="1"/>
  <c r="V649" i="1"/>
  <c r="AB649" i="1" s="1"/>
  <c r="AB651" i="1"/>
  <c r="P651" i="1"/>
  <c r="S654" i="1"/>
  <c r="AB654" i="1" s="1"/>
  <c r="Z655" i="1"/>
  <c r="AB655" i="1" s="1"/>
  <c r="M656" i="1"/>
  <c r="AB656" i="1" s="1"/>
  <c r="V661" i="1"/>
  <c r="AB661" i="1" s="1"/>
  <c r="AB663" i="1"/>
  <c r="P663" i="1"/>
  <c r="Z667" i="1"/>
  <c r="AB667" i="1" s="1"/>
  <c r="AB677" i="1"/>
  <c r="Z679" i="1"/>
  <c r="AB679" i="1" s="1"/>
  <c r="AB689" i="1"/>
  <c r="Z691" i="1"/>
  <c r="AB691" i="1" s="1"/>
  <c r="AB701" i="1"/>
  <c r="Z703" i="1"/>
  <c r="AB713" i="1"/>
  <c r="Z715" i="1"/>
  <c r="AB715" i="1" s="1"/>
  <c r="AB725" i="1"/>
  <c r="Z727" i="1"/>
  <c r="AB727" i="1" s="1"/>
  <c r="V733" i="1"/>
  <c r="AB733" i="1" s="1"/>
  <c r="AB735" i="1"/>
  <c r="Z739" i="1"/>
  <c r="AB749" i="1"/>
  <c r="Z751" i="1"/>
  <c r="AB751" i="1" s="1"/>
  <c r="M752" i="1"/>
  <c r="AB752" i="1" s="1"/>
  <c r="V757" i="1"/>
  <c r="AB757" i="1" s="1"/>
  <c r="P759" i="1"/>
  <c r="S762" i="1"/>
  <c r="AB762" i="1" s="1"/>
  <c r="Z763" i="1"/>
  <c r="M764" i="1"/>
  <c r="AB764" i="1" s="1"/>
  <c r="P771" i="1"/>
  <c r="AB771" i="1" s="1"/>
  <c r="S774" i="1"/>
  <c r="AB774" i="1" s="1"/>
  <c r="Z775" i="1"/>
  <c r="AB775" i="1" s="1"/>
  <c r="M776" i="1"/>
  <c r="AB776" i="1" s="1"/>
  <c r="V781" i="1"/>
  <c r="AB781" i="1" s="1"/>
  <c r="P783" i="1"/>
  <c r="AB783" i="1" s="1"/>
  <c r="S786" i="1"/>
  <c r="AB786" i="1" s="1"/>
  <c r="Z787" i="1"/>
  <c r="AB787" i="1" s="1"/>
  <c r="M788" i="1"/>
  <c r="AB788" i="1" s="1"/>
  <c r="V793" i="1"/>
  <c r="AB793" i="1" s="1"/>
  <c r="P795" i="1"/>
  <c r="AB795" i="1" s="1"/>
  <c r="S798" i="1"/>
  <c r="AB798" i="1" s="1"/>
  <c r="Z799" i="1"/>
  <c r="AB799" i="1" s="1"/>
  <c r="M800" i="1"/>
  <c r="AB800" i="1" s="1"/>
  <c r="V805" i="1"/>
  <c r="AB805" i="1" s="1"/>
  <c r="P807" i="1"/>
  <c r="AB807" i="1" s="1"/>
  <c r="S810" i="1"/>
  <c r="AB810" i="1" s="1"/>
  <c r="Z811" i="1"/>
  <c r="AB811" i="1" s="1"/>
  <c r="M812" i="1"/>
  <c r="AB812" i="1" s="1"/>
  <c r="V817" i="1"/>
  <c r="AB817" i="1" s="1"/>
  <c r="P819" i="1"/>
  <c r="AB819" i="1" s="1"/>
  <c r="Z823" i="1"/>
  <c r="M824" i="1"/>
  <c r="AB824" i="1" s="1"/>
  <c r="P831" i="1"/>
  <c r="AB831" i="1" s="1"/>
  <c r="S834" i="1"/>
  <c r="AB834" i="1" s="1"/>
  <c r="Z835" i="1"/>
  <c r="M836" i="1"/>
  <c r="AB836" i="1" s="1"/>
  <c r="V841" i="1"/>
  <c r="AB841" i="1" s="1"/>
  <c r="P843" i="1"/>
  <c r="AB843" i="1" s="1"/>
  <c r="S846" i="1"/>
  <c r="AB846" i="1" s="1"/>
  <c r="Z847" i="1"/>
  <c r="M848" i="1"/>
  <c r="AB848" i="1" s="1"/>
  <c r="V853" i="1"/>
  <c r="AB853" i="1" s="1"/>
  <c r="P855" i="1"/>
  <c r="AB855" i="1" s="1"/>
  <c r="S858" i="1"/>
  <c r="AB858" i="1" s="1"/>
  <c r="Z859" i="1"/>
  <c r="M860" i="1"/>
  <c r="AB860" i="1" s="1"/>
  <c r="V865" i="1"/>
  <c r="AB865" i="1" s="1"/>
  <c r="P867" i="1"/>
  <c r="AB867" i="1" s="1"/>
  <c r="S870" i="1"/>
  <c r="AB870" i="1" s="1"/>
  <c r="Z871" i="1"/>
  <c r="M872" i="1"/>
  <c r="AB872" i="1" s="1"/>
  <c r="S877" i="1"/>
  <c r="S879" i="1"/>
  <c r="S881" i="1"/>
  <c r="S883" i="1"/>
  <c r="S885" i="1"/>
  <c r="S887" i="1"/>
  <c r="S889" i="1"/>
  <c r="S891" i="1"/>
  <c r="S893" i="1"/>
  <c r="S895" i="1"/>
  <c r="S897" i="1"/>
  <c r="S899" i="1"/>
  <c r="S901" i="1"/>
  <c r="S903" i="1"/>
  <c r="S905" i="1"/>
  <c r="S907" i="1"/>
  <c r="S909" i="1"/>
  <c r="S911" i="1"/>
  <c r="S913" i="1"/>
  <c r="AB915" i="1"/>
  <c r="V916" i="1"/>
  <c r="M921" i="1"/>
  <c r="AB921" i="1" s="1"/>
  <c r="AB922" i="1"/>
  <c r="P924" i="1"/>
  <c r="S925" i="1"/>
  <c r="AB927" i="1"/>
  <c r="V928" i="1"/>
  <c r="AB928" i="1" s="1"/>
  <c r="M933" i="1"/>
  <c r="AB933" i="1" s="1"/>
  <c r="AB934" i="1"/>
  <c r="P936" i="1"/>
  <c r="AB936" i="1" s="1"/>
  <c r="S937" i="1"/>
  <c r="AB937" i="1" s="1"/>
  <c r="AB939" i="1"/>
  <c r="V940" i="1"/>
  <c r="AB940" i="1" s="1"/>
  <c r="M945" i="1"/>
  <c r="AB945" i="1" s="1"/>
  <c r="AB946" i="1"/>
  <c r="P948" i="1"/>
  <c r="AB948" i="1" s="1"/>
  <c r="S949" i="1"/>
  <c r="AB951" i="1"/>
  <c r="V952" i="1"/>
  <c r="AB952" i="1" s="1"/>
  <c r="M957" i="1"/>
  <c r="AB957" i="1" s="1"/>
  <c r="AB958" i="1"/>
  <c r="P960" i="1"/>
  <c r="S961" i="1"/>
  <c r="AB963" i="1"/>
  <c r="V964" i="1"/>
  <c r="AB964" i="1" s="1"/>
  <c r="M969" i="1"/>
  <c r="AB969" i="1" s="1"/>
  <c r="AB970" i="1"/>
  <c r="P972" i="1"/>
  <c r="AB972" i="1" s="1"/>
  <c r="S973" i="1"/>
  <c r="AB973" i="1" s="1"/>
  <c r="AB975" i="1"/>
  <c r="V976" i="1"/>
  <c r="AB976" i="1" s="1"/>
  <c r="M981" i="1"/>
  <c r="AB981" i="1" s="1"/>
  <c r="AB982" i="1"/>
  <c r="P984" i="1"/>
  <c r="AB984" i="1" s="1"/>
  <c r="S985" i="1"/>
  <c r="AB987" i="1"/>
  <c r="V988" i="1"/>
  <c r="M993" i="1"/>
  <c r="AB993" i="1" s="1"/>
  <c r="AB994" i="1"/>
  <c r="P996" i="1"/>
  <c r="S997" i="1"/>
  <c r="AB999" i="1"/>
  <c r="V1000" i="1"/>
  <c r="M1005" i="1"/>
  <c r="AB1005" i="1" s="1"/>
  <c r="AB1006" i="1"/>
  <c r="P1008" i="1"/>
  <c r="AB1008" i="1" s="1"/>
  <c r="S1009" i="1"/>
  <c r="AB1009" i="1" s="1"/>
  <c r="AB1011" i="1"/>
  <c r="V1012" i="1"/>
  <c r="M1017" i="1"/>
  <c r="AB1017" i="1" s="1"/>
  <c r="AB1018" i="1"/>
  <c r="P1020" i="1"/>
  <c r="AB1020" i="1" s="1"/>
  <c r="S1021" i="1"/>
  <c r="AB1023" i="1"/>
  <c r="V1024" i="1"/>
  <c r="M1029" i="1"/>
  <c r="AB1029" i="1" s="1"/>
  <c r="AB1030" i="1"/>
  <c r="P1032" i="1"/>
  <c r="S1033" i="1"/>
  <c r="AB1035" i="1"/>
  <c r="V1036" i="1"/>
  <c r="AB1037" i="1"/>
  <c r="V1038" i="1"/>
  <c r="AB1038" i="1" s="1"/>
  <c r="AB1039" i="1"/>
  <c r="V1040" i="1"/>
  <c r="AB1040" i="1" s="1"/>
  <c r="AB1041" i="1"/>
  <c r="V1042" i="1"/>
  <c r="AB1043" i="1"/>
  <c r="V1044" i="1"/>
  <c r="AB1045" i="1"/>
  <c r="V1046" i="1"/>
  <c r="AB1047" i="1"/>
  <c r="V1048" i="1"/>
  <c r="AB1048" i="1" s="1"/>
  <c r="AB1049" i="1"/>
  <c r="V1050" i="1"/>
  <c r="AB1051" i="1"/>
  <c r="V1052" i="1"/>
  <c r="AB1052" i="1" s="1"/>
  <c r="AB1053" i="1"/>
  <c r="V1054" i="1"/>
  <c r="AB1055" i="1"/>
  <c r="V1056" i="1"/>
  <c r="AB1057" i="1"/>
  <c r="V1058" i="1"/>
  <c r="AB1059" i="1"/>
  <c r="V1060" i="1"/>
  <c r="AB1061" i="1"/>
  <c r="V1062" i="1"/>
  <c r="AB1063" i="1"/>
  <c r="V1064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646" i="1"/>
  <c r="AB1653" i="1"/>
  <c r="AB1658" i="1"/>
  <c r="AB1665" i="1"/>
  <c r="AB1670" i="1"/>
  <c r="AB1677" i="1"/>
  <c r="AB1682" i="1"/>
  <c r="AB1689" i="1"/>
  <c r="AB1694" i="1"/>
  <c r="AB1701" i="1"/>
  <c r="AB1706" i="1"/>
  <c r="AB1713" i="1"/>
  <c r="AB1718" i="1"/>
  <c r="AB1725" i="1"/>
  <c r="AB1730" i="1"/>
  <c r="AB1737" i="1"/>
  <c r="AB1742" i="1"/>
  <c r="AB1749" i="1"/>
  <c r="AB1754" i="1"/>
  <c r="AB1761" i="1"/>
  <c r="AB1766" i="1"/>
  <c r="AB1773" i="1"/>
  <c r="AB1778" i="1"/>
  <c r="AB1785" i="1"/>
  <c r="AB1790" i="1"/>
  <c r="AB1797" i="1"/>
  <c r="AB1802" i="1"/>
  <c r="AB1809" i="1"/>
  <c r="AB1814" i="1"/>
  <c r="AB1821" i="1"/>
  <c r="AB1826" i="1"/>
  <c r="AB1833" i="1"/>
  <c r="AB1838" i="1"/>
  <c r="AB1845" i="1"/>
  <c r="AB1430" i="1"/>
  <c r="AB1433" i="1"/>
  <c r="AB1436" i="1"/>
  <c r="AB1439" i="1"/>
  <c r="AB1442" i="1"/>
  <c r="AB1445" i="1"/>
  <c r="AB1448" i="1"/>
  <c r="AB1751" i="1"/>
  <c r="AB1756" i="1"/>
  <c r="AB1763" i="1"/>
  <c r="AB1768" i="1"/>
  <c r="AB1775" i="1"/>
  <c r="AB1780" i="1"/>
  <c r="AB1787" i="1"/>
  <c r="AB1792" i="1"/>
  <c r="AB1799" i="1"/>
  <c r="AB1804" i="1"/>
  <c r="AB1811" i="1"/>
  <c r="AB1816" i="1"/>
  <c r="AB1823" i="1"/>
  <c r="AB1828" i="1"/>
  <c r="AB1835" i="1"/>
  <c r="AB1840" i="1"/>
  <c r="P1351" i="1"/>
  <c r="AB1351" i="1" s="1"/>
  <c r="S1352" i="1"/>
  <c r="AB1352" i="1" s="1"/>
  <c r="V1353" i="1"/>
  <c r="M1356" i="1"/>
  <c r="AB1356" i="1" s="1"/>
  <c r="P1357" i="1"/>
  <c r="AB1357" i="1" s="1"/>
  <c r="S1358" i="1"/>
  <c r="V1359" i="1"/>
  <c r="M1362" i="1"/>
  <c r="AB1362" i="1" s="1"/>
  <c r="P1363" i="1"/>
  <c r="S1364" i="1"/>
  <c r="V1365" i="1"/>
  <c r="M1368" i="1"/>
  <c r="AB1368" i="1" s="1"/>
  <c r="P1369" i="1"/>
  <c r="AB1369" i="1" s="1"/>
  <c r="S1370" i="1"/>
  <c r="AB1370" i="1" s="1"/>
  <c r="V1371" i="1"/>
  <c r="M1374" i="1"/>
  <c r="AB1374" i="1" s="1"/>
  <c r="P1375" i="1"/>
  <c r="AB1375" i="1" s="1"/>
  <c r="S1376" i="1"/>
  <c r="V1377" i="1"/>
  <c r="M1380" i="1"/>
  <c r="AB1380" i="1" s="1"/>
  <c r="P1381" i="1"/>
  <c r="S1382" i="1"/>
  <c r="V1383" i="1"/>
  <c r="M1386" i="1"/>
  <c r="AB1386" i="1" s="1"/>
  <c r="P1387" i="1"/>
  <c r="AB1387" i="1" s="1"/>
  <c r="S1388" i="1"/>
  <c r="AB1388" i="1" s="1"/>
  <c r="V1389" i="1"/>
  <c r="M1392" i="1"/>
  <c r="AB1392" i="1" s="1"/>
  <c r="P1393" i="1"/>
  <c r="AB1393" i="1" s="1"/>
  <c r="S1394" i="1"/>
  <c r="V1395" i="1"/>
  <c r="M1398" i="1"/>
  <c r="AB1398" i="1" s="1"/>
  <c r="P1399" i="1"/>
  <c r="S1400" i="1"/>
  <c r="V1401" i="1"/>
  <c r="M1404" i="1"/>
  <c r="AB1404" i="1" s="1"/>
  <c r="P1405" i="1"/>
  <c r="AB1405" i="1" s="1"/>
  <c r="S1406" i="1"/>
  <c r="AB1406" i="1" s="1"/>
  <c r="V1407" i="1"/>
  <c r="M1410" i="1"/>
  <c r="AB1410" i="1" s="1"/>
  <c r="P1411" i="1"/>
  <c r="AB1411" i="1" s="1"/>
  <c r="S1412" i="1"/>
  <c r="V1413" i="1"/>
  <c r="M1416" i="1"/>
  <c r="AB1416" i="1" s="1"/>
  <c r="P1417" i="1"/>
  <c r="S1418" i="1"/>
  <c r="V1419" i="1"/>
  <c r="M1422" i="1"/>
  <c r="AB1422" i="1" s="1"/>
  <c r="P1423" i="1"/>
  <c r="AB1423" i="1" s="1"/>
  <c r="S1424" i="1"/>
  <c r="AB1424" i="1" s="1"/>
  <c r="V1425" i="1"/>
  <c r="AB1645" i="1"/>
  <c r="AB1650" i="1"/>
  <c r="AB1657" i="1"/>
  <c r="AB1662" i="1"/>
  <c r="AB1669" i="1"/>
  <c r="AB1674" i="1"/>
  <c r="AB1681" i="1"/>
  <c r="AB1686" i="1"/>
  <c r="AB1693" i="1"/>
  <c r="AB1698" i="1"/>
  <c r="AB1705" i="1"/>
  <c r="AB1710" i="1"/>
  <c r="AB1717" i="1"/>
  <c r="AB1722" i="1"/>
  <c r="AB1729" i="1"/>
  <c r="AB1734" i="1"/>
  <c r="AB1741" i="1"/>
  <c r="AB1746" i="1"/>
  <c r="AB1753" i="1"/>
  <c r="AB1758" i="1"/>
  <c r="AB1765" i="1"/>
  <c r="AB1770" i="1"/>
  <c r="AB1777" i="1"/>
  <c r="AB1782" i="1"/>
  <c r="AB1789" i="1"/>
  <c r="AB1794" i="1"/>
  <c r="AB1801" i="1"/>
  <c r="AB1806" i="1"/>
  <c r="AB1813" i="1"/>
  <c r="AB1818" i="1"/>
  <c r="AB1825" i="1"/>
  <c r="AB1830" i="1"/>
  <c r="AB1837" i="1"/>
  <c r="AB1842" i="1"/>
  <c r="AB1360" i="1"/>
  <c r="AB1363" i="1"/>
  <c r="AB1378" i="1"/>
  <c r="AB1381" i="1"/>
  <c r="AB1396" i="1"/>
  <c r="AB1399" i="1"/>
  <c r="AB1414" i="1"/>
  <c r="AB1417" i="1"/>
  <c r="AB1429" i="1"/>
  <c r="AB1432" i="1"/>
  <c r="AB1435" i="1"/>
  <c r="AB1438" i="1"/>
  <c r="AB1441" i="1"/>
  <c r="AB1444" i="1"/>
  <c r="AB1447" i="1"/>
  <c r="AB1450" i="1"/>
  <c r="AB1453" i="1"/>
  <c r="AB1456" i="1"/>
  <c r="AB1459" i="1"/>
  <c r="AB1462" i="1"/>
  <c r="AB1465" i="1"/>
  <c r="AB1468" i="1"/>
  <c r="AB1471" i="1"/>
  <c r="AB1474" i="1"/>
  <c r="AB1477" i="1"/>
  <c r="AB1480" i="1"/>
  <c r="AB1483" i="1"/>
  <c r="AB1486" i="1"/>
  <c r="AB1489" i="1"/>
  <c r="AB1492" i="1"/>
  <c r="AB1495" i="1"/>
  <c r="AB1498" i="1"/>
  <c r="AB1501" i="1"/>
  <c r="AB1504" i="1"/>
  <c r="AB1507" i="1"/>
  <c r="AB1510" i="1"/>
  <c r="AB1513" i="1"/>
  <c r="AB1516" i="1"/>
  <c r="AB1519" i="1"/>
  <c r="AB1522" i="1"/>
  <c r="AB1525" i="1"/>
  <c r="AB1528" i="1"/>
  <c r="AB1531" i="1"/>
  <c r="AB1534" i="1"/>
  <c r="AB1537" i="1"/>
  <c r="AB1540" i="1"/>
  <c r="AB1543" i="1"/>
  <c r="AB1546" i="1"/>
  <c r="AB1549" i="1"/>
  <c r="AB1552" i="1"/>
  <c r="AB1555" i="1"/>
  <c r="AB1558" i="1"/>
  <c r="AB1561" i="1"/>
  <c r="AB1564" i="1"/>
  <c r="AB1567" i="1"/>
  <c r="AB1570" i="1"/>
  <c r="AB1573" i="1"/>
  <c r="AB1576" i="1"/>
  <c r="AB1579" i="1"/>
  <c r="AB1582" i="1"/>
  <c r="AB1585" i="1"/>
  <c r="AB1588" i="1"/>
  <c r="AB1591" i="1"/>
  <c r="AB1594" i="1"/>
  <c r="AB1597" i="1"/>
  <c r="AB1600" i="1"/>
  <c r="AB1603" i="1"/>
  <c r="AB1606" i="1"/>
  <c r="AB1609" i="1"/>
  <c r="AB1612" i="1"/>
  <c r="AB1615" i="1"/>
  <c r="AB1618" i="1"/>
  <c r="AB1621" i="1"/>
  <c r="AB1624" i="1"/>
  <c r="AB1627" i="1"/>
  <c r="AB1630" i="1"/>
  <c r="AB1633" i="1"/>
  <c r="AB1636" i="1"/>
  <c r="AB1639" i="1"/>
  <c r="AB1642" i="1"/>
  <c r="AB1647" i="1"/>
  <c r="AB1652" i="1"/>
  <c r="AB1659" i="1"/>
  <c r="AB1664" i="1"/>
  <c r="AB1671" i="1"/>
  <c r="AB1676" i="1"/>
  <c r="AB1683" i="1"/>
  <c r="AB1688" i="1"/>
  <c r="AB1695" i="1"/>
  <c r="AB1700" i="1"/>
  <c r="AB1707" i="1"/>
  <c r="AB1712" i="1"/>
  <c r="AB1719" i="1"/>
  <c r="AB1724" i="1"/>
  <c r="AB1731" i="1"/>
  <c r="AB1736" i="1"/>
  <c r="AB1743" i="1"/>
  <c r="AB1748" i="1"/>
  <c r="AB1755" i="1"/>
  <c r="AB1760" i="1"/>
  <c r="AB1767" i="1"/>
  <c r="AB1772" i="1"/>
  <c r="AB1779" i="1"/>
  <c r="AB1784" i="1"/>
  <c r="AB1791" i="1"/>
  <c r="AB1796" i="1"/>
  <c r="AB1803" i="1"/>
  <c r="AB1808" i="1"/>
  <c r="AB1815" i="1"/>
  <c r="AB1820" i="1"/>
  <c r="AB1827" i="1"/>
  <c r="AB1832" i="1"/>
  <c r="AB1839" i="1"/>
  <c r="AB1844" i="1"/>
  <c r="M1352" i="1"/>
  <c r="P1353" i="1"/>
  <c r="AB1353" i="1" s="1"/>
  <c r="S1354" i="1"/>
  <c r="AB1354" i="1" s="1"/>
  <c r="V1355" i="1"/>
  <c r="AB1355" i="1" s="1"/>
  <c r="M1358" i="1"/>
  <c r="AB1358" i="1" s="1"/>
  <c r="P1359" i="1"/>
  <c r="AB1359" i="1" s="1"/>
  <c r="S1360" i="1"/>
  <c r="V1361" i="1"/>
  <c r="AB1361" i="1" s="1"/>
  <c r="M1364" i="1"/>
  <c r="AB1364" i="1" s="1"/>
  <c r="P1365" i="1"/>
  <c r="AB1365" i="1" s="1"/>
  <c r="S1366" i="1"/>
  <c r="AB1366" i="1" s="1"/>
  <c r="V1367" i="1"/>
  <c r="AB1367" i="1" s="1"/>
  <c r="M1370" i="1"/>
  <c r="P1371" i="1"/>
  <c r="AB1371" i="1" s="1"/>
  <c r="S1372" i="1"/>
  <c r="AB1372" i="1" s="1"/>
  <c r="V1373" i="1"/>
  <c r="AB1373" i="1" s="1"/>
  <c r="M1376" i="1"/>
  <c r="AB1376" i="1" s="1"/>
  <c r="P1377" i="1"/>
  <c r="AB1377" i="1" s="1"/>
  <c r="S1378" i="1"/>
  <c r="V1379" i="1"/>
  <c r="AB1379" i="1" s="1"/>
  <c r="M1382" i="1"/>
  <c r="AB1382" i="1" s="1"/>
  <c r="P1383" i="1"/>
  <c r="AB1383" i="1" s="1"/>
  <c r="S1384" i="1"/>
  <c r="AB1384" i="1" s="1"/>
  <c r="V1385" i="1"/>
  <c r="AB1385" i="1" s="1"/>
  <c r="M1388" i="1"/>
  <c r="P1389" i="1"/>
  <c r="AB1389" i="1" s="1"/>
  <c r="S1390" i="1"/>
  <c r="AB1390" i="1" s="1"/>
  <c r="V1391" i="1"/>
  <c r="AB1391" i="1" s="1"/>
  <c r="M1394" i="1"/>
  <c r="AB1394" i="1" s="1"/>
  <c r="P1395" i="1"/>
  <c r="AB1395" i="1" s="1"/>
  <c r="S1396" i="1"/>
  <c r="V1397" i="1"/>
  <c r="AB1397" i="1" s="1"/>
  <c r="M1400" i="1"/>
  <c r="AB1400" i="1" s="1"/>
  <c r="P1401" i="1"/>
  <c r="AB1401" i="1" s="1"/>
  <c r="S1402" i="1"/>
  <c r="AB1402" i="1" s="1"/>
  <c r="V1403" i="1"/>
  <c r="AB1403" i="1" s="1"/>
  <c r="M1406" i="1"/>
  <c r="P1407" i="1"/>
  <c r="AB1407" i="1" s="1"/>
  <c r="S1408" i="1"/>
  <c r="AB1408" i="1" s="1"/>
  <c r="V1409" i="1"/>
  <c r="AB1409" i="1" s="1"/>
  <c r="M1412" i="1"/>
  <c r="AB1412" i="1" s="1"/>
  <c r="P1413" i="1"/>
  <c r="AB1413" i="1" s="1"/>
  <c r="S1414" i="1"/>
  <c r="V1415" i="1"/>
  <c r="AB1415" i="1" s="1"/>
  <c r="M1418" i="1"/>
  <c r="AB1418" i="1" s="1"/>
  <c r="P1419" i="1"/>
  <c r="AB1419" i="1" s="1"/>
  <c r="S1420" i="1"/>
  <c r="AB1420" i="1" s="1"/>
  <c r="V1421" i="1"/>
  <c r="AB1421" i="1" s="1"/>
  <c r="M1424" i="1"/>
  <c r="P1425" i="1"/>
  <c r="AB1425" i="1" s="1"/>
  <c r="S1426" i="1"/>
  <c r="AB1426" i="1" s="1"/>
  <c r="V1427" i="1"/>
  <c r="AB1427" i="1" s="1"/>
  <c r="AB1649" i="1"/>
  <c r="AB1654" i="1"/>
  <c r="AB1661" i="1"/>
  <c r="AB1666" i="1"/>
  <c r="AB1673" i="1"/>
  <c r="AB1678" i="1"/>
  <c r="AB1685" i="1"/>
  <c r="AB1690" i="1"/>
  <c r="AB1697" i="1"/>
  <c r="AB1702" i="1"/>
  <c r="AB1709" i="1"/>
  <c r="AB1714" i="1"/>
  <c r="AB1721" i="1"/>
  <c r="AB1726" i="1"/>
  <c r="AB1733" i="1"/>
  <c r="AB1738" i="1"/>
  <c r="AB1745" i="1"/>
  <c r="AB1750" i="1"/>
  <c r="AB1757" i="1"/>
  <c r="AB1762" i="1"/>
  <c r="AB1769" i="1"/>
  <c r="AB1774" i="1"/>
  <c r="AB1781" i="1"/>
  <c r="AB1786" i="1"/>
  <c r="AB1793" i="1"/>
  <c r="AB1798" i="1"/>
  <c r="AB1805" i="1"/>
  <c r="AB1810" i="1"/>
  <c r="AB1817" i="1"/>
  <c r="AB1822" i="1"/>
  <c r="AB1829" i="1"/>
  <c r="AB1834" i="1"/>
  <c r="AB1841" i="1"/>
  <c r="AB1853" i="1"/>
  <c r="AB1858" i="1"/>
  <c r="AB1865" i="1"/>
  <c r="AB1870" i="1"/>
  <c r="AB1877" i="1"/>
  <c r="AB1882" i="1"/>
  <c r="AB1889" i="1"/>
  <c r="AB1894" i="1"/>
  <c r="AB1901" i="1"/>
  <c r="AB1906" i="1"/>
  <c r="AB1913" i="1"/>
  <c r="AB1918" i="1"/>
  <c r="AB1925" i="1"/>
  <c r="AB1930" i="1"/>
  <c r="AB1937" i="1"/>
  <c r="AB1942" i="1"/>
  <c r="AB2068" i="1"/>
  <c r="AB2073" i="1"/>
  <c r="AB2076" i="1"/>
  <c r="AB2082" i="1"/>
  <c r="AB2088" i="1"/>
  <c r="AB2094" i="1"/>
  <c r="AB1848" i="1"/>
  <c r="AB1855" i="1"/>
  <c r="AB1879" i="1"/>
  <c r="AB1884" i="1"/>
  <c r="AB1891" i="1"/>
  <c r="AB1915" i="1"/>
  <c r="AB1920" i="1"/>
  <c r="AB1927" i="1"/>
  <c r="AB2071" i="1"/>
  <c r="AB2079" i="1"/>
  <c r="AB2085" i="1"/>
  <c r="AB2091" i="1"/>
  <c r="AB2097" i="1"/>
  <c r="AB2125" i="1"/>
  <c r="AB2127" i="1"/>
  <c r="AB1850" i="1"/>
  <c r="AB1857" i="1"/>
  <c r="AB1862" i="1"/>
  <c r="AB1869" i="1"/>
  <c r="AB1874" i="1"/>
  <c r="AB1881" i="1"/>
  <c r="AB1886" i="1"/>
  <c r="AB1893" i="1"/>
  <c r="AB1898" i="1"/>
  <c r="AB1905" i="1"/>
  <c r="AB1910" i="1"/>
  <c r="AB1917" i="1"/>
  <c r="AB1922" i="1"/>
  <c r="AB1929" i="1"/>
  <c r="AB1934" i="1"/>
  <c r="AB1941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S2066" i="1"/>
  <c r="P2067" i="1"/>
  <c r="AB2069" i="1"/>
  <c r="M2070" i="1"/>
  <c r="AB2070" i="1" s="1"/>
  <c r="AB2074" i="1"/>
  <c r="AB2077" i="1"/>
  <c r="AB2080" i="1"/>
  <c r="AB2086" i="1"/>
  <c r="AB2092" i="1"/>
  <c r="AB1847" i="1"/>
  <c r="AB1852" i="1"/>
  <c r="AB1859" i="1"/>
  <c r="AB1864" i="1"/>
  <c r="AB1871" i="1"/>
  <c r="AB1876" i="1"/>
  <c r="AB1883" i="1"/>
  <c r="AB1888" i="1"/>
  <c r="AB1895" i="1"/>
  <c r="AB1900" i="1"/>
  <c r="AB1907" i="1"/>
  <c r="AB1912" i="1"/>
  <c r="AB1919" i="1"/>
  <c r="AB1924" i="1"/>
  <c r="AB1931" i="1"/>
  <c r="AB1936" i="1"/>
  <c r="AB1943" i="1"/>
  <c r="AB2067" i="1"/>
  <c r="AB2083" i="1"/>
  <c r="AB2089" i="1"/>
  <c r="AB2095" i="1"/>
  <c r="S1846" i="1"/>
  <c r="AB1846" i="1" s="1"/>
  <c r="M1848" i="1"/>
  <c r="AB1849" i="1"/>
  <c r="P1851" i="1"/>
  <c r="AB1851" i="1" s="1"/>
  <c r="S1852" i="1"/>
  <c r="AB1854" i="1"/>
  <c r="V1855" i="1"/>
  <c r="M1860" i="1"/>
  <c r="AB1860" i="1" s="1"/>
  <c r="AB1861" i="1"/>
  <c r="P1863" i="1"/>
  <c r="AB1863" i="1" s="1"/>
  <c r="S1864" i="1"/>
  <c r="AB1866" i="1"/>
  <c r="V1867" i="1"/>
  <c r="AB1867" i="1" s="1"/>
  <c r="M1872" i="1"/>
  <c r="AB1872" i="1" s="1"/>
  <c r="AB1873" i="1"/>
  <c r="P1875" i="1"/>
  <c r="AB1875" i="1" s="1"/>
  <c r="S1876" i="1"/>
  <c r="AB1878" i="1"/>
  <c r="V1879" i="1"/>
  <c r="M1884" i="1"/>
  <c r="AB1885" i="1"/>
  <c r="P1887" i="1"/>
  <c r="AB1887" i="1" s="1"/>
  <c r="S1888" i="1"/>
  <c r="AB1890" i="1"/>
  <c r="V1891" i="1"/>
  <c r="M1896" i="1"/>
  <c r="AB1896" i="1" s="1"/>
  <c r="AB1897" i="1"/>
  <c r="P1899" i="1"/>
  <c r="AB1899" i="1" s="1"/>
  <c r="S1900" i="1"/>
  <c r="AB1902" i="1"/>
  <c r="V1903" i="1"/>
  <c r="AB1903" i="1" s="1"/>
  <c r="M1908" i="1"/>
  <c r="AB1908" i="1" s="1"/>
  <c r="AB1909" i="1"/>
  <c r="P1911" i="1"/>
  <c r="AB1911" i="1" s="1"/>
  <c r="S1912" i="1"/>
  <c r="AB1914" i="1"/>
  <c r="V1915" i="1"/>
  <c r="M1920" i="1"/>
  <c r="AB1921" i="1"/>
  <c r="P1923" i="1"/>
  <c r="AB1923" i="1" s="1"/>
  <c r="S1924" i="1"/>
  <c r="AB1926" i="1"/>
  <c r="V1927" i="1"/>
  <c r="M1932" i="1"/>
  <c r="AB1932" i="1" s="1"/>
  <c r="AB1933" i="1"/>
  <c r="P1935" i="1"/>
  <c r="AB1935" i="1" s="1"/>
  <c r="S1936" i="1"/>
  <c r="AB1938" i="1"/>
  <c r="V1939" i="1"/>
  <c r="AB1939" i="1" s="1"/>
  <c r="M1944" i="1"/>
  <c r="AB1944" i="1" s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M2066" i="1"/>
  <c r="AB2066" i="1" s="1"/>
  <c r="V2071" i="1"/>
  <c r="AB2072" i="1"/>
  <c r="AB2075" i="1"/>
  <c r="AB2078" i="1"/>
  <c r="AB2084" i="1"/>
  <c r="AB2090" i="1"/>
  <c r="AB2096" i="1"/>
  <c r="AB2109" i="1"/>
  <c r="AB2421" i="1"/>
  <c r="P2101" i="1"/>
  <c r="AB2101" i="1" s="1"/>
  <c r="S2102" i="1"/>
  <c r="AB2102" i="1" s="1"/>
  <c r="V2105" i="1"/>
  <c r="M2110" i="1"/>
  <c r="P2113" i="1"/>
  <c r="AB2113" i="1" s="1"/>
  <c r="S2114" i="1"/>
  <c r="AB2114" i="1" s="1"/>
  <c r="V2117" i="1"/>
  <c r="V2119" i="1"/>
  <c r="M2130" i="1"/>
  <c r="AB2130" i="1" s="1"/>
  <c r="AB2361" i="1"/>
  <c r="AB2368" i="1"/>
  <c r="AB2379" i="1"/>
  <c r="AB2381" i="1"/>
  <c r="AB2406" i="1"/>
  <c r="AB2409" i="1"/>
  <c r="AB2463" i="1"/>
  <c r="AB2643" i="1"/>
  <c r="AB2681" i="1"/>
  <c r="AB2687" i="1"/>
  <c r="AB2120" i="1"/>
  <c r="AB2122" i="1"/>
  <c r="AB2445" i="1"/>
  <c r="AB2481" i="1"/>
  <c r="AB2517" i="1"/>
  <c r="AB2553" i="1"/>
  <c r="AB2589" i="1"/>
  <c r="AB2625" i="1"/>
  <c r="M2102" i="1"/>
  <c r="AB2103" i="1"/>
  <c r="P2105" i="1"/>
  <c r="AB2105" i="1" s="1"/>
  <c r="S2106" i="1"/>
  <c r="AB2106" i="1" s="1"/>
  <c r="V2109" i="1"/>
  <c r="M2114" i="1"/>
  <c r="AB2115" i="1"/>
  <c r="P2117" i="1"/>
  <c r="AB2117" i="1" s="1"/>
  <c r="P2119" i="1"/>
  <c r="AB2119" i="1" s="1"/>
  <c r="S2120" i="1"/>
  <c r="S2122" i="1"/>
  <c r="S2124" i="1"/>
  <c r="AB2124" i="1" s="1"/>
  <c r="S2126" i="1"/>
  <c r="AB2126" i="1" s="1"/>
  <c r="AB2128" i="1"/>
  <c r="V2129" i="1"/>
  <c r="AB2129" i="1" s="1"/>
  <c r="AB2380" i="1"/>
  <c r="AB2451" i="1"/>
  <c r="AB2487" i="1"/>
  <c r="AB2523" i="1"/>
  <c r="AB2559" i="1"/>
  <c r="AB2595" i="1"/>
  <c r="AB2631" i="1"/>
  <c r="S2098" i="1"/>
  <c r="AB2098" i="1" s="1"/>
  <c r="V2099" i="1"/>
  <c r="AB2099" i="1" s="1"/>
  <c r="M2104" i="1"/>
  <c r="AB2104" i="1" s="1"/>
  <c r="P2107" i="1"/>
  <c r="AB2107" i="1" s="1"/>
  <c r="S2108" i="1"/>
  <c r="AB2108" i="1" s="1"/>
  <c r="AB2110" i="1"/>
  <c r="V2111" i="1"/>
  <c r="AB2111" i="1" s="1"/>
  <c r="M2116" i="1"/>
  <c r="AB2116" i="1" s="1"/>
  <c r="M2118" i="1"/>
  <c r="AB2118" i="1" s="1"/>
  <c r="P2121" i="1"/>
  <c r="AB2121" i="1" s="1"/>
  <c r="P2123" i="1"/>
  <c r="AB2123" i="1" s="1"/>
  <c r="P2125" i="1"/>
  <c r="P2127" i="1"/>
  <c r="S2128" i="1"/>
  <c r="V2131" i="1"/>
  <c r="AB2131" i="1" s="1"/>
  <c r="AB2469" i="1"/>
  <c r="AB2505" i="1"/>
  <c r="AB2541" i="1"/>
  <c r="AB2577" i="1"/>
  <c r="AB2613" i="1"/>
  <c r="AB2649" i="1"/>
  <c r="M2133" i="1"/>
  <c r="V2133" i="1"/>
  <c r="P2134" i="1"/>
  <c r="S2135" i="1"/>
  <c r="AB2135" i="1" s="1"/>
  <c r="M2136" i="1"/>
  <c r="V2136" i="1"/>
  <c r="P2137" i="1"/>
  <c r="S2138" i="1"/>
  <c r="M2139" i="1"/>
  <c r="AB2139" i="1" s="1"/>
  <c r="V2139" i="1"/>
  <c r="P2140" i="1"/>
  <c r="S2141" i="1"/>
  <c r="M2142" i="1"/>
  <c r="V2142" i="1"/>
  <c r="P2143" i="1"/>
  <c r="S2144" i="1"/>
  <c r="M2145" i="1"/>
  <c r="V2145" i="1"/>
  <c r="P2146" i="1"/>
  <c r="S2147" i="1"/>
  <c r="M2148" i="1"/>
  <c r="V2148" i="1"/>
  <c r="P2149" i="1"/>
  <c r="S2150" i="1"/>
  <c r="M2151" i="1"/>
  <c r="V2151" i="1"/>
  <c r="P2152" i="1"/>
  <c r="S2153" i="1"/>
  <c r="M2154" i="1"/>
  <c r="V2154" i="1"/>
  <c r="P2155" i="1"/>
  <c r="S2156" i="1"/>
  <c r="M2157" i="1"/>
  <c r="AB2157" i="1" s="1"/>
  <c r="V2157" i="1"/>
  <c r="P2158" i="1"/>
  <c r="S2159" i="1"/>
  <c r="M2160" i="1"/>
  <c r="V2160" i="1"/>
  <c r="P2161" i="1"/>
  <c r="S2162" i="1"/>
  <c r="M2163" i="1"/>
  <c r="V2163" i="1"/>
  <c r="P2164" i="1"/>
  <c r="S2165" i="1"/>
  <c r="M2166" i="1"/>
  <c r="V2166" i="1"/>
  <c r="P2167" i="1"/>
  <c r="S2168" i="1"/>
  <c r="M2169" i="1"/>
  <c r="V2169" i="1"/>
  <c r="P2170" i="1"/>
  <c r="S2171" i="1"/>
  <c r="M2172" i="1"/>
  <c r="V2172" i="1"/>
  <c r="P2173" i="1"/>
  <c r="S2174" i="1"/>
  <c r="M2175" i="1"/>
  <c r="AB2175" i="1" s="1"/>
  <c r="V2175" i="1"/>
  <c r="P2176" i="1"/>
  <c r="S2177" i="1"/>
  <c r="M2178" i="1"/>
  <c r="V2178" i="1"/>
  <c r="P2179" i="1"/>
  <c r="S2180" i="1"/>
  <c r="M2181" i="1"/>
  <c r="V2181" i="1"/>
  <c r="P2182" i="1"/>
  <c r="S2183" i="1"/>
  <c r="M2184" i="1"/>
  <c r="V2184" i="1"/>
  <c r="P2185" i="1"/>
  <c r="S2186" i="1"/>
  <c r="M2187" i="1"/>
  <c r="V2187" i="1"/>
  <c r="P2188" i="1"/>
  <c r="S2189" i="1"/>
  <c r="M2190" i="1"/>
  <c r="V2190" i="1"/>
  <c r="P2191" i="1"/>
  <c r="S2192" i="1"/>
  <c r="M2193" i="1"/>
  <c r="AB2193" i="1" s="1"/>
  <c r="V2193" i="1"/>
  <c r="P2194" i="1"/>
  <c r="S2195" i="1"/>
  <c r="M2196" i="1"/>
  <c r="V2196" i="1"/>
  <c r="P2197" i="1"/>
  <c r="S2198" i="1"/>
  <c r="M2199" i="1"/>
  <c r="V2199" i="1"/>
  <c r="P2200" i="1"/>
  <c r="S2201" i="1"/>
  <c r="M2202" i="1"/>
  <c r="V2202" i="1"/>
  <c r="P2203" i="1"/>
  <c r="S2204" i="1"/>
  <c r="M2205" i="1"/>
  <c r="V2205" i="1"/>
  <c r="P2206" i="1"/>
  <c r="S2207" i="1"/>
  <c r="M2208" i="1"/>
  <c r="V2208" i="1"/>
  <c r="P2209" i="1"/>
  <c r="S2210" i="1"/>
  <c r="M2211" i="1"/>
  <c r="AB2211" i="1" s="1"/>
  <c r="V2211" i="1"/>
  <c r="P2212" i="1"/>
  <c r="S2213" i="1"/>
  <c r="M2214" i="1"/>
  <c r="V2214" i="1"/>
  <c r="P2215" i="1"/>
  <c r="S2216" i="1"/>
  <c r="M2217" i="1"/>
  <c r="V2217" i="1"/>
  <c r="P2218" i="1"/>
  <c r="S2219" i="1"/>
  <c r="M2220" i="1"/>
  <c r="V2220" i="1"/>
  <c r="P2221" i="1"/>
  <c r="S2222" i="1"/>
  <c r="M2223" i="1"/>
  <c r="V2223" i="1"/>
  <c r="P2224" i="1"/>
  <c r="S2225" i="1"/>
  <c r="M2226" i="1"/>
  <c r="V2226" i="1"/>
  <c r="P2227" i="1"/>
  <c r="S2228" i="1"/>
  <c r="M2229" i="1"/>
  <c r="AB2229" i="1" s="1"/>
  <c r="V2229" i="1"/>
  <c r="P2230" i="1"/>
  <c r="S2231" i="1"/>
  <c r="M2232" i="1"/>
  <c r="V2232" i="1"/>
  <c r="P2233" i="1"/>
  <c r="S2234" i="1"/>
  <c r="M2235" i="1"/>
  <c r="V2235" i="1"/>
  <c r="P2236" i="1"/>
  <c r="S2237" i="1"/>
  <c r="M2238" i="1"/>
  <c r="V2238" i="1"/>
  <c r="P2239" i="1"/>
  <c r="S2240" i="1"/>
  <c r="M2241" i="1"/>
  <c r="V2241" i="1"/>
  <c r="P2242" i="1"/>
  <c r="S2243" i="1"/>
  <c r="M2244" i="1"/>
  <c r="V2244" i="1"/>
  <c r="P2245" i="1"/>
  <c r="S2246" i="1"/>
  <c r="M2247" i="1"/>
  <c r="AB2247" i="1" s="1"/>
  <c r="V2247" i="1"/>
  <c r="P2248" i="1"/>
  <c r="S2249" i="1"/>
  <c r="M2250" i="1"/>
  <c r="V2250" i="1"/>
  <c r="P2251" i="1"/>
  <c r="S2252" i="1"/>
  <c r="M2253" i="1"/>
  <c r="V2253" i="1"/>
  <c r="P2254" i="1"/>
  <c r="S2255" i="1"/>
  <c r="M2256" i="1"/>
  <c r="V2256" i="1"/>
  <c r="P2257" i="1"/>
  <c r="S2258" i="1"/>
  <c r="M2259" i="1"/>
  <c r="V2259" i="1"/>
  <c r="P2260" i="1"/>
  <c r="S2261" i="1"/>
  <c r="M2262" i="1"/>
  <c r="V2262" i="1"/>
  <c r="P2263" i="1"/>
  <c r="S2264" i="1"/>
  <c r="M2265" i="1"/>
  <c r="AB2265" i="1" s="1"/>
  <c r="V2265" i="1"/>
  <c r="P2266" i="1"/>
  <c r="S2267" i="1"/>
  <c r="M2268" i="1"/>
  <c r="V2268" i="1"/>
  <c r="P2269" i="1"/>
  <c r="S2270" i="1"/>
  <c r="M2271" i="1"/>
  <c r="V2271" i="1"/>
  <c r="P2272" i="1"/>
  <c r="S2273" i="1"/>
  <c r="M2274" i="1"/>
  <c r="V2274" i="1"/>
  <c r="P2275" i="1"/>
  <c r="S2276" i="1"/>
  <c r="M2277" i="1"/>
  <c r="V2277" i="1"/>
  <c r="P2278" i="1"/>
  <c r="S2279" i="1"/>
  <c r="M2280" i="1"/>
  <c r="V2280" i="1"/>
  <c r="P2281" i="1"/>
  <c r="S2282" i="1"/>
  <c r="M2283" i="1"/>
  <c r="AB2283" i="1" s="1"/>
  <c r="V2283" i="1"/>
  <c r="P2284" i="1"/>
  <c r="S2285" i="1"/>
  <c r="M2286" i="1"/>
  <c r="V2286" i="1"/>
  <c r="P2287" i="1"/>
  <c r="S2288" i="1"/>
  <c r="M2289" i="1"/>
  <c r="V2289" i="1"/>
  <c r="P2290" i="1"/>
  <c r="S2291" i="1"/>
  <c r="M2292" i="1"/>
  <c r="V2292" i="1"/>
  <c r="P2293" i="1"/>
  <c r="S2294" i="1"/>
  <c r="M2295" i="1"/>
  <c r="V2295" i="1"/>
  <c r="P2296" i="1"/>
  <c r="S2297" i="1"/>
  <c r="M2298" i="1"/>
  <c r="V2298" i="1"/>
  <c r="P2299" i="1"/>
  <c r="S2300" i="1"/>
  <c r="M2301" i="1"/>
  <c r="AB2301" i="1" s="1"/>
  <c r="V2301" i="1"/>
  <c r="P2302" i="1"/>
  <c r="S2303" i="1"/>
  <c r="M2304" i="1"/>
  <c r="V2304" i="1"/>
  <c r="P2305" i="1"/>
  <c r="S2306" i="1"/>
  <c r="M2307" i="1"/>
  <c r="V2307" i="1"/>
  <c r="P2308" i="1"/>
  <c r="S2309" i="1"/>
  <c r="M2310" i="1"/>
  <c r="V2310" i="1"/>
  <c r="P2311" i="1"/>
  <c r="S2312" i="1"/>
  <c r="M2313" i="1"/>
  <c r="V2313" i="1"/>
  <c r="P2314" i="1"/>
  <c r="S2315" i="1"/>
  <c r="M2316" i="1"/>
  <c r="V2316" i="1"/>
  <c r="P2317" i="1"/>
  <c r="S2318" i="1"/>
  <c r="M2319" i="1"/>
  <c r="AB2319" i="1" s="1"/>
  <c r="V2319" i="1"/>
  <c r="P2320" i="1"/>
  <c r="S2321" i="1"/>
  <c r="M2322" i="1"/>
  <c r="V2322" i="1"/>
  <c r="P2323" i="1"/>
  <c r="S2324" i="1"/>
  <c r="M2325" i="1"/>
  <c r="V2325" i="1"/>
  <c r="P2326" i="1"/>
  <c r="S2327" i="1"/>
  <c r="M2328" i="1"/>
  <c r="V2328" i="1"/>
  <c r="P2329" i="1"/>
  <c r="S2330" i="1"/>
  <c r="M2331" i="1"/>
  <c r="V2331" i="1"/>
  <c r="P2332" i="1"/>
  <c r="S2333" i="1"/>
  <c r="M2334" i="1"/>
  <c r="V2334" i="1"/>
  <c r="P2335" i="1"/>
  <c r="S2336" i="1"/>
  <c r="M2337" i="1"/>
  <c r="AB2337" i="1" s="1"/>
  <c r="V2337" i="1"/>
  <c r="P2338" i="1"/>
  <c r="S2339" i="1"/>
  <c r="M2340" i="1"/>
  <c r="V2340" i="1"/>
  <c r="P2341" i="1"/>
  <c r="S2342" i="1"/>
  <c r="M2343" i="1"/>
  <c r="V2343" i="1"/>
  <c r="P2344" i="1"/>
  <c r="S2345" i="1"/>
  <c r="M2346" i="1"/>
  <c r="V2346" i="1"/>
  <c r="P2347" i="1"/>
  <c r="S2348" i="1"/>
  <c r="Z2362" i="1"/>
  <c r="P2364" i="1"/>
  <c r="AB2364" i="1" s="1"/>
  <c r="AB2376" i="1"/>
  <c r="AB2400" i="1"/>
  <c r="AB2411" i="1"/>
  <c r="AB2416" i="1"/>
  <c r="AB2417" i="1"/>
  <c r="AB2436" i="1"/>
  <c r="AB2686" i="1"/>
  <c r="AB2908" i="1"/>
  <c r="AB2980" i="1"/>
  <c r="AB3052" i="1"/>
  <c r="M2135" i="1"/>
  <c r="V2135" i="1"/>
  <c r="M2138" i="1"/>
  <c r="AB2138" i="1" s="1"/>
  <c r="V2138" i="1"/>
  <c r="P2139" i="1"/>
  <c r="S2143" i="1"/>
  <c r="M2144" i="1"/>
  <c r="AB2144" i="1" s="1"/>
  <c r="V2144" i="1"/>
  <c r="M2147" i="1"/>
  <c r="AB2147" i="1" s="1"/>
  <c r="V2147" i="1"/>
  <c r="M2150" i="1"/>
  <c r="AB2150" i="1" s="1"/>
  <c r="V2150" i="1"/>
  <c r="S2152" i="1"/>
  <c r="M2153" i="1"/>
  <c r="AB2153" i="1" s="1"/>
  <c r="V2153" i="1"/>
  <c r="S2164" i="1"/>
  <c r="M2165" i="1"/>
  <c r="V2165" i="1"/>
  <c r="S2167" i="1"/>
  <c r="M2168" i="1"/>
  <c r="AB2168" i="1" s="1"/>
  <c r="V2168" i="1"/>
  <c r="AB2375" i="1"/>
  <c r="AB2387" i="1"/>
  <c r="AB2392" i="1"/>
  <c r="AB2393" i="1"/>
  <c r="AB2412" i="1"/>
  <c r="AB2423" i="1"/>
  <c r="AB2428" i="1"/>
  <c r="AB2429" i="1"/>
  <c r="AB2674" i="1"/>
  <c r="AB2710" i="1"/>
  <c r="AB2145" i="1"/>
  <c r="AB2148" i="1"/>
  <c r="AB2163" i="1"/>
  <c r="AB2166" i="1"/>
  <c r="AB2181" i="1"/>
  <c r="AB2184" i="1"/>
  <c r="AB2199" i="1"/>
  <c r="AB2202" i="1"/>
  <c r="AB2217" i="1"/>
  <c r="AB2220" i="1"/>
  <c r="AB2235" i="1"/>
  <c r="AB2238" i="1"/>
  <c r="AB2253" i="1"/>
  <c r="AB2256" i="1"/>
  <c r="AB2271" i="1"/>
  <c r="AB2274" i="1"/>
  <c r="AB2289" i="1"/>
  <c r="AB2292" i="1"/>
  <c r="AB2307" i="1"/>
  <c r="AB2310" i="1"/>
  <c r="AB2325" i="1"/>
  <c r="AB2328" i="1"/>
  <c r="AB2343" i="1"/>
  <c r="AB2346" i="1"/>
  <c r="S2349" i="1"/>
  <c r="AB2349" i="1" s="1"/>
  <c r="M2357" i="1"/>
  <c r="AB2357" i="1" s="1"/>
  <c r="V2362" i="1"/>
  <c r="AB2362" i="1" s="1"/>
  <c r="AB2370" i="1"/>
  <c r="AB2382" i="1"/>
  <c r="AB2398" i="1"/>
  <c r="AB2418" i="1"/>
  <c r="AB2434" i="1"/>
  <c r="AB2669" i="1"/>
  <c r="AB2675" i="1"/>
  <c r="AB2685" i="1"/>
  <c r="AB2705" i="1"/>
  <c r="AB2714" i="1"/>
  <c r="AB2720" i="1"/>
  <c r="AB2726" i="1"/>
  <c r="AB2732" i="1"/>
  <c r="AB2738" i="1"/>
  <c r="AB2744" i="1"/>
  <c r="AB2750" i="1"/>
  <c r="AB2756" i="1"/>
  <c r="AB2762" i="1"/>
  <c r="AB2768" i="1"/>
  <c r="AB2774" i="1"/>
  <c r="AB2780" i="1"/>
  <c r="AB2786" i="1"/>
  <c r="AB2792" i="1"/>
  <c r="AB2798" i="1"/>
  <c r="AB2804" i="1"/>
  <c r="AB2872" i="1"/>
  <c r="AB2944" i="1"/>
  <c r="AB3016" i="1"/>
  <c r="AB3088" i="1"/>
  <c r="S2133" i="1"/>
  <c r="AB2133" i="1" s="1"/>
  <c r="M2134" i="1"/>
  <c r="AB2134" i="1" s="1"/>
  <c r="V2134" i="1"/>
  <c r="P2135" i="1"/>
  <c r="S2136" i="1"/>
  <c r="AB2136" i="1" s="1"/>
  <c r="M2137" i="1"/>
  <c r="AB2137" i="1" s="1"/>
  <c r="V2137" i="1"/>
  <c r="P2138" i="1"/>
  <c r="S2139" i="1"/>
  <c r="M2140" i="1"/>
  <c r="AB2140" i="1" s="1"/>
  <c r="V2140" i="1"/>
  <c r="P2141" i="1"/>
  <c r="AB2141" i="1" s="1"/>
  <c r="S2142" i="1"/>
  <c r="AB2142" i="1" s="1"/>
  <c r="M2143" i="1"/>
  <c r="AB2143" i="1" s="1"/>
  <c r="V2143" i="1"/>
  <c r="P2144" i="1"/>
  <c r="S2145" i="1"/>
  <c r="M2146" i="1"/>
  <c r="AB2146" i="1" s="1"/>
  <c r="V2146" i="1"/>
  <c r="P2147" i="1"/>
  <c r="S2148" i="1"/>
  <c r="M2149" i="1"/>
  <c r="AB2149" i="1" s="1"/>
  <c r="V2149" i="1"/>
  <c r="P2150" i="1"/>
  <c r="S2151" i="1"/>
  <c r="AB2151" i="1" s="1"/>
  <c r="M2152" i="1"/>
  <c r="AB2152" i="1" s="1"/>
  <c r="V2152" i="1"/>
  <c r="P2153" i="1"/>
  <c r="S2154" i="1"/>
  <c r="AB2154" i="1" s="1"/>
  <c r="M2155" i="1"/>
  <c r="AB2155" i="1" s="1"/>
  <c r="V2155" i="1"/>
  <c r="P2156" i="1"/>
  <c r="AB2156" i="1" s="1"/>
  <c r="S2157" i="1"/>
  <c r="M2158" i="1"/>
  <c r="AB2158" i="1" s="1"/>
  <c r="V2158" i="1"/>
  <c r="P2159" i="1"/>
  <c r="AB2159" i="1" s="1"/>
  <c r="S2160" i="1"/>
  <c r="AB2160" i="1" s="1"/>
  <c r="M2161" i="1"/>
  <c r="AB2161" i="1" s="1"/>
  <c r="V2161" i="1"/>
  <c r="P2162" i="1"/>
  <c r="AB2162" i="1" s="1"/>
  <c r="S2163" i="1"/>
  <c r="M2164" i="1"/>
  <c r="AB2164" i="1" s="1"/>
  <c r="V2164" i="1"/>
  <c r="P2165" i="1"/>
  <c r="AB2165" i="1" s="1"/>
  <c r="S2166" i="1"/>
  <c r="M2167" i="1"/>
  <c r="AB2167" i="1" s="1"/>
  <c r="V2167" i="1"/>
  <c r="P2168" i="1"/>
  <c r="S2169" i="1"/>
  <c r="AB2169" i="1" s="1"/>
  <c r="M2170" i="1"/>
  <c r="AB2170" i="1" s="1"/>
  <c r="V2170" i="1"/>
  <c r="P2171" i="1"/>
  <c r="AB2171" i="1" s="1"/>
  <c r="S2172" i="1"/>
  <c r="AB2172" i="1" s="1"/>
  <c r="M2173" i="1"/>
  <c r="AB2173" i="1" s="1"/>
  <c r="V2173" i="1"/>
  <c r="P2174" i="1"/>
  <c r="AB2174" i="1" s="1"/>
  <c r="S2175" i="1"/>
  <c r="M2176" i="1"/>
  <c r="AB2176" i="1" s="1"/>
  <c r="V2176" i="1"/>
  <c r="P2177" i="1"/>
  <c r="AB2177" i="1" s="1"/>
  <c r="S2178" i="1"/>
  <c r="AB2178" i="1" s="1"/>
  <c r="M2179" i="1"/>
  <c r="AB2179" i="1" s="1"/>
  <c r="V2179" i="1"/>
  <c r="P2180" i="1"/>
  <c r="AB2180" i="1" s="1"/>
  <c r="S2181" i="1"/>
  <c r="M2182" i="1"/>
  <c r="AB2182" i="1" s="1"/>
  <c r="V2182" i="1"/>
  <c r="P2183" i="1"/>
  <c r="AB2183" i="1" s="1"/>
  <c r="S2184" i="1"/>
  <c r="M2185" i="1"/>
  <c r="AB2185" i="1" s="1"/>
  <c r="V2185" i="1"/>
  <c r="P2186" i="1"/>
  <c r="AB2186" i="1" s="1"/>
  <c r="S2187" i="1"/>
  <c r="AB2187" i="1" s="1"/>
  <c r="M2188" i="1"/>
  <c r="AB2188" i="1" s="1"/>
  <c r="V2188" i="1"/>
  <c r="P2189" i="1"/>
  <c r="AB2189" i="1" s="1"/>
  <c r="S2190" i="1"/>
  <c r="AB2190" i="1" s="1"/>
  <c r="M2191" i="1"/>
  <c r="AB2191" i="1" s="1"/>
  <c r="V2191" i="1"/>
  <c r="P2192" i="1"/>
  <c r="AB2192" i="1" s="1"/>
  <c r="S2193" i="1"/>
  <c r="M2194" i="1"/>
  <c r="AB2194" i="1" s="1"/>
  <c r="V2194" i="1"/>
  <c r="P2195" i="1"/>
  <c r="AB2195" i="1" s="1"/>
  <c r="S2196" i="1"/>
  <c r="AB2196" i="1" s="1"/>
  <c r="M2197" i="1"/>
  <c r="AB2197" i="1" s="1"/>
  <c r="V2197" i="1"/>
  <c r="P2198" i="1"/>
  <c r="AB2198" i="1" s="1"/>
  <c r="S2199" i="1"/>
  <c r="M2200" i="1"/>
  <c r="AB2200" i="1" s="1"/>
  <c r="V2200" i="1"/>
  <c r="P2201" i="1"/>
  <c r="AB2201" i="1" s="1"/>
  <c r="S2202" i="1"/>
  <c r="M2203" i="1"/>
  <c r="AB2203" i="1" s="1"/>
  <c r="V2203" i="1"/>
  <c r="P2204" i="1"/>
  <c r="AB2204" i="1" s="1"/>
  <c r="S2205" i="1"/>
  <c r="AB2205" i="1" s="1"/>
  <c r="M2206" i="1"/>
  <c r="AB2206" i="1" s="1"/>
  <c r="V2206" i="1"/>
  <c r="P2207" i="1"/>
  <c r="AB2207" i="1" s="1"/>
  <c r="S2208" i="1"/>
  <c r="AB2208" i="1" s="1"/>
  <c r="M2209" i="1"/>
  <c r="AB2209" i="1" s="1"/>
  <c r="V2209" i="1"/>
  <c r="P2210" i="1"/>
  <c r="AB2210" i="1" s="1"/>
  <c r="S2211" i="1"/>
  <c r="M2212" i="1"/>
  <c r="AB2212" i="1" s="1"/>
  <c r="V2212" i="1"/>
  <c r="P2213" i="1"/>
  <c r="AB2213" i="1" s="1"/>
  <c r="S2214" i="1"/>
  <c r="AB2214" i="1" s="1"/>
  <c r="M2215" i="1"/>
  <c r="AB2215" i="1" s="1"/>
  <c r="V2215" i="1"/>
  <c r="P2216" i="1"/>
  <c r="AB2216" i="1" s="1"/>
  <c r="S2217" i="1"/>
  <c r="M2218" i="1"/>
  <c r="AB2218" i="1" s="1"/>
  <c r="V2218" i="1"/>
  <c r="P2219" i="1"/>
  <c r="AB2219" i="1" s="1"/>
  <c r="S2220" i="1"/>
  <c r="M2221" i="1"/>
  <c r="AB2221" i="1" s="1"/>
  <c r="V2221" i="1"/>
  <c r="P2222" i="1"/>
  <c r="AB2222" i="1" s="1"/>
  <c r="S2223" i="1"/>
  <c r="AB2223" i="1" s="1"/>
  <c r="M2224" i="1"/>
  <c r="AB2224" i="1" s="1"/>
  <c r="V2224" i="1"/>
  <c r="P2225" i="1"/>
  <c r="AB2225" i="1" s="1"/>
  <c r="S2226" i="1"/>
  <c r="AB2226" i="1" s="1"/>
  <c r="M2227" i="1"/>
  <c r="AB2227" i="1" s="1"/>
  <c r="V2227" i="1"/>
  <c r="P2228" i="1"/>
  <c r="AB2228" i="1" s="1"/>
  <c r="S2229" i="1"/>
  <c r="M2230" i="1"/>
  <c r="AB2230" i="1" s="1"/>
  <c r="V2230" i="1"/>
  <c r="P2231" i="1"/>
  <c r="AB2231" i="1" s="1"/>
  <c r="S2232" i="1"/>
  <c r="AB2232" i="1" s="1"/>
  <c r="M2233" i="1"/>
  <c r="AB2233" i="1" s="1"/>
  <c r="V2233" i="1"/>
  <c r="P2234" i="1"/>
  <c r="AB2234" i="1" s="1"/>
  <c r="S2235" i="1"/>
  <c r="M2236" i="1"/>
  <c r="AB2236" i="1" s="1"/>
  <c r="V2236" i="1"/>
  <c r="P2237" i="1"/>
  <c r="AB2237" i="1" s="1"/>
  <c r="S2238" i="1"/>
  <c r="M2239" i="1"/>
  <c r="AB2239" i="1" s="1"/>
  <c r="V2239" i="1"/>
  <c r="P2240" i="1"/>
  <c r="AB2240" i="1" s="1"/>
  <c r="S2241" i="1"/>
  <c r="AB2241" i="1" s="1"/>
  <c r="M2242" i="1"/>
  <c r="AB2242" i="1" s="1"/>
  <c r="V2242" i="1"/>
  <c r="P2243" i="1"/>
  <c r="AB2243" i="1" s="1"/>
  <c r="S2244" i="1"/>
  <c r="AB2244" i="1" s="1"/>
  <c r="M2245" i="1"/>
  <c r="AB2245" i="1" s="1"/>
  <c r="V2245" i="1"/>
  <c r="P2246" i="1"/>
  <c r="AB2246" i="1" s="1"/>
  <c r="S2247" i="1"/>
  <c r="M2248" i="1"/>
  <c r="AB2248" i="1" s="1"/>
  <c r="V2248" i="1"/>
  <c r="P2249" i="1"/>
  <c r="AB2249" i="1" s="1"/>
  <c r="S2250" i="1"/>
  <c r="AB2250" i="1" s="1"/>
  <c r="M2251" i="1"/>
  <c r="AB2251" i="1" s="1"/>
  <c r="V2251" i="1"/>
  <c r="P2252" i="1"/>
  <c r="AB2252" i="1" s="1"/>
  <c r="S2253" i="1"/>
  <c r="M2254" i="1"/>
  <c r="AB2254" i="1" s="1"/>
  <c r="V2254" i="1"/>
  <c r="P2255" i="1"/>
  <c r="AB2255" i="1" s="1"/>
  <c r="S2256" i="1"/>
  <c r="M2257" i="1"/>
  <c r="AB2257" i="1" s="1"/>
  <c r="V2257" i="1"/>
  <c r="P2258" i="1"/>
  <c r="AB2258" i="1" s="1"/>
  <c r="S2259" i="1"/>
  <c r="AB2259" i="1" s="1"/>
  <c r="M2260" i="1"/>
  <c r="AB2260" i="1" s="1"/>
  <c r="V2260" i="1"/>
  <c r="P2261" i="1"/>
  <c r="AB2261" i="1" s="1"/>
  <c r="S2262" i="1"/>
  <c r="AB2262" i="1" s="1"/>
  <c r="M2263" i="1"/>
  <c r="AB2263" i="1" s="1"/>
  <c r="V2263" i="1"/>
  <c r="P2264" i="1"/>
  <c r="AB2264" i="1" s="1"/>
  <c r="S2265" i="1"/>
  <c r="M2266" i="1"/>
  <c r="AB2266" i="1" s="1"/>
  <c r="V2266" i="1"/>
  <c r="P2267" i="1"/>
  <c r="AB2267" i="1" s="1"/>
  <c r="S2268" i="1"/>
  <c r="AB2268" i="1" s="1"/>
  <c r="M2269" i="1"/>
  <c r="AB2269" i="1" s="1"/>
  <c r="V2269" i="1"/>
  <c r="P2270" i="1"/>
  <c r="AB2270" i="1" s="1"/>
  <c r="S2271" i="1"/>
  <c r="M2272" i="1"/>
  <c r="AB2272" i="1" s="1"/>
  <c r="V2272" i="1"/>
  <c r="P2273" i="1"/>
  <c r="AB2273" i="1" s="1"/>
  <c r="S2274" i="1"/>
  <c r="M2275" i="1"/>
  <c r="AB2275" i="1" s="1"/>
  <c r="V2275" i="1"/>
  <c r="P2276" i="1"/>
  <c r="AB2276" i="1" s="1"/>
  <c r="S2277" i="1"/>
  <c r="AB2277" i="1" s="1"/>
  <c r="M2278" i="1"/>
  <c r="AB2278" i="1" s="1"/>
  <c r="V2278" i="1"/>
  <c r="P2279" i="1"/>
  <c r="AB2279" i="1" s="1"/>
  <c r="S2280" i="1"/>
  <c r="AB2280" i="1" s="1"/>
  <c r="M2281" i="1"/>
  <c r="AB2281" i="1" s="1"/>
  <c r="V2281" i="1"/>
  <c r="P2282" i="1"/>
  <c r="AB2282" i="1" s="1"/>
  <c r="S2283" i="1"/>
  <c r="M2284" i="1"/>
  <c r="AB2284" i="1" s="1"/>
  <c r="V2284" i="1"/>
  <c r="P2285" i="1"/>
  <c r="AB2285" i="1" s="1"/>
  <c r="S2286" i="1"/>
  <c r="AB2286" i="1" s="1"/>
  <c r="M2287" i="1"/>
  <c r="AB2287" i="1" s="1"/>
  <c r="V2287" i="1"/>
  <c r="P2288" i="1"/>
  <c r="AB2288" i="1" s="1"/>
  <c r="S2289" i="1"/>
  <c r="M2290" i="1"/>
  <c r="AB2290" i="1" s="1"/>
  <c r="V2290" i="1"/>
  <c r="P2291" i="1"/>
  <c r="AB2291" i="1" s="1"/>
  <c r="S2292" i="1"/>
  <c r="M2293" i="1"/>
  <c r="AB2293" i="1" s="1"/>
  <c r="V2293" i="1"/>
  <c r="P2294" i="1"/>
  <c r="AB2294" i="1" s="1"/>
  <c r="S2295" i="1"/>
  <c r="AB2295" i="1" s="1"/>
  <c r="M2296" i="1"/>
  <c r="AB2296" i="1" s="1"/>
  <c r="V2296" i="1"/>
  <c r="P2297" i="1"/>
  <c r="AB2297" i="1" s="1"/>
  <c r="S2298" i="1"/>
  <c r="AB2298" i="1" s="1"/>
  <c r="M2299" i="1"/>
  <c r="AB2299" i="1" s="1"/>
  <c r="V2299" i="1"/>
  <c r="P2300" i="1"/>
  <c r="AB2300" i="1" s="1"/>
  <c r="S2301" i="1"/>
  <c r="M2302" i="1"/>
  <c r="AB2302" i="1" s="1"/>
  <c r="V2302" i="1"/>
  <c r="P2303" i="1"/>
  <c r="AB2303" i="1" s="1"/>
  <c r="S2304" i="1"/>
  <c r="AB2304" i="1" s="1"/>
  <c r="M2305" i="1"/>
  <c r="AB2305" i="1" s="1"/>
  <c r="V2305" i="1"/>
  <c r="P2306" i="1"/>
  <c r="AB2306" i="1" s="1"/>
  <c r="S2307" i="1"/>
  <c r="M2308" i="1"/>
  <c r="AB2308" i="1" s="1"/>
  <c r="V2308" i="1"/>
  <c r="P2309" i="1"/>
  <c r="AB2309" i="1" s="1"/>
  <c r="S2310" i="1"/>
  <c r="M2311" i="1"/>
  <c r="AB2311" i="1" s="1"/>
  <c r="V2311" i="1"/>
  <c r="P2312" i="1"/>
  <c r="AB2312" i="1" s="1"/>
  <c r="S2313" i="1"/>
  <c r="AB2313" i="1" s="1"/>
  <c r="M2314" i="1"/>
  <c r="AB2314" i="1" s="1"/>
  <c r="V2314" i="1"/>
  <c r="P2315" i="1"/>
  <c r="AB2315" i="1" s="1"/>
  <c r="S2316" i="1"/>
  <c r="AB2316" i="1" s="1"/>
  <c r="M2317" i="1"/>
  <c r="AB2317" i="1" s="1"/>
  <c r="V2317" i="1"/>
  <c r="P2318" i="1"/>
  <c r="AB2318" i="1" s="1"/>
  <c r="S2319" i="1"/>
  <c r="M2320" i="1"/>
  <c r="AB2320" i="1" s="1"/>
  <c r="V2320" i="1"/>
  <c r="P2321" i="1"/>
  <c r="AB2321" i="1" s="1"/>
  <c r="S2322" i="1"/>
  <c r="AB2322" i="1" s="1"/>
  <c r="M2323" i="1"/>
  <c r="AB2323" i="1" s="1"/>
  <c r="V2323" i="1"/>
  <c r="P2324" i="1"/>
  <c r="AB2324" i="1" s="1"/>
  <c r="S2325" i="1"/>
  <c r="M2326" i="1"/>
  <c r="AB2326" i="1" s="1"/>
  <c r="V2326" i="1"/>
  <c r="P2327" i="1"/>
  <c r="AB2327" i="1" s="1"/>
  <c r="S2328" i="1"/>
  <c r="M2329" i="1"/>
  <c r="AB2329" i="1" s="1"/>
  <c r="V2329" i="1"/>
  <c r="P2330" i="1"/>
  <c r="AB2330" i="1" s="1"/>
  <c r="S2331" i="1"/>
  <c r="AB2331" i="1" s="1"/>
  <c r="M2332" i="1"/>
  <c r="AB2332" i="1" s="1"/>
  <c r="V2332" i="1"/>
  <c r="P2333" i="1"/>
  <c r="AB2333" i="1" s="1"/>
  <c r="S2334" i="1"/>
  <c r="AB2334" i="1" s="1"/>
  <c r="M2335" i="1"/>
  <c r="AB2335" i="1" s="1"/>
  <c r="V2335" i="1"/>
  <c r="P2336" i="1"/>
  <c r="AB2336" i="1" s="1"/>
  <c r="S2337" i="1"/>
  <c r="M2338" i="1"/>
  <c r="AB2338" i="1" s="1"/>
  <c r="V2338" i="1"/>
  <c r="P2339" i="1"/>
  <c r="AB2339" i="1" s="1"/>
  <c r="S2340" i="1"/>
  <c r="AB2340" i="1" s="1"/>
  <c r="M2341" i="1"/>
  <c r="AB2341" i="1" s="1"/>
  <c r="V2341" i="1"/>
  <c r="P2342" i="1"/>
  <c r="AB2342" i="1" s="1"/>
  <c r="S2343" i="1"/>
  <c r="M2344" i="1"/>
  <c r="AB2344" i="1" s="1"/>
  <c r="V2344" i="1"/>
  <c r="P2345" i="1"/>
  <c r="AB2345" i="1" s="1"/>
  <c r="S2346" i="1"/>
  <c r="M2347" i="1"/>
  <c r="AB2347" i="1" s="1"/>
  <c r="V2347" i="1"/>
  <c r="P2348" i="1"/>
  <c r="AB2348" i="1" s="1"/>
  <c r="Z2356" i="1"/>
  <c r="AB2356" i="1" s="1"/>
  <c r="P2358" i="1"/>
  <c r="AB2358" i="1" s="1"/>
  <c r="AB2374" i="1"/>
  <c r="AB2388" i="1"/>
  <c r="AB2399" i="1"/>
  <c r="AB2404" i="1"/>
  <c r="AB2405" i="1"/>
  <c r="AB2424" i="1"/>
  <c r="AB2435" i="1"/>
  <c r="AB2440" i="1"/>
  <c r="AB2441" i="1"/>
  <c r="AB2446" i="1"/>
  <c r="AB2458" i="1"/>
  <c r="AB2470" i="1"/>
  <c r="AB2482" i="1"/>
  <c r="AB2494" i="1"/>
  <c r="AB2506" i="1"/>
  <c r="AB2518" i="1"/>
  <c r="AB2530" i="1"/>
  <c r="AB2542" i="1"/>
  <c r="AB2554" i="1"/>
  <c r="AB2566" i="1"/>
  <c r="AB2578" i="1"/>
  <c r="AB2590" i="1"/>
  <c r="AB2602" i="1"/>
  <c r="AB2614" i="1"/>
  <c r="AB2626" i="1"/>
  <c r="AB2638" i="1"/>
  <c r="AB2650" i="1"/>
  <c r="AB2662" i="1"/>
  <c r="AB2698" i="1"/>
  <c r="AB2656" i="1"/>
  <c r="AB2668" i="1"/>
  <c r="AB2680" i="1"/>
  <c r="AB2692" i="1"/>
  <c r="AB2704" i="1"/>
  <c r="AB2868" i="1"/>
  <c r="AB2904" i="1"/>
  <c r="AB2940" i="1"/>
  <c r="AB2976" i="1"/>
  <c r="AB3012" i="1"/>
  <c r="AB3048" i="1"/>
  <c r="AB3084" i="1"/>
  <c r="V2352" i="1"/>
  <c r="AB2352" i="1" s="1"/>
  <c r="P2354" i="1"/>
  <c r="AB2354" i="1" s="1"/>
  <c r="S2357" i="1"/>
  <c r="M2359" i="1"/>
  <c r="AB2359" i="1" s="1"/>
  <c r="V2364" i="1"/>
  <c r="AB2366" i="1"/>
  <c r="P2366" i="1"/>
  <c r="AB2378" i="1"/>
  <c r="AB2390" i="1"/>
  <c r="AB2402" i="1"/>
  <c r="AB2414" i="1"/>
  <c r="AB2426" i="1"/>
  <c r="AB2438" i="1"/>
  <c r="AB2450" i="1"/>
  <c r="AB2462" i="1"/>
  <c r="AB2474" i="1"/>
  <c r="AB2486" i="1"/>
  <c r="AB2498" i="1"/>
  <c r="AB2510" i="1"/>
  <c r="AB2522" i="1"/>
  <c r="AB2534" i="1"/>
  <c r="AB2546" i="1"/>
  <c r="AB2558" i="1"/>
  <c r="AB2570" i="1"/>
  <c r="AB2582" i="1"/>
  <c r="AB2594" i="1"/>
  <c r="AB2606" i="1"/>
  <c r="AB2618" i="1"/>
  <c r="AB2630" i="1"/>
  <c r="AB2642" i="1"/>
  <c r="AB2654" i="1"/>
  <c r="AB2666" i="1"/>
  <c r="AB2678" i="1"/>
  <c r="AB2690" i="1"/>
  <c r="AB2702" i="1"/>
  <c r="AB2712" i="1"/>
  <c r="AB2718" i="1"/>
  <c r="AB2724" i="1"/>
  <c r="AB2730" i="1"/>
  <c r="AB2736" i="1"/>
  <c r="AB2742" i="1"/>
  <c r="AB2748" i="1"/>
  <c r="AB2754" i="1"/>
  <c r="AB2760" i="1"/>
  <c r="AB2766" i="1"/>
  <c r="AB2772" i="1"/>
  <c r="AB2778" i="1"/>
  <c r="AB2784" i="1"/>
  <c r="AB2790" i="1"/>
  <c r="AB2796" i="1"/>
  <c r="AB2802" i="1"/>
  <c r="AB2808" i="1"/>
  <c r="AB2824" i="1"/>
  <c r="AB2842" i="1"/>
  <c r="AB2848" i="1"/>
  <c r="AB2870" i="1"/>
  <c r="AB2878" i="1"/>
  <c r="AB2884" i="1"/>
  <c r="AB2906" i="1"/>
  <c r="AB2914" i="1"/>
  <c r="AB2920" i="1"/>
  <c r="AB2942" i="1"/>
  <c r="AB2950" i="1"/>
  <c r="AB2956" i="1"/>
  <c r="AB2978" i="1"/>
  <c r="AB2986" i="1"/>
  <c r="AB2992" i="1"/>
  <c r="AB3014" i="1"/>
  <c r="AB3022" i="1"/>
  <c r="AB3028" i="1"/>
  <c r="AB3050" i="1"/>
  <c r="AB3058" i="1"/>
  <c r="AB3064" i="1"/>
  <c r="AB3086" i="1"/>
  <c r="AB3094" i="1"/>
  <c r="AB3100" i="1"/>
  <c r="AB3146" i="1"/>
  <c r="AB3182" i="1"/>
  <c r="AB3218" i="1"/>
  <c r="AB2448" i="1"/>
  <c r="AB2460" i="1"/>
  <c r="AB2472" i="1"/>
  <c r="AB2484" i="1"/>
  <c r="AB2496" i="1"/>
  <c r="AB2508" i="1"/>
  <c r="AB2520" i="1"/>
  <c r="AB2532" i="1"/>
  <c r="AB2544" i="1"/>
  <c r="AB2556" i="1"/>
  <c r="AB2568" i="1"/>
  <c r="AB2580" i="1"/>
  <c r="AB2592" i="1"/>
  <c r="AB2604" i="1"/>
  <c r="AB2616" i="1"/>
  <c r="AB2628" i="1"/>
  <c r="AB2640" i="1"/>
  <c r="AB2652" i="1"/>
  <c r="AB2664" i="1"/>
  <c r="AB2676" i="1"/>
  <c r="AB2688" i="1"/>
  <c r="AB2700" i="1"/>
  <c r="AB2713" i="1"/>
  <c r="AB2719" i="1"/>
  <c r="AB2725" i="1"/>
  <c r="AB2731" i="1"/>
  <c r="AB2737" i="1"/>
  <c r="AB2743" i="1"/>
  <c r="AB2749" i="1"/>
  <c r="AB2755" i="1"/>
  <c r="AB2761" i="1"/>
  <c r="AB2767" i="1"/>
  <c r="AB2773" i="1"/>
  <c r="AB2779" i="1"/>
  <c r="AB2785" i="1"/>
  <c r="AB2791" i="1"/>
  <c r="AB2797" i="1"/>
  <c r="AB2803" i="1"/>
  <c r="AB2856" i="1"/>
  <c r="AB2892" i="1"/>
  <c r="AB2928" i="1"/>
  <c r="AB2964" i="1"/>
  <c r="AB3000" i="1"/>
  <c r="AB3036" i="1"/>
  <c r="AB3072" i="1"/>
  <c r="AB3108" i="1"/>
  <c r="S2351" i="1"/>
  <c r="AB2351" i="1" s="1"/>
  <c r="M2353" i="1"/>
  <c r="AB2353" i="1" s="1"/>
  <c r="V2358" i="1"/>
  <c r="P2360" i="1"/>
  <c r="AB2360" i="1" s="1"/>
  <c r="S2363" i="1"/>
  <c r="AB2363" i="1" s="1"/>
  <c r="M2365" i="1"/>
  <c r="AB2365" i="1" s="1"/>
  <c r="AB2372" i="1"/>
  <c r="AB2384" i="1"/>
  <c r="AB2396" i="1"/>
  <c r="AB2408" i="1"/>
  <c r="AB2420" i="1"/>
  <c r="AB2432" i="1"/>
  <c r="AB2444" i="1"/>
  <c r="AB2456" i="1"/>
  <c r="AB2468" i="1"/>
  <c r="AB2480" i="1"/>
  <c r="AB2492" i="1"/>
  <c r="AB2504" i="1"/>
  <c r="AB2516" i="1"/>
  <c r="AB2528" i="1"/>
  <c r="AB2540" i="1"/>
  <c r="AB2552" i="1"/>
  <c r="AB2564" i="1"/>
  <c r="AB2576" i="1"/>
  <c r="AB2588" i="1"/>
  <c r="AB2600" i="1"/>
  <c r="AB2612" i="1"/>
  <c r="AB2624" i="1"/>
  <c r="AB2636" i="1"/>
  <c r="AB2648" i="1"/>
  <c r="AB2660" i="1"/>
  <c r="AB2672" i="1"/>
  <c r="AB2684" i="1"/>
  <c r="AB2696" i="1"/>
  <c r="AB2708" i="1"/>
  <c r="AB2711" i="1"/>
  <c r="AB2717" i="1"/>
  <c r="AB2723" i="1"/>
  <c r="AB2729" i="1"/>
  <c r="AB2735" i="1"/>
  <c r="AB2741" i="1"/>
  <c r="AB2747" i="1"/>
  <c r="AB2753" i="1"/>
  <c r="AB2759" i="1"/>
  <c r="AB2765" i="1"/>
  <c r="AB2771" i="1"/>
  <c r="AB2777" i="1"/>
  <c r="AB2783" i="1"/>
  <c r="AB2789" i="1"/>
  <c r="AB2795" i="1"/>
  <c r="AB2801" i="1"/>
  <c r="AB2807" i="1"/>
  <c r="AB2844" i="1"/>
  <c r="AB2880" i="1"/>
  <c r="AB2916" i="1"/>
  <c r="AB2952" i="1"/>
  <c r="AB2988" i="1"/>
  <c r="AB3024" i="1"/>
  <c r="AB3060" i="1"/>
  <c r="AB3096" i="1"/>
  <c r="AB2817" i="1"/>
  <c r="AB2829" i="1"/>
  <c r="AB2841" i="1"/>
  <c r="AB2853" i="1"/>
  <c r="AB2865" i="1"/>
  <c r="AB2877" i="1"/>
  <c r="AB2889" i="1"/>
  <c r="AB2901" i="1"/>
  <c r="AB2913" i="1"/>
  <c r="AB2925" i="1"/>
  <c r="AB2937" i="1"/>
  <c r="AB2949" i="1"/>
  <c r="AB2961" i="1"/>
  <c r="AB2973" i="1"/>
  <c r="AB2985" i="1"/>
  <c r="AB2997" i="1"/>
  <c r="AB3009" i="1"/>
  <c r="AB3021" i="1"/>
  <c r="AB3033" i="1"/>
  <c r="AB3045" i="1"/>
  <c r="AB3057" i="1"/>
  <c r="AB3069" i="1"/>
  <c r="AB3081" i="1"/>
  <c r="AB3093" i="1"/>
  <c r="AB3105" i="1"/>
  <c r="AB3117" i="1"/>
  <c r="AB3129" i="1"/>
  <c r="AB3141" i="1"/>
  <c r="AB3153" i="1"/>
  <c r="AB3165" i="1"/>
  <c r="AB3177" i="1"/>
  <c r="AB3189" i="1"/>
  <c r="AB3201" i="1"/>
  <c r="AB3213" i="1"/>
  <c r="AB3327" i="1"/>
  <c r="AB3345" i="1"/>
  <c r="AB2819" i="1"/>
  <c r="AB2831" i="1"/>
  <c r="AB2843" i="1"/>
  <c r="AB2855" i="1"/>
  <c r="AB2867" i="1"/>
  <c r="AB2879" i="1"/>
  <c r="AB2891" i="1"/>
  <c r="AB2903" i="1"/>
  <c r="AB2915" i="1"/>
  <c r="AB2927" i="1"/>
  <c r="AB2939" i="1"/>
  <c r="AB2951" i="1"/>
  <c r="AB2963" i="1"/>
  <c r="AB2975" i="1"/>
  <c r="AB2987" i="1"/>
  <c r="AB2999" i="1"/>
  <c r="AB3011" i="1"/>
  <c r="AB3023" i="1"/>
  <c r="AB3035" i="1"/>
  <c r="AB3047" i="1"/>
  <c r="AB3059" i="1"/>
  <c r="AB3071" i="1"/>
  <c r="AB3083" i="1"/>
  <c r="AB3095" i="1"/>
  <c r="AB3107" i="1"/>
  <c r="AB3119" i="1"/>
  <c r="AB3131" i="1"/>
  <c r="AB3143" i="1"/>
  <c r="AB3155" i="1"/>
  <c r="AB3167" i="1"/>
  <c r="AB3179" i="1"/>
  <c r="AB3191" i="1"/>
  <c r="AB3203" i="1"/>
  <c r="AB3215" i="1"/>
  <c r="AB3324" i="1"/>
  <c r="AB3331" i="1"/>
  <c r="AB2809" i="1"/>
  <c r="P2809" i="1"/>
  <c r="V2811" i="1"/>
  <c r="M2816" i="1"/>
  <c r="AB2816" i="1" s="1"/>
  <c r="S2818" i="1"/>
  <c r="AB2821" i="1"/>
  <c r="P2821" i="1"/>
  <c r="V2823" i="1"/>
  <c r="M2828" i="1"/>
  <c r="AB2828" i="1" s="1"/>
  <c r="S2830" i="1"/>
  <c r="P2833" i="1"/>
  <c r="AB2833" i="1" s="1"/>
  <c r="V2835" i="1"/>
  <c r="AB2845" i="1"/>
  <c r="AB2857" i="1"/>
  <c r="AB2869" i="1"/>
  <c r="AB2881" i="1"/>
  <c r="AB2893" i="1"/>
  <c r="AB2905" i="1"/>
  <c r="AB2917" i="1"/>
  <c r="AB2929" i="1"/>
  <c r="AB2941" i="1"/>
  <c r="AB2953" i="1"/>
  <c r="AB2965" i="1"/>
  <c r="AB2977" i="1"/>
  <c r="AB2989" i="1"/>
  <c r="AB3001" i="1"/>
  <c r="AB3013" i="1"/>
  <c r="AB3025" i="1"/>
  <c r="AB3037" i="1"/>
  <c r="AB3049" i="1"/>
  <c r="AB3061" i="1"/>
  <c r="AB3073" i="1"/>
  <c r="AB3085" i="1"/>
  <c r="AB3097" i="1"/>
  <c r="AB3109" i="1"/>
  <c r="AB3121" i="1"/>
  <c r="AB3133" i="1"/>
  <c r="AB3145" i="1"/>
  <c r="AB3157" i="1"/>
  <c r="AB3169" i="1"/>
  <c r="AB3181" i="1"/>
  <c r="AB3193" i="1"/>
  <c r="AB3205" i="1"/>
  <c r="AB3217" i="1"/>
  <c r="AB3333" i="1"/>
  <c r="AB3351" i="1"/>
  <c r="P2811" i="1"/>
  <c r="AB2811" i="1" s="1"/>
  <c r="V2813" i="1"/>
  <c r="M2818" i="1"/>
  <c r="AB2818" i="1" s="1"/>
  <c r="S2820" i="1"/>
  <c r="AB2823" i="1"/>
  <c r="P2823" i="1"/>
  <c r="V2825" i="1"/>
  <c r="M2830" i="1"/>
  <c r="AB2830" i="1" s="1"/>
  <c r="S2832" i="1"/>
  <c r="AB2835" i="1"/>
  <c r="P2835" i="1"/>
  <c r="V2837" i="1"/>
  <c r="AB2847" i="1"/>
  <c r="AB2859" i="1"/>
  <c r="AB2871" i="1"/>
  <c r="AB2883" i="1"/>
  <c r="AB2895" i="1"/>
  <c r="AB2907" i="1"/>
  <c r="AB2919" i="1"/>
  <c r="AB2931" i="1"/>
  <c r="AB2943" i="1"/>
  <c r="AB2955" i="1"/>
  <c r="AB2967" i="1"/>
  <c r="AB2979" i="1"/>
  <c r="AB2991" i="1"/>
  <c r="AB3003" i="1"/>
  <c r="AB3015" i="1"/>
  <c r="AB3027" i="1"/>
  <c r="AB3039" i="1"/>
  <c r="AB3051" i="1"/>
  <c r="AB3063" i="1"/>
  <c r="AB3075" i="1"/>
  <c r="AB3087" i="1"/>
  <c r="AB3099" i="1"/>
  <c r="AB3111" i="1"/>
  <c r="AB3123" i="1"/>
  <c r="AB3135" i="1"/>
  <c r="AB3147" i="1"/>
  <c r="AB3159" i="1"/>
  <c r="AB3171" i="1"/>
  <c r="AB3183" i="1"/>
  <c r="AB3195" i="1"/>
  <c r="AB3207" i="1"/>
  <c r="AB3219" i="1"/>
  <c r="AB3341" i="1"/>
  <c r="AB3347" i="1"/>
  <c r="AB3348" i="1"/>
  <c r="S2810" i="1"/>
  <c r="AB2810" i="1" s="1"/>
  <c r="AB2813" i="1"/>
  <c r="P2813" i="1"/>
  <c r="V2815" i="1"/>
  <c r="AB2815" i="1" s="1"/>
  <c r="M2820" i="1"/>
  <c r="AB2820" i="1" s="1"/>
  <c r="S2822" i="1"/>
  <c r="AB2822" i="1" s="1"/>
  <c r="P2825" i="1"/>
  <c r="AB2825" i="1" s="1"/>
  <c r="V2827" i="1"/>
  <c r="AB2827" i="1" s="1"/>
  <c r="M2832" i="1"/>
  <c r="AB2832" i="1" s="1"/>
  <c r="S2834" i="1"/>
  <c r="AB2834" i="1" s="1"/>
  <c r="P2837" i="1"/>
  <c r="AB2837" i="1" s="1"/>
  <c r="AB2849" i="1"/>
  <c r="AB2861" i="1"/>
  <c r="AB2873" i="1"/>
  <c r="AB2885" i="1"/>
  <c r="AB2897" i="1"/>
  <c r="AB2909" i="1"/>
  <c r="AB2921" i="1"/>
  <c r="AB2933" i="1"/>
  <c r="AB2945" i="1"/>
  <c r="AB2957" i="1"/>
  <c r="AB2969" i="1"/>
  <c r="AB2981" i="1"/>
  <c r="AB2993" i="1"/>
  <c r="AB3005" i="1"/>
  <c r="AB3017" i="1"/>
  <c r="AB3029" i="1"/>
  <c r="AB3041" i="1"/>
  <c r="AB3053" i="1"/>
  <c r="AB3065" i="1"/>
  <c r="AB3077" i="1"/>
  <c r="AB3089" i="1"/>
  <c r="AB3101" i="1"/>
  <c r="AB3113" i="1"/>
  <c r="AB3125" i="1"/>
  <c r="AB3137" i="1"/>
  <c r="AB3149" i="1"/>
  <c r="AB3161" i="1"/>
  <c r="AB3173" i="1"/>
  <c r="AB3185" i="1"/>
  <c r="AB3197" i="1"/>
  <c r="AB3209" i="1"/>
  <c r="AB3221" i="1"/>
  <c r="AB3326" i="1"/>
  <c r="AB3338" i="1"/>
  <c r="AB3350" i="1"/>
  <c r="AB3354" i="1"/>
  <c r="AB3357" i="1"/>
  <c r="AB3360" i="1"/>
  <c r="AB3363" i="1"/>
  <c r="AB3366" i="1"/>
  <c r="AB3369" i="1"/>
  <c r="AB3372" i="1"/>
  <c r="AB3375" i="1"/>
  <c r="AB3378" i="1"/>
  <c r="AB3381" i="1"/>
  <c r="AB3384" i="1"/>
  <c r="AB3387" i="1"/>
  <c r="AB3390" i="1"/>
  <c r="AB3393" i="1"/>
  <c r="AB3396" i="1"/>
  <c r="AB3399" i="1"/>
  <c r="AB3402" i="1"/>
  <c r="AB3405" i="1"/>
  <c r="AB3408" i="1"/>
  <c r="AB3411" i="1"/>
  <c r="AB3414" i="1"/>
  <c r="AB3417" i="1"/>
  <c r="AB3420" i="1"/>
  <c r="AB3423" i="1"/>
  <c r="AB3426" i="1"/>
  <c r="AB3429" i="1"/>
  <c r="AB3432" i="1"/>
  <c r="AB3435" i="1"/>
  <c r="AB3438" i="1"/>
  <c r="AB3441" i="1"/>
  <c r="AB3444" i="1"/>
  <c r="AB3447" i="1"/>
  <c r="AB3450" i="1"/>
  <c r="AB3453" i="1"/>
  <c r="AB3456" i="1"/>
  <c r="AB3459" i="1"/>
  <c r="AB3462" i="1"/>
  <c r="AB3469" i="1"/>
  <c r="AB3474" i="1"/>
  <c r="AB3481" i="1"/>
  <c r="AB3486" i="1"/>
  <c r="AB3493" i="1"/>
  <c r="AB3509" i="1"/>
  <c r="AB3521" i="1"/>
  <c r="AB3533" i="1"/>
  <c r="AB3545" i="1"/>
  <c r="AB3557" i="1"/>
  <c r="AB3565" i="1"/>
  <c r="AB3571" i="1"/>
  <c r="AB3577" i="1"/>
  <c r="AB3583" i="1"/>
  <c r="AB3676" i="1"/>
  <c r="AB3328" i="1"/>
  <c r="AB3340" i="1"/>
  <c r="AB3352" i="1"/>
  <c r="AB3353" i="1"/>
  <c r="AB3464" i="1"/>
  <c r="AB3471" i="1"/>
  <c r="AB3476" i="1"/>
  <c r="AB3483" i="1"/>
  <c r="AB3488" i="1"/>
  <c r="AB3495" i="1"/>
  <c r="AB3500" i="1"/>
  <c r="AB3507" i="1"/>
  <c r="AB3512" i="1"/>
  <c r="AB3519" i="1"/>
  <c r="AB3524" i="1"/>
  <c r="AB3531" i="1"/>
  <c r="AB3536" i="1"/>
  <c r="AB3543" i="1"/>
  <c r="AB3548" i="1"/>
  <c r="AB3555" i="1"/>
  <c r="AB3560" i="1"/>
  <c r="AB3566" i="1"/>
  <c r="AB3572" i="1"/>
  <c r="AB3578" i="1"/>
  <c r="M3610" i="1"/>
  <c r="S3620" i="1"/>
  <c r="M3646" i="1"/>
  <c r="S3656" i="1"/>
  <c r="AB3330" i="1"/>
  <c r="AB3342" i="1"/>
  <c r="AB3356" i="1"/>
  <c r="AB3359" i="1"/>
  <c r="AB3362" i="1"/>
  <c r="AB3365" i="1"/>
  <c r="AB3368" i="1"/>
  <c r="AB3371" i="1"/>
  <c r="AB3374" i="1"/>
  <c r="AB3377" i="1"/>
  <c r="AB3380" i="1"/>
  <c r="AB3383" i="1"/>
  <c r="AB3386" i="1"/>
  <c r="AB3389" i="1"/>
  <c r="AB3392" i="1"/>
  <c r="AB3395" i="1"/>
  <c r="AB3398" i="1"/>
  <c r="AB3401" i="1"/>
  <c r="AB3404" i="1"/>
  <c r="AB3407" i="1"/>
  <c r="AB3410" i="1"/>
  <c r="AB3413" i="1"/>
  <c r="AB3416" i="1"/>
  <c r="AB3419" i="1"/>
  <c r="AB3422" i="1"/>
  <c r="AB3425" i="1"/>
  <c r="AB3428" i="1"/>
  <c r="AB3431" i="1"/>
  <c r="AB3434" i="1"/>
  <c r="AB3437" i="1"/>
  <c r="AB3440" i="1"/>
  <c r="AB3443" i="1"/>
  <c r="AB3446" i="1"/>
  <c r="AB3449" i="1"/>
  <c r="AB3452" i="1"/>
  <c r="AB3455" i="1"/>
  <c r="AB3458" i="1"/>
  <c r="AB3461" i="1"/>
  <c r="AB3466" i="1"/>
  <c r="AB3473" i="1"/>
  <c r="AB3478" i="1"/>
  <c r="AB3485" i="1"/>
  <c r="AB3490" i="1"/>
  <c r="AB3497" i="1"/>
  <c r="AB3505" i="1"/>
  <c r="AB3517" i="1"/>
  <c r="AB3529" i="1"/>
  <c r="AB3541" i="1"/>
  <c r="AB3553" i="1"/>
  <c r="AB3563" i="1"/>
  <c r="AB3569" i="1"/>
  <c r="AB3575" i="1"/>
  <c r="AB3581" i="1"/>
  <c r="V3599" i="1"/>
  <c r="P3613" i="1"/>
  <c r="V3635" i="1"/>
  <c r="AB3639" i="1"/>
  <c r="P3649" i="1"/>
  <c r="AB3649" i="1" s="1"/>
  <c r="AB3693" i="1"/>
  <c r="AB3322" i="1"/>
  <c r="AB3332" i="1"/>
  <c r="AB3344" i="1"/>
  <c r="AB3463" i="1"/>
  <c r="AB3468" i="1"/>
  <c r="AB3475" i="1"/>
  <c r="AB3480" i="1"/>
  <c r="AB3487" i="1"/>
  <c r="AB3492" i="1"/>
  <c r="AB3503" i="1"/>
  <c r="AB3508" i="1"/>
  <c r="AB3515" i="1"/>
  <c r="AB3520" i="1"/>
  <c r="AB3527" i="1"/>
  <c r="AB3532" i="1"/>
  <c r="AB3539" i="1"/>
  <c r="AB3544" i="1"/>
  <c r="AB3551" i="1"/>
  <c r="AB3556" i="1"/>
  <c r="AB3564" i="1"/>
  <c r="AB3570" i="1"/>
  <c r="AB3576" i="1"/>
  <c r="AB3582" i="1"/>
  <c r="S3596" i="1"/>
  <c r="M3622" i="1"/>
  <c r="S3632" i="1"/>
  <c r="AB3641" i="1"/>
  <c r="M3658" i="1"/>
  <c r="AB3697" i="1"/>
  <c r="AB3334" i="1"/>
  <c r="AB3346" i="1"/>
  <c r="AB3355" i="1"/>
  <c r="AB3358" i="1"/>
  <c r="AB3361" i="1"/>
  <c r="AB3364" i="1"/>
  <c r="AB3367" i="1"/>
  <c r="AB3370" i="1"/>
  <c r="AB3373" i="1"/>
  <c r="AB3376" i="1"/>
  <c r="AB3379" i="1"/>
  <c r="AB3382" i="1"/>
  <c r="AB3385" i="1"/>
  <c r="AB3388" i="1"/>
  <c r="AB3391" i="1"/>
  <c r="AB3394" i="1"/>
  <c r="AB3397" i="1"/>
  <c r="AB3400" i="1"/>
  <c r="AB3403" i="1"/>
  <c r="AB3406" i="1"/>
  <c r="AB3409" i="1"/>
  <c r="AB3412" i="1"/>
  <c r="AB3415" i="1"/>
  <c r="AB3418" i="1"/>
  <c r="AB3421" i="1"/>
  <c r="AB3424" i="1"/>
  <c r="AB3427" i="1"/>
  <c r="AB3430" i="1"/>
  <c r="AB3433" i="1"/>
  <c r="AB3436" i="1"/>
  <c r="AB3439" i="1"/>
  <c r="AB3442" i="1"/>
  <c r="AB3445" i="1"/>
  <c r="AB3448" i="1"/>
  <c r="AB3451" i="1"/>
  <c r="AB3454" i="1"/>
  <c r="AB3457" i="1"/>
  <c r="AB3460" i="1"/>
  <c r="AB3465" i="1"/>
  <c r="AB3470" i="1"/>
  <c r="AB3477" i="1"/>
  <c r="AB3482" i="1"/>
  <c r="AB3489" i="1"/>
  <c r="AB3494" i="1"/>
  <c r="AB3506" i="1"/>
  <c r="AB3518" i="1"/>
  <c r="AB3530" i="1"/>
  <c r="AB3542" i="1"/>
  <c r="AB3554" i="1"/>
  <c r="P3589" i="1"/>
  <c r="V3611" i="1"/>
  <c r="P3625" i="1"/>
  <c r="V3647" i="1"/>
  <c r="AB3647" i="1" s="1"/>
  <c r="AB3651" i="1"/>
  <c r="AB3701" i="1"/>
  <c r="P3588" i="1"/>
  <c r="S3591" i="1"/>
  <c r="AB3591" i="1" s="1"/>
  <c r="Z3592" i="1"/>
  <c r="M3593" i="1"/>
  <c r="AB3593" i="1" s="1"/>
  <c r="S3603" i="1"/>
  <c r="AB3603" i="1" s="1"/>
  <c r="Z3604" i="1"/>
  <c r="M3605" i="1"/>
  <c r="AB3605" i="1" s="1"/>
  <c r="V3610" i="1"/>
  <c r="P3612" i="1"/>
  <c r="AB3612" i="1" s="1"/>
  <c r="S3615" i="1"/>
  <c r="AB3615" i="1" s="1"/>
  <c r="Z3616" i="1"/>
  <c r="M3617" i="1"/>
  <c r="AB3617" i="1" s="1"/>
  <c r="V3622" i="1"/>
  <c r="P3624" i="1"/>
  <c r="AB3624" i="1" s="1"/>
  <c r="S3627" i="1"/>
  <c r="AB3627" i="1" s="1"/>
  <c r="Z3628" i="1"/>
  <c r="M3629" i="1"/>
  <c r="AB3629" i="1" s="1"/>
  <c r="V3634" i="1"/>
  <c r="AB3638" i="1"/>
  <c r="Z3640" i="1"/>
  <c r="AB3640" i="1" s="1"/>
  <c r="AB3650" i="1"/>
  <c r="Z3652" i="1"/>
  <c r="M3653" i="1"/>
  <c r="AB3653" i="1" s="1"/>
  <c r="V3658" i="1"/>
  <c r="M3661" i="1"/>
  <c r="AB3661" i="1" s="1"/>
  <c r="M3665" i="1"/>
  <c r="AB3665" i="1" s="1"/>
  <c r="M3669" i="1"/>
  <c r="AB3669" i="1" s="1"/>
  <c r="M3673" i="1"/>
  <c r="AB3673" i="1" s="1"/>
  <c r="M3677" i="1"/>
  <c r="AB3677" i="1" s="1"/>
  <c r="M3681" i="1"/>
  <c r="AB3681" i="1" s="1"/>
  <c r="M3685" i="1"/>
  <c r="AB3685" i="1" s="1"/>
  <c r="M3689" i="1"/>
  <c r="AB3689" i="1" s="1"/>
  <c r="AB3696" i="1"/>
  <c r="AB3714" i="1"/>
  <c r="AB3772" i="1"/>
  <c r="AB3777" i="1"/>
  <c r="AB3783" i="1"/>
  <c r="AB3793" i="1"/>
  <c r="AB3803" i="1"/>
  <c r="AB3811" i="1"/>
  <c r="AB3844" i="1"/>
  <c r="AB3849" i="1"/>
  <c r="AB3855" i="1"/>
  <c r="AB3865" i="1"/>
  <c r="AB3875" i="1"/>
  <c r="AB3881" i="1"/>
  <c r="AB3887" i="1"/>
  <c r="AB3893" i="1"/>
  <c r="AB3899" i="1"/>
  <c r="AB3905" i="1"/>
  <c r="AB3911" i="1"/>
  <c r="AB3917" i="1"/>
  <c r="AB3923" i="1"/>
  <c r="AB3929" i="1"/>
  <c r="AB3935" i="1"/>
  <c r="AB3941" i="1"/>
  <c r="AB3947" i="1"/>
  <c r="AB3953" i="1"/>
  <c r="AB3959" i="1"/>
  <c r="AB3965" i="1"/>
  <c r="AB3975" i="1"/>
  <c r="AB3987" i="1"/>
  <c r="AB3999" i="1"/>
  <c r="Z3700" i="1"/>
  <c r="AB3700" i="1" s="1"/>
  <c r="Z3704" i="1"/>
  <c r="AB3704" i="1" s="1"/>
  <c r="Z3708" i="1"/>
  <c r="AB3708" i="1" s="1"/>
  <c r="S3711" i="1"/>
  <c r="P3712" i="1"/>
  <c r="M3713" i="1"/>
  <c r="AB3713" i="1" s="1"/>
  <c r="V3716" i="1"/>
  <c r="S3717" i="1"/>
  <c r="P3718" i="1"/>
  <c r="M3719" i="1"/>
  <c r="AB3719" i="1" s="1"/>
  <c r="V3722" i="1"/>
  <c r="S3723" i="1"/>
  <c r="P3724" i="1"/>
  <c r="M3725" i="1"/>
  <c r="AB3725" i="1" s="1"/>
  <c r="V3728" i="1"/>
  <c r="S3729" i="1"/>
  <c r="P3730" i="1"/>
  <c r="M3731" i="1"/>
  <c r="AB3731" i="1" s="1"/>
  <c r="V3734" i="1"/>
  <c r="S3735" i="1"/>
  <c r="P3736" i="1"/>
  <c r="M3737" i="1"/>
  <c r="AB3737" i="1" s="1"/>
  <c r="V3740" i="1"/>
  <c r="S3741" i="1"/>
  <c r="P3742" i="1"/>
  <c r="M3743" i="1"/>
  <c r="AB3743" i="1" s="1"/>
  <c r="V3746" i="1"/>
  <c r="S3747" i="1"/>
  <c r="AB3760" i="1"/>
  <c r="AB3765" i="1"/>
  <c r="AB3771" i="1"/>
  <c r="AB3781" i="1"/>
  <c r="AB3791" i="1"/>
  <c r="AB3799" i="1"/>
  <c r="AB3832" i="1"/>
  <c r="AB3837" i="1"/>
  <c r="AB3843" i="1"/>
  <c r="AB3853" i="1"/>
  <c r="AB3863" i="1"/>
  <c r="AB3871" i="1"/>
  <c r="AB3973" i="1"/>
  <c r="AB3985" i="1"/>
  <c r="AB3997" i="1"/>
  <c r="S3587" i="1"/>
  <c r="AB3587" i="1" s="1"/>
  <c r="Z3588" i="1"/>
  <c r="AB3588" i="1" s="1"/>
  <c r="M3589" i="1"/>
  <c r="AB3589" i="1" s="1"/>
  <c r="V3594" i="1"/>
  <c r="S3599" i="1"/>
  <c r="Z3600" i="1"/>
  <c r="AB3600" i="1" s="1"/>
  <c r="M3601" i="1"/>
  <c r="AB3601" i="1" s="1"/>
  <c r="V3606" i="1"/>
  <c r="P3608" i="1"/>
  <c r="S3611" i="1"/>
  <c r="Z3612" i="1"/>
  <c r="M3613" i="1"/>
  <c r="AB3613" i="1" s="1"/>
  <c r="V3618" i="1"/>
  <c r="P3620" i="1"/>
  <c r="S3623" i="1"/>
  <c r="Z3624" i="1"/>
  <c r="M3625" i="1"/>
  <c r="AB3625" i="1" s="1"/>
  <c r="V3630" i="1"/>
  <c r="P3632" i="1"/>
  <c r="S3635" i="1"/>
  <c r="Z3636" i="1"/>
  <c r="AB3636" i="1" s="1"/>
  <c r="P3644" i="1"/>
  <c r="AB3644" i="1" s="1"/>
  <c r="Z3648" i="1"/>
  <c r="AB3648" i="1" s="1"/>
  <c r="V3654" i="1"/>
  <c r="P3656" i="1"/>
  <c r="S3659" i="1"/>
  <c r="P3662" i="1"/>
  <c r="S3663" i="1"/>
  <c r="P3666" i="1"/>
  <c r="AB3666" i="1" s="1"/>
  <c r="S3667" i="1"/>
  <c r="P3670" i="1"/>
  <c r="S3671" i="1"/>
  <c r="AB3712" i="1"/>
  <c r="AB3718" i="1"/>
  <c r="AB3724" i="1"/>
  <c r="AB3730" i="1"/>
  <c r="AB3736" i="1"/>
  <c r="AB3742" i="1"/>
  <c r="AB3753" i="1"/>
  <c r="AB3769" i="1"/>
  <c r="AB3779" i="1"/>
  <c r="AB3787" i="1"/>
  <c r="AB3820" i="1"/>
  <c r="AB3825" i="1"/>
  <c r="AB3841" i="1"/>
  <c r="AB3851" i="1"/>
  <c r="AB3859" i="1"/>
  <c r="AB3879" i="1"/>
  <c r="AB3885" i="1"/>
  <c r="AB3891" i="1"/>
  <c r="AB3897" i="1"/>
  <c r="AB3903" i="1"/>
  <c r="AB3909" i="1"/>
  <c r="AB3915" i="1"/>
  <c r="AB3921" i="1"/>
  <c r="AB3927" i="1"/>
  <c r="AB3933" i="1"/>
  <c r="AB3939" i="1"/>
  <c r="AB3945" i="1"/>
  <c r="AB3951" i="1"/>
  <c r="AB3957" i="1"/>
  <c r="AB3963" i="1"/>
  <c r="AB3969" i="1"/>
  <c r="V3592" i="1"/>
  <c r="P3594" i="1"/>
  <c r="AB3594" i="1" s="1"/>
  <c r="Z3598" i="1"/>
  <c r="AB3598" i="1" s="1"/>
  <c r="M3599" i="1"/>
  <c r="AB3599" i="1" s="1"/>
  <c r="V3604" i="1"/>
  <c r="P3606" i="1"/>
  <c r="AB3606" i="1" s="1"/>
  <c r="S3609" i="1"/>
  <c r="Z3610" i="1"/>
  <c r="AB3610" i="1" s="1"/>
  <c r="M3611" i="1"/>
  <c r="AB3611" i="1" s="1"/>
  <c r="V3616" i="1"/>
  <c r="P3618" i="1"/>
  <c r="AB3618" i="1" s="1"/>
  <c r="S3621" i="1"/>
  <c r="Z3622" i="1"/>
  <c r="AB3622" i="1" s="1"/>
  <c r="M3623" i="1"/>
  <c r="AB3623" i="1" s="1"/>
  <c r="V3628" i="1"/>
  <c r="P3630" i="1"/>
  <c r="AB3630" i="1" s="1"/>
  <c r="S3633" i="1"/>
  <c r="Z3634" i="1"/>
  <c r="AB3634" i="1" s="1"/>
  <c r="M3635" i="1"/>
  <c r="AB3635" i="1" s="1"/>
  <c r="S3645" i="1"/>
  <c r="Z3646" i="1"/>
  <c r="AB3646" i="1" s="1"/>
  <c r="V3652" i="1"/>
  <c r="AB3654" i="1"/>
  <c r="P3654" i="1"/>
  <c r="S3657" i="1"/>
  <c r="Z3658" i="1"/>
  <c r="AB3658" i="1" s="1"/>
  <c r="M3659" i="1"/>
  <c r="AB3659" i="1" s="1"/>
  <c r="M3663" i="1"/>
  <c r="AB3663" i="1" s="1"/>
  <c r="M3667" i="1"/>
  <c r="AB3667" i="1" s="1"/>
  <c r="M3671" i="1"/>
  <c r="AB3671" i="1" s="1"/>
  <c r="M3675" i="1"/>
  <c r="AB3675" i="1" s="1"/>
  <c r="M3679" i="1"/>
  <c r="AB3679" i="1" s="1"/>
  <c r="M3683" i="1"/>
  <c r="AB3683" i="1" s="1"/>
  <c r="M3687" i="1"/>
  <c r="AB3687" i="1" s="1"/>
  <c r="M3691" i="1"/>
  <c r="AB3691" i="1" s="1"/>
  <c r="M3711" i="1"/>
  <c r="AB3711" i="1" s="1"/>
  <c r="AB3715" i="1"/>
  <c r="S3715" i="1"/>
  <c r="P3716" i="1"/>
  <c r="M3717" i="1"/>
  <c r="AB3717" i="1" s="1"/>
  <c r="V3720" i="1"/>
  <c r="AB3720" i="1" s="1"/>
  <c r="AB3721" i="1"/>
  <c r="S3721" i="1"/>
  <c r="P3722" i="1"/>
  <c r="M3723" i="1"/>
  <c r="AB3723" i="1" s="1"/>
  <c r="V3726" i="1"/>
  <c r="AB3726" i="1" s="1"/>
  <c r="S3727" i="1"/>
  <c r="AB3727" i="1" s="1"/>
  <c r="P3728" i="1"/>
  <c r="M3729" i="1"/>
  <c r="AB3729" i="1" s="1"/>
  <c r="V3732" i="1"/>
  <c r="AB3732" i="1" s="1"/>
  <c r="S3733" i="1"/>
  <c r="AB3733" i="1" s="1"/>
  <c r="P3734" i="1"/>
  <c r="AB3734" i="1" s="1"/>
  <c r="M3735" i="1"/>
  <c r="AB3735" i="1" s="1"/>
  <c r="V3738" i="1"/>
  <c r="AB3738" i="1" s="1"/>
  <c r="S3739" i="1"/>
  <c r="AB3739" i="1" s="1"/>
  <c r="P3740" i="1"/>
  <c r="M3741" i="1"/>
  <c r="AB3741" i="1" s="1"/>
  <c r="V3744" i="1"/>
  <c r="AB3744" i="1" s="1"/>
  <c r="S3745" i="1"/>
  <c r="AB3745" i="1" s="1"/>
  <c r="P3746" i="1"/>
  <c r="M3747" i="1"/>
  <c r="AB3747" i="1" s="1"/>
  <c r="AB3757" i="1"/>
  <c r="AB3775" i="1"/>
  <c r="AB3808" i="1"/>
  <c r="AB3813" i="1"/>
  <c r="AB3819" i="1"/>
  <c r="AB3829" i="1"/>
  <c r="AB3847" i="1"/>
  <c r="AB3981" i="1"/>
  <c r="AB3993" i="1"/>
  <c r="V3590" i="1"/>
  <c r="AB3590" i="1" s="1"/>
  <c r="P3592" i="1"/>
  <c r="AB3592" i="1" s="1"/>
  <c r="S3595" i="1"/>
  <c r="AB3595" i="1" s="1"/>
  <c r="Z3596" i="1"/>
  <c r="AB3596" i="1" s="1"/>
  <c r="V3602" i="1"/>
  <c r="AB3602" i="1" s="1"/>
  <c r="AB3604" i="1"/>
  <c r="P3604" i="1"/>
  <c r="S3607" i="1"/>
  <c r="AB3607" i="1" s="1"/>
  <c r="Z3608" i="1"/>
  <c r="AB3608" i="1" s="1"/>
  <c r="M3609" i="1"/>
  <c r="AB3609" i="1" s="1"/>
  <c r="V3614" i="1"/>
  <c r="AB3614" i="1" s="1"/>
  <c r="AB3616" i="1"/>
  <c r="P3616" i="1"/>
  <c r="S3619" i="1"/>
  <c r="AB3619" i="1" s="1"/>
  <c r="Z3620" i="1"/>
  <c r="AB3620" i="1" s="1"/>
  <c r="M3621" i="1"/>
  <c r="AB3621" i="1" s="1"/>
  <c r="V3626" i="1"/>
  <c r="AB3626" i="1" s="1"/>
  <c r="AB3628" i="1"/>
  <c r="P3628" i="1"/>
  <c r="S3631" i="1"/>
  <c r="AB3631" i="1" s="1"/>
  <c r="Z3632" i="1"/>
  <c r="AB3632" i="1" s="1"/>
  <c r="M3633" i="1"/>
  <c r="AB3633" i="1" s="1"/>
  <c r="AB3642" i="1"/>
  <c r="S3643" i="1"/>
  <c r="AB3643" i="1" s="1"/>
  <c r="Z3644" i="1"/>
  <c r="M3645" i="1"/>
  <c r="AB3645" i="1" s="1"/>
  <c r="AB3652" i="1"/>
  <c r="P3652" i="1"/>
  <c r="S3655" i="1"/>
  <c r="AB3655" i="1" s="1"/>
  <c r="Z3656" i="1"/>
  <c r="AB3656" i="1" s="1"/>
  <c r="M3657" i="1"/>
  <c r="AB3657" i="1" s="1"/>
  <c r="V3660" i="1"/>
  <c r="AB3660" i="1" s="1"/>
  <c r="Z3662" i="1"/>
  <c r="AB3662" i="1" s="1"/>
  <c r="Z3666" i="1"/>
  <c r="V3668" i="1"/>
  <c r="AB3668" i="1" s="1"/>
  <c r="Z3670" i="1"/>
  <c r="AB3670" i="1" s="1"/>
  <c r="V3672" i="1"/>
  <c r="AB3672" i="1" s="1"/>
  <c r="Z3674" i="1"/>
  <c r="AB3674" i="1" s="1"/>
  <c r="Z3678" i="1"/>
  <c r="AB3678" i="1" s="1"/>
  <c r="V3680" i="1"/>
  <c r="AB3680" i="1" s="1"/>
  <c r="Z3682" i="1"/>
  <c r="AB3682" i="1" s="1"/>
  <c r="V3684" i="1"/>
  <c r="AB3684" i="1" s="1"/>
  <c r="Z3686" i="1"/>
  <c r="AB3686" i="1" s="1"/>
  <c r="V3688" i="1"/>
  <c r="AB3688" i="1" s="1"/>
  <c r="Z3690" i="1"/>
  <c r="AB3690" i="1" s="1"/>
  <c r="Z3694" i="1"/>
  <c r="AB3694" i="1" s="1"/>
  <c r="Z3698" i="1"/>
  <c r="AB3698" i="1" s="1"/>
  <c r="Z3702" i="1"/>
  <c r="AB3702" i="1" s="1"/>
  <c r="Z3706" i="1"/>
  <c r="AB3706" i="1" s="1"/>
  <c r="Z3710" i="1"/>
  <c r="AB3710" i="1" s="1"/>
  <c r="AB3716" i="1"/>
  <c r="AB3722" i="1"/>
  <c r="AB3728" i="1"/>
  <c r="AB3740" i="1"/>
  <c r="AB3746" i="1"/>
  <c r="AB3807" i="1"/>
  <c r="AB3817" i="1"/>
  <c r="AB3979" i="1"/>
  <c r="AB3991" i="1"/>
  <c r="AB4003" i="1"/>
  <c r="AB3756" i="1"/>
  <c r="AB3768" i="1"/>
  <c r="AB3780" i="1"/>
  <c r="AB3792" i="1"/>
  <c r="AB3804" i="1"/>
  <c r="AB3816" i="1"/>
  <c r="AB3828" i="1"/>
  <c r="AB3840" i="1"/>
  <c r="AB3852" i="1"/>
  <c r="AB386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4036" i="1"/>
  <c r="AB4072" i="1"/>
  <c r="AB3748" i="1"/>
  <c r="AB3758" i="1"/>
  <c r="AB3770" i="1"/>
  <c r="AB3782" i="1"/>
  <c r="AB3794" i="1"/>
  <c r="AB3806" i="1"/>
  <c r="AB3818" i="1"/>
  <c r="AB3830" i="1"/>
  <c r="AB3842" i="1"/>
  <c r="AB3854" i="1"/>
  <c r="AB3866" i="1"/>
  <c r="AB3750" i="1"/>
  <c r="AB3762" i="1"/>
  <c r="AB3774" i="1"/>
  <c r="AB3786" i="1"/>
  <c r="AB3798" i="1"/>
  <c r="AB3810" i="1"/>
  <c r="AB3822" i="1"/>
  <c r="AB3834" i="1"/>
  <c r="AB3846" i="1"/>
  <c r="AB3858" i="1"/>
  <c r="AB3870" i="1"/>
  <c r="AB4006" i="1"/>
  <c r="AB4018" i="1"/>
  <c r="AB4054" i="1"/>
  <c r="AB3752" i="1"/>
  <c r="AB3764" i="1"/>
  <c r="AB3776" i="1"/>
  <c r="AB3788" i="1"/>
  <c r="AB3800" i="1"/>
  <c r="AB3812" i="1"/>
  <c r="AB3824" i="1"/>
  <c r="AB3836" i="1"/>
  <c r="AB3848" i="1"/>
  <c r="AB3860" i="1"/>
  <c r="AB3872" i="1"/>
  <c r="AB4024" i="1"/>
  <c r="AB4060" i="1"/>
  <c r="AB3754" i="1"/>
  <c r="AB3766" i="1"/>
  <c r="AB3778" i="1"/>
  <c r="AB3790" i="1"/>
  <c r="AB3802" i="1"/>
  <c r="AB3814" i="1"/>
  <c r="AB3826" i="1"/>
  <c r="AB3838" i="1"/>
  <c r="AB3850" i="1"/>
  <c r="AB3862" i="1"/>
  <c r="AB3874" i="1"/>
  <c r="AB4005" i="1"/>
  <c r="AB4014" i="1"/>
  <c r="AB4030" i="1"/>
  <c r="AB4066" i="1"/>
  <c r="Z4016" i="1"/>
  <c r="AB4016" i="1" s="1"/>
  <c r="Z4027" i="1"/>
  <c r="AB4027" i="1" s="1"/>
  <c r="Z4033" i="1"/>
  <c r="AB4033" i="1" s="1"/>
  <c r="Z4039" i="1"/>
  <c r="AB4039" i="1" s="1"/>
  <c r="Z4045" i="1"/>
  <c r="AB4045" i="1" s="1"/>
  <c r="Z4051" i="1"/>
  <c r="AB4051" i="1" s="1"/>
  <c r="Z4057" i="1"/>
  <c r="AB4057" i="1" s="1"/>
  <c r="Z4063" i="1"/>
  <c r="AB4063" i="1" s="1"/>
  <c r="Z4069" i="1"/>
  <c r="AB4069" i="1" s="1"/>
  <c r="Z4075" i="1"/>
  <c r="AB4075" i="1" s="1"/>
  <c r="V4080" i="1"/>
  <c r="S4089" i="1"/>
  <c r="S4091" i="1"/>
  <c r="Z4023" i="1"/>
  <c r="AB4023" i="1" s="1"/>
  <c r="Z4029" i="1"/>
  <c r="AB4029" i="1" s="1"/>
  <c r="Z4035" i="1"/>
  <c r="AB4035" i="1" s="1"/>
  <c r="Z4041" i="1"/>
  <c r="AB4041" i="1" s="1"/>
  <c r="Z4047" i="1"/>
  <c r="AB4047" i="1" s="1"/>
  <c r="Z4053" i="1"/>
  <c r="AB4053" i="1" s="1"/>
  <c r="Z4059" i="1"/>
  <c r="AB4059" i="1" s="1"/>
  <c r="Z4065" i="1"/>
  <c r="AB4065" i="1" s="1"/>
  <c r="Z4071" i="1"/>
  <c r="AB4071" i="1" s="1"/>
  <c r="Z4077" i="1"/>
  <c r="AB4077" i="1" s="1"/>
  <c r="M4081" i="1"/>
  <c r="Z4083" i="1"/>
  <c r="M4093" i="1"/>
  <c r="M4080" i="1"/>
  <c r="AB4080" i="1" s="1"/>
  <c r="S4082" i="1"/>
  <c r="AB4085" i="1"/>
  <c r="P4085" i="1"/>
  <c r="V4087" i="1"/>
  <c r="V4093" i="1"/>
  <c r="P4095" i="1"/>
  <c r="AB4095" i="1" s="1"/>
  <c r="S4098" i="1"/>
  <c r="P4101" i="1"/>
  <c r="AB4101" i="1" s="1"/>
  <c r="S4102" i="1"/>
  <c r="P4105" i="1"/>
  <c r="AB4105" i="1" s="1"/>
  <c r="S4106" i="1"/>
  <c r="P4109" i="1"/>
  <c r="AB4109" i="1" s="1"/>
  <c r="S4110" i="1"/>
  <c r="P4113" i="1"/>
  <c r="AB4113" i="1" s="1"/>
  <c r="S4114" i="1"/>
  <c r="P4117" i="1"/>
  <c r="AB4117" i="1" s="1"/>
  <c r="S4118" i="1"/>
  <c r="AB4121" i="1"/>
  <c r="P4121" i="1"/>
  <c r="S4122" i="1"/>
  <c r="P4125" i="1"/>
  <c r="AB4125" i="1" s="1"/>
  <c r="S4126" i="1"/>
  <c r="AB4129" i="1"/>
  <c r="P4129" i="1"/>
  <c r="S4130" i="1"/>
  <c r="P4133" i="1"/>
  <c r="AB4133" i="1" s="1"/>
  <c r="S4134" i="1"/>
  <c r="AB4137" i="1"/>
  <c r="P4137" i="1"/>
  <c r="S4138" i="1"/>
  <c r="P4141" i="1"/>
  <c r="AB4141" i="1" s="1"/>
  <c r="S4142" i="1"/>
  <c r="AB4145" i="1"/>
  <c r="P4145" i="1"/>
  <c r="S4146" i="1"/>
  <c r="P4149" i="1"/>
  <c r="AB4149" i="1" s="1"/>
  <c r="S4150" i="1"/>
  <c r="AB4153" i="1"/>
  <c r="P4153" i="1"/>
  <c r="S4154" i="1"/>
  <c r="P4157" i="1"/>
  <c r="AB4157" i="1" s="1"/>
  <c r="S4158" i="1"/>
  <c r="AB4161" i="1"/>
  <c r="P4161" i="1"/>
  <c r="S4162" i="1"/>
  <c r="P4165" i="1"/>
  <c r="AB4165" i="1" s="1"/>
  <c r="S4166" i="1"/>
  <c r="P4169" i="1"/>
  <c r="S4170" i="1"/>
  <c r="M4082" i="1"/>
  <c r="AB4082" i="1" s="1"/>
  <c r="S4084" i="1"/>
  <c r="AB4084" i="1" s="1"/>
  <c r="P4087" i="1"/>
  <c r="AB4087" i="1" s="1"/>
  <c r="V4089" i="1"/>
  <c r="V4091" i="1"/>
  <c r="P4093" i="1"/>
  <c r="AB4093" i="1" s="1"/>
  <c r="S4096" i="1"/>
  <c r="AB4096" i="1" s="1"/>
  <c r="Z4097" i="1"/>
  <c r="M4098" i="1"/>
  <c r="AB4098" i="1" s="1"/>
  <c r="M4102" i="1"/>
  <c r="AB4102" i="1" s="1"/>
  <c r="M4106" i="1"/>
  <c r="AB4106" i="1" s="1"/>
  <c r="M4110" i="1"/>
  <c r="AB4110" i="1" s="1"/>
  <c r="M4114" i="1"/>
  <c r="AB4114" i="1" s="1"/>
  <c r="M4118" i="1"/>
  <c r="AB4118" i="1" s="1"/>
  <c r="M4122" i="1"/>
  <c r="AB4122" i="1" s="1"/>
  <c r="M4126" i="1"/>
  <c r="AB4126" i="1" s="1"/>
  <c r="M4130" i="1"/>
  <c r="AB4130" i="1" s="1"/>
  <c r="M4134" i="1"/>
  <c r="AB4134" i="1" s="1"/>
  <c r="M4138" i="1"/>
  <c r="AB4138" i="1" s="1"/>
  <c r="M4142" i="1"/>
  <c r="AB4142" i="1" s="1"/>
  <c r="M4146" i="1"/>
  <c r="AB4146" i="1" s="1"/>
  <c r="M4150" i="1"/>
  <c r="AB4150" i="1" s="1"/>
  <c r="M4154" i="1"/>
  <c r="AB4154" i="1" s="1"/>
  <c r="M4158" i="1"/>
  <c r="AB4158" i="1" s="1"/>
  <c r="M4162" i="1"/>
  <c r="AB4162" i="1" s="1"/>
  <c r="M4166" i="1"/>
  <c r="AB4166" i="1" s="1"/>
  <c r="M4170" i="1"/>
  <c r="AB4170" i="1" s="1"/>
  <c r="M4174" i="1"/>
  <c r="AB4174" i="1" s="1"/>
  <c r="M4178" i="1"/>
  <c r="AB4178" i="1" s="1"/>
  <c r="M4182" i="1"/>
  <c r="AB4182" i="1" s="1"/>
  <c r="AB4187" i="1"/>
  <c r="AB4089" i="1"/>
  <c r="Z4165" i="1"/>
  <c r="V4167" i="1"/>
  <c r="Z4169" i="1"/>
  <c r="AB4169" i="1" s="1"/>
  <c r="V4171" i="1"/>
  <c r="Z4173" i="1"/>
  <c r="AB4173" i="1" s="1"/>
  <c r="V4175" i="1"/>
  <c r="Z4177" i="1"/>
  <c r="AB4177" i="1" s="1"/>
  <c r="V4179" i="1"/>
  <c r="Z4181" i="1"/>
  <c r="AB4181" i="1" s="1"/>
  <c r="V4183" i="1"/>
  <c r="Z4189" i="1"/>
  <c r="AB4189" i="1" s="1"/>
  <c r="P4079" i="1"/>
  <c r="AB4079" i="1" s="1"/>
  <c r="V4081" i="1"/>
  <c r="M4086" i="1"/>
  <c r="AB4086" i="1" s="1"/>
  <c r="S4088" i="1"/>
  <c r="S4092" i="1"/>
  <c r="Z4093" i="1"/>
  <c r="M4094" i="1"/>
  <c r="AB4094" i="1" s="1"/>
  <c r="P4099" i="1"/>
  <c r="AB4099" i="1" s="1"/>
  <c r="S4100" i="1"/>
  <c r="P4103" i="1"/>
  <c r="AB4103" i="1" s="1"/>
  <c r="S4104" i="1"/>
  <c r="P4107" i="1"/>
  <c r="AB4107" i="1" s="1"/>
  <c r="S4108" i="1"/>
  <c r="P4111" i="1"/>
  <c r="AB4111" i="1" s="1"/>
  <c r="S4112" i="1"/>
  <c r="P4115" i="1"/>
  <c r="AB4115" i="1" s="1"/>
  <c r="S4116" i="1"/>
  <c r="P4119" i="1"/>
  <c r="AB4119" i="1" s="1"/>
  <c r="S4120" i="1"/>
  <c r="P4123" i="1"/>
  <c r="AB4123" i="1" s="1"/>
  <c r="S4124" i="1"/>
  <c r="AB4127" i="1"/>
  <c r="P4127" i="1"/>
  <c r="S4128" i="1"/>
  <c r="P4131" i="1"/>
  <c r="AB4131" i="1" s="1"/>
  <c r="S4132" i="1"/>
  <c r="AB4135" i="1"/>
  <c r="P4135" i="1"/>
  <c r="S4136" i="1"/>
  <c r="P4139" i="1"/>
  <c r="AB4139" i="1" s="1"/>
  <c r="S4140" i="1"/>
  <c r="AB4143" i="1"/>
  <c r="P4143" i="1"/>
  <c r="S4144" i="1"/>
  <c r="AB4147" i="1"/>
  <c r="P4147" i="1"/>
  <c r="S4148" i="1"/>
  <c r="AB4151" i="1"/>
  <c r="P4151" i="1"/>
  <c r="S4152" i="1"/>
  <c r="AB4155" i="1"/>
  <c r="AB4159" i="1"/>
  <c r="AB4163" i="1"/>
  <c r="AB4167" i="1"/>
  <c r="AB4171" i="1"/>
  <c r="AB4175" i="1"/>
  <c r="AB4179" i="1"/>
  <c r="AB4183" i="1"/>
  <c r="P4081" i="1"/>
  <c r="AB4081" i="1" s="1"/>
  <c r="V4083" i="1"/>
  <c r="AB4083" i="1" s="1"/>
  <c r="M4088" i="1"/>
  <c r="AB4088" i="1" s="1"/>
  <c r="S4090" i="1"/>
  <c r="AB4090" i="1" s="1"/>
  <c r="Z4091" i="1"/>
  <c r="AB4091" i="1" s="1"/>
  <c r="M4092" i="1"/>
  <c r="AB4092" i="1" s="1"/>
  <c r="V4097" i="1"/>
  <c r="AB4097" i="1" s="1"/>
  <c r="M4100" i="1"/>
  <c r="AB4100" i="1" s="1"/>
  <c r="M4104" i="1"/>
  <c r="AB4104" i="1" s="1"/>
  <c r="M4108" i="1"/>
  <c r="AB4108" i="1" s="1"/>
  <c r="M4112" i="1"/>
  <c r="AB4112" i="1" s="1"/>
  <c r="M4116" i="1"/>
  <c r="AB4116" i="1" s="1"/>
  <c r="M4120" i="1"/>
  <c r="AB4120" i="1" s="1"/>
  <c r="M4124" i="1"/>
  <c r="AB4124" i="1" s="1"/>
  <c r="M4128" i="1"/>
  <c r="AB4128" i="1" s="1"/>
  <c r="M4132" i="1"/>
  <c r="AB4132" i="1" s="1"/>
  <c r="M4136" i="1"/>
  <c r="AB4136" i="1" s="1"/>
  <c r="M4140" i="1"/>
  <c r="AB4140" i="1" s="1"/>
  <c r="M4144" i="1"/>
  <c r="AB4144" i="1" s="1"/>
  <c r="M4148" i="1"/>
  <c r="AB4148" i="1" s="1"/>
  <c r="M4152" i="1"/>
  <c r="AB4152" i="1" s="1"/>
  <c r="M4156" i="1"/>
  <c r="AB4156" i="1" s="1"/>
  <c r="M4160" i="1"/>
  <c r="AB4160" i="1" s="1"/>
  <c r="M4164" i="1"/>
  <c r="AB4164" i="1" s="1"/>
  <c r="M4168" i="1"/>
  <c r="AB4168" i="1" s="1"/>
  <c r="M4172" i="1"/>
  <c r="AB4172" i="1" s="1"/>
  <c r="M4176" i="1"/>
  <c r="AB4176" i="1" s="1"/>
  <c r="M4180" i="1"/>
  <c r="AB4180" i="1" s="1"/>
  <c r="Z4185" i="1"/>
  <c r="AB4185" i="1" s="1"/>
  <c r="AB4312" i="1"/>
  <c r="V4190" i="1"/>
  <c r="M4195" i="1"/>
  <c r="AB4195" i="1" s="1"/>
  <c r="V4196" i="1"/>
  <c r="M4199" i="1"/>
  <c r="AB4199" i="1" s="1"/>
  <c r="P4200" i="1"/>
  <c r="S4201" i="1"/>
  <c r="V4202" i="1"/>
  <c r="M4205" i="1"/>
  <c r="P4206" i="1"/>
  <c r="S4207" i="1"/>
  <c r="AB4207" i="1" s="1"/>
  <c r="V4208" i="1"/>
  <c r="M4211" i="1"/>
  <c r="P4212" i="1"/>
  <c r="S4213" i="1"/>
  <c r="AB4213" i="1" s="1"/>
  <c r="V4214" i="1"/>
  <c r="M4217" i="1"/>
  <c r="P4218" i="1"/>
  <c r="S4219" i="1"/>
  <c r="AB4219" i="1" s="1"/>
  <c r="V4220" i="1"/>
  <c r="M4223" i="1"/>
  <c r="P4224" i="1"/>
  <c r="S4225" i="1"/>
  <c r="AB4225" i="1" s="1"/>
  <c r="V4226" i="1"/>
  <c r="M4229" i="1"/>
  <c r="P4230" i="1"/>
  <c r="S4231" i="1"/>
  <c r="AB4231" i="1" s="1"/>
  <c r="V4232" i="1"/>
  <c r="M4235" i="1"/>
  <c r="P4236" i="1"/>
  <c r="S4237" i="1"/>
  <c r="AB4237" i="1" s="1"/>
  <c r="V4238" i="1"/>
  <c r="M4241" i="1"/>
  <c r="P4242" i="1"/>
  <c r="S4243" i="1"/>
  <c r="AB4243" i="1" s="1"/>
  <c r="V4244" i="1"/>
  <c r="M4247" i="1"/>
  <c r="P4248" i="1"/>
  <c r="S4249" i="1"/>
  <c r="AB4249" i="1" s="1"/>
  <c r="V4250" i="1"/>
  <c r="M4253" i="1"/>
  <c r="P4254" i="1"/>
  <c r="S4255" i="1"/>
  <c r="AB4255" i="1" s="1"/>
  <c r="V4256" i="1"/>
  <c r="M4259" i="1"/>
  <c r="P4260" i="1"/>
  <c r="S4261" i="1"/>
  <c r="AB4261" i="1" s="1"/>
  <c r="V4262" i="1"/>
  <c r="M4265" i="1"/>
  <c r="P4266" i="1"/>
  <c r="AB4326" i="1"/>
  <c r="AB4332" i="1"/>
  <c r="AB4340" i="1"/>
  <c r="AB4346" i="1"/>
  <c r="AB4359" i="1"/>
  <c r="AB4420" i="1"/>
  <c r="AB4432" i="1"/>
  <c r="P4190" i="1"/>
  <c r="AB4190" i="1" s="1"/>
  <c r="V4192" i="1"/>
  <c r="AB4269" i="1"/>
  <c r="AB4272" i="1"/>
  <c r="AB4275" i="1"/>
  <c r="AB4278" i="1"/>
  <c r="AB4281" i="1"/>
  <c r="AB4284" i="1"/>
  <c r="AB4287" i="1"/>
  <c r="AB4290" i="1"/>
  <c r="AB4293" i="1"/>
  <c r="AB4296" i="1"/>
  <c r="AB4299" i="1"/>
  <c r="AB4302" i="1"/>
  <c r="AB4305" i="1"/>
  <c r="AB4308" i="1"/>
  <c r="AB4311" i="1"/>
  <c r="AB4318" i="1"/>
  <c r="AB4344" i="1"/>
  <c r="AB4352" i="1"/>
  <c r="AB4358" i="1"/>
  <c r="AB4371" i="1"/>
  <c r="P4192" i="1"/>
  <c r="AB4192" i="1" s="1"/>
  <c r="V4194" i="1"/>
  <c r="AB4194" i="1" s="1"/>
  <c r="P4196" i="1"/>
  <c r="AB4196" i="1" s="1"/>
  <c r="S4197" i="1"/>
  <c r="V4198" i="1"/>
  <c r="M4201" i="1"/>
  <c r="AB4201" i="1" s="1"/>
  <c r="P4202" i="1"/>
  <c r="AB4202" i="1" s="1"/>
  <c r="S4203" i="1"/>
  <c r="AB4330" i="1"/>
  <c r="AB4364" i="1"/>
  <c r="AB4383" i="1"/>
  <c r="AB4407" i="1"/>
  <c r="AB4208" i="1"/>
  <c r="AB4214" i="1"/>
  <c r="AB4220" i="1"/>
  <c r="AB4226" i="1"/>
  <c r="AB4232" i="1"/>
  <c r="AB4238" i="1"/>
  <c r="AB4244" i="1"/>
  <c r="AB4250" i="1"/>
  <c r="AB4256" i="1"/>
  <c r="AB4262" i="1"/>
  <c r="AB4268" i="1"/>
  <c r="AB4271" i="1"/>
  <c r="AB4274" i="1"/>
  <c r="AB4277" i="1"/>
  <c r="AB4280" i="1"/>
  <c r="AB4283" i="1"/>
  <c r="AB4286" i="1"/>
  <c r="AB4289" i="1"/>
  <c r="AB4292" i="1"/>
  <c r="AB4295" i="1"/>
  <c r="AB4298" i="1"/>
  <c r="AB4301" i="1"/>
  <c r="AB4304" i="1"/>
  <c r="AB4307" i="1"/>
  <c r="AB4310" i="1"/>
  <c r="AB4323" i="1"/>
  <c r="AB4362" i="1"/>
  <c r="AB4368" i="1"/>
  <c r="AB4426" i="1"/>
  <c r="AB4482" i="1"/>
  <c r="M4191" i="1"/>
  <c r="AB4191" i="1" s="1"/>
  <c r="S4193" i="1"/>
  <c r="AB4193" i="1" s="1"/>
  <c r="M4197" i="1"/>
  <c r="AB4197" i="1" s="1"/>
  <c r="P4198" i="1"/>
  <c r="AB4198" i="1" s="1"/>
  <c r="S4199" i="1"/>
  <c r="V4200" i="1"/>
  <c r="AB4200" i="1" s="1"/>
  <c r="M4203" i="1"/>
  <c r="AB4203" i="1" s="1"/>
  <c r="P4204" i="1"/>
  <c r="AB4204" i="1" s="1"/>
  <c r="S4205" i="1"/>
  <c r="AB4205" i="1" s="1"/>
  <c r="V4206" i="1"/>
  <c r="AB4206" i="1" s="1"/>
  <c r="M4209" i="1"/>
  <c r="AB4209" i="1" s="1"/>
  <c r="P4210" i="1"/>
  <c r="AB4210" i="1" s="1"/>
  <c r="S4211" i="1"/>
  <c r="AB4211" i="1" s="1"/>
  <c r="V4212" i="1"/>
  <c r="AB4212" i="1" s="1"/>
  <c r="M4215" i="1"/>
  <c r="AB4215" i="1" s="1"/>
  <c r="P4216" i="1"/>
  <c r="AB4216" i="1" s="1"/>
  <c r="S4217" i="1"/>
  <c r="AB4217" i="1" s="1"/>
  <c r="V4218" i="1"/>
  <c r="AB4218" i="1" s="1"/>
  <c r="M4221" i="1"/>
  <c r="AB4221" i="1" s="1"/>
  <c r="P4222" i="1"/>
  <c r="AB4222" i="1" s="1"/>
  <c r="S4223" i="1"/>
  <c r="AB4223" i="1" s="1"/>
  <c r="V4224" i="1"/>
  <c r="AB4224" i="1" s="1"/>
  <c r="M4227" i="1"/>
  <c r="AB4227" i="1" s="1"/>
  <c r="P4228" i="1"/>
  <c r="AB4228" i="1" s="1"/>
  <c r="S4229" i="1"/>
  <c r="AB4229" i="1" s="1"/>
  <c r="V4230" i="1"/>
  <c r="AB4230" i="1" s="1"/>
  <c r="M4233" i="1"/>
  <c r="AB4233" i="1" s="1"/>
  <c r="P4234" i="1"/>
  <c r="AB4234" i="1" s="1"/>
  <c r="S4235" i="1"/>
  <c r="AB4235" i="1" s="1"/>
  <c r="V4236" i="1"/>
  <c r="AB4236" i="1" s="1"/>
  <c r="M4239" i="1"/>
  <c r="AB4239" i="1" s="1"/>
  <c r="P4240" i="1"/>
  <c r="AB4240" i="1" s="1"/>
  <c r="S4241" i="1"/>
  <c r="AB4241" i="1" s="1"/>
  <c r="V4242" i="1"/>
  <c r="AB4242" i="1" s="1"/>
  <c r="M4245" i="1"/>
  <c r="AB4245" i="1" s="1"/>
  <c r="P4246" i="1"/>
  <c r="AB4246" i="1" s="1"/>
  <c r="S4247" i="1"/>
  <c r="AB4247" i="1" s="1"/>
  <c r="V4248" i="1"/>
  <c r="AB4248" i="1" s="1"/>
  <c r="M4251" i="1"/>
  <c r="AB4251" i="1" s="1"/>
  <c r="P4252" i="1"/>
  <c r="AB4252" i="1" s="1"/>
  <c r="S4253" i="1"/>
  <c r="AB4253" i="1" s="1"/>
  <c r="V4254" i="1"/>
  <c r="AB4254" i="1" s="1"/>
  <c r="M4257" i="1"/>
  <c r="AB4257" i="1" s="1"/>
  <c r="P4258" i="1"/>
  <c r="AB4258" i="1" s="1"/>
  <c r="S4259" i="1"/>
  <c r="AB4259" i="1" s="1"/>
  <c r="V4260" i="1"/>
  <c r="AB4260" i="1" s="1"/>
  <c r="M4263" i="1"/>
  <c r="AB4263" i="1" s="1"/>
  <c r="P4264" i="1"/>
  <c r="AB4264" i="1" s="1"/>
  <c r="S4265" i="1"/>
  <c r="AB4265" i="1" s="1"/>
  <c r="V4266" i="1"/>
  <c r="AB4266" i="1" s="1"/>
  <c r="AB4316" i="1"/>
  <c r="AB4322" i="1"/>
  <c r="AB4335" i="1"/>
  <c r="AB4382" i="1"/>
  <c r="AB4406" i="1"/>
  <c r="AB4424" i="1"/>
  <c r="AB4436" i="1"/>
  <c r="AB4313" i="1"/>
  <c r="AB4325" i="1"/>
  <c r="AB4337" i="1"/>
  <c r="AB4349" i="1"/>
  <c r="AB4361" i="1"/>
  <c r="AB4373" i="1"/>
  <c r="AB4385" i="1"/>
  <c r="AB4397" i="1"/>
  <c r="AB4409" i="1"/>
  <c r="AB4449" i="1"/>
  <c r="AB4453" i="1"/>
  <c r="AB4457" i="1"/>
  <c r="AB4461" i="1"/>
  <c r="AB4465" i="1"/>
  <c r="AB4467" i="1"/>
  <c r="AB4485" i="1"/>
  <c r="AB4315" i="1"/>
  <c r="AB4327" i="1"/>
  <c r="AB4339" i="1"/>
  <c r="AB4351" i="1"/>
  <c r="AB4363" i="1"/>
  <c r="AB4375" i="1"/>
  <c r="AB4387" i="1"/>
  <c r="AB4399" i="1"/>
  <c r="AB4411" i="1"/>
  <c r="AB4479" i="1"/>
  <c r="AB4486" i="1"/>
  <c r="AB4489" i="1"/>
  <c r="AB4317" i="1"/>
  <c r="AB4329" i="1"/>
  <c r="AB4341" i="1"/>
  <c r="AB4353" i="1"/>
  <c r="AB4365" i="1"/>
  <c r="AB4377" i="1"/>
  <c r="AB4389" i="1"/>
  <c r="AB4401" i="1"/>
  <c r="AB4413" i="1"/>
  <c r="AB4319" i="1"/>
  <c r="AB4331" i="1"/>
  <c r="AB4343" i="1"/>
  <c r="AB4355" i="1"/>
  <c r="AB4367" i="1"/>
  <c r="AB4379" i="1"/>
  <c r="AB4391" i="1"/>
  <c r="AB4403" i="1"/>
  <c r="AB4415" i="1"/>
  <c r="AB4468" i="1"/>
  <c r="AB4474" i="1"/>
  <c r="AB4477" i="1"/>
  <c r="AB4321" i="1"/>
  <c r="AB4333" i="1"/>
  <c r="AB4345" i="1"/>
  <c r="AB4357" i="1"/>
  <c r="AB4369" i="1"/>
  <c r="AB4381" i="1"/>
  <c r="AB4393" i="1"/>
  <c r="AB4405" i="1"/>
  <c r="AB4417" i="1"/>
  <c r="AB4469" i="1"/>
  <c r="AB4471" i="1"/>
  <c r="AB4475" i="1"/>
  <c r="AB4494" i="1"/>
  <c r="AB4556" i="1"/>
  <c r="Z4466" i="1"/>
  <c r="AB4466" i="1" s="1"/>
  <c r="AB4566" i="1"/>
  <c r="Z4472" i="1"/>
  <c r="AB4472" i="1" s="1"/>
  <c r="Z4478" i="1"/>
  <c r="AB4478" i="1" s="1"/>
  <c r="Z4484" i="1"/>
  <c r="AB4484" i="1" s="1"/>
  <c r="Z4490" i="1"/>
  <c r="AB4490" i="1" s="1"/>
  <c r="S4501" i="1"/>
  <c r="AB4501" i="1" s="1"/>
  <c r="AB4506" i="1"/>
  <c r="V4492" i="1"/>
  <c r="AB4492" i="1" s="1"/>
  <c r="M4497" i="1"/>
  <c r="AB4497" i="1" s="1"/>
  <c r="S4499" i="1"/>
  <c r="AB4499" i="1" s="1"/>
  <c r="P4502" i="1"/>
  <c r="AB4502" i="1" s="1"/>
  <c r="V4504" i="1"/>
  <c r="AB4504" i="1" s="1"/>
  <c r="M4509" i="1"/>
  <c r="AB4509" i="1" s="1"/>
  <c r="S4511" i="1"/>
  <c r="AB4511" i="1" s="1"/>
  <c r="P4514" i="1"/>
  <c r="AB4514" i="1" s="1"/>
  <c r="V4516" i="1"/>
  <c r="AB4516" i="1" s="1"/>
  <c r="M4521" i="1"/>
  <c r="AB4521" i="1" s="1"/>
  <c r="S4523" i="1"/>
  <c r="AB4523" i="1" s="1"/>
  <c r="P4526" i="1"/>
  <c r="AB4526" i="1" s="1"/>
  <c r="V4528" i="1"/>
  <c r="AB4528" i="1" s="1"/>
  <c r="M4533" i="1"/>
  <c r="AB4533" i="1" s="1"/>
  <c r="M4535" i="1"/>
  <c r="AB4535" i="1" s="1"/>
  <c r="M4543" i="1"/>
  <c r="AB4548" i="1"/>
  <c r="AB4549" i="1"/>
  <c r="AB4558" i="1"/>
  <c r="AB4570" i="1"/>
  <c r="AB4554" i="1"/>
  <c r="AB4518" i="1"/>
  <c r="AB4530" i="1"/>
  <c r="AB4560" i="1"/>
  <c r="AB4572" i="1"/>
  <c r="M4491" i="1"/>
  <c r="AB4491" i="1" s="1"/>
  <c r="S4493" i="1"/>
  <c r="P4496" i="1"/>
  <c r="AB4496" i="1" s="1"/>
  <c r="V4498" i="1"/>
  <c r="M4503" i="1"/>
  <c r="AB4503" i="1" s="1"/>
  <c r="S4505" i="1"/>
  <c r="P4508" i="1"/>
  <c r="AB4508" i="1" s="1"/>
  <c r="V4510" i="1"/>
  <c r="M4515" i="1"/>
  <c r="AB4515" i="1" s="1"/>
  <c r="S4517" i="1"/>
  <c r="P4520" i="1"/>
  <c r="AB4520" i="1" s="1"/>
  <c r="V4522" i="1"/>
  <c r="M4527" i="1"/>
  <c r="AB4527" i="1" s="1"/>
  <c r="S4529" i="1"/>
  <c r="P4532" i="1"/>
  <c r="AB4532" i="1" s="1"/>
  <c r="P4534" i="1"/>
  <c r="AB4534" i="1" s="1"/>
  <c r="P4536" i="1"/>
  <c r="AB4536" i="1" s="1"/>
  <c r="AB4564" i="1"/>
  <c r="AB4578" i="1"/>
  <c r="M4493" i="1"/>
  <c r="AB4493" i="1" s="1"/>
  <c r="S4495" i="1"/>
  <c r="AB4495" i="1" s="1"/>
  <c r="P4498" i="1"/>
  <c r="AB4498" i="1" s="1"/>
  <c r="V4500" i="1"/>
  <c r="AB4500" i="1" s="1"/>
  <c r="M4505" i="1"/>
  <c r="AB4505" i="1" s="1"/>
  <c r="S4507" i="1"/>
  <c r="AB4507" i="1" s="1"/>
  <c r="P4510" i="1"/>
  <c r="AB4510" i="1" s="1"/>
  <c r="V4512" i="1"/>
  <c r="AB4512" i="1" s="1"/>
  <c r="M4517" i="1"/>
  <c r="AB4517" i="1" s="1"/>
  <c r="S4519" i="1"/>
  <c r="AB4519" i="1" s="1"/>
  <c r="P4522" i="1"/>
  <c r="AB4522" i="1" s="1"/>
  <c r="V4524" i="1"/>
  <c r="AB4524" i="1" s="1"/>
  <c r="M4529" i="1"/>
  <c r="AB4529" i="1" s="1"/>
  <c r="S4531" i="1"/>
  <c r="AB4531" i="1" s="1"/>
  <c r="Z4537" i="1"/>
  <c r="AB4537" i="1" s="1"/>
  <c r="AB4542" i="1"/>
  <c r="S4543" i="1"/>
  <c r="AB4543" i="1" s="1"/>
  <c r="Z4541" i="1"/>
  <c r="AB4541" i="1" s="1"/>
  <c r="Z4547" i="1"/>
  <c r="AB4547" i="1" s="1"/>
  <c r="Z4553" i="1"/>
  <c r="AB4553" i="1" s="1"/>
  <c r="Z4559" i="1"/>
  <c r="AB4559" i="1" s="1"/>
  <c r="Z4565" i="1"/>
  <c r="AB4565" i="1" s="1"/>
  <c r="Z4571" i="1"/>
  <c r="AB4571" i="1" s="1"/>
  <c r="Z4577" i="1"/>
  <c r="AB4577" i="1" s="1"/>
  <c r="Z4539" i="1"/>
  <c r="AB4539" i="1" s="1"/>
  <c r="Z4545" i="1"/>
  <c r="AB4545" i="1" s="1"/>
  <c r="Z4551" i="1"/>
  <c r="AB4551" i="1" s="1"/>
  <c r="Z4557" i="1"/>
  <c r="AB4557" i="1" s="1"/>
  <c r="Z4563" i="1"/>
  <c r="AB4563" i="1" s="1"/>
  <c r="Z4569" i="1"/>
  <c r="AB4569" i="1" s="1"/>
  <c r="Z4575" i="1"/>
  <c r="AB4575" i="1" s="1"/>
  <c r="AB4581" i="1"/>
  <c r="AB4584" i="1"/>
  <c r="AB4587" i="1"/>
  <c r="AB4590" i="1"/>
  <c r="AB4580" i="1"/>
  <c r="AB4583" i="1"/>
  <c r="AB4586" i="1"/>
  <c r="AB4589" i="1"/>
  <c r="AB4592" i="1"/>
  <c r="AB4595" i="1"/>
  <c r="AB4598" i="1"/>
  <c r="AB4601" i="1"/>
  <c r="AB4604" i="1"/>
  <c r="AB4607" i="1"/>
  <c r="AB4610" i="1"/>
  <c r="AB4613" i="1"/>
  <c r="AB4616" i="1"/>
  <c r="AB4619" i="1"/>
  <c r="AB4622" i="1"/>
  <c r="AB4625" i="1"/>
  <c r="AB4628" i="1"/>
  <c r="AB4631" i="1"/>
  <c r="AB4634" i="1"/>
  <c r="AB4637" i="1"/>
  <c r="AB4640" i="1"/>
  <c r="AB4643" i="1"/>
  <c r="AB4646" i="1"/>
  <c r="AB4649" i="1"/>
  <c r="AB4652" i="1"/>
  <c r="AB4655" i="1"/>
  <c r="AB4658" i="1"/>
  <c r="AB4661" i="1"/>
  <c r="AB4664" i="1"/>
  <c r="AB4667" i="1"/>
  <c r="AB4670" i="1"/>
  <c r="AB4673" i="1"/>
  <c r="AB4676" i="1"/>
  <c r="AB4679" i="1"/>
  <c r="AB4682" i="1"/>
  <c r="AB4685" i="1"/>
  <c r="AB4711" i="1"/>
  <c r="AB4717" i="1"/>
  <c r="AB4760" i="1"/>
  <c r="AB4699" i="1"/>
  <c r="AB4705" i="1"/>
  <c r="AB4731" i="1"/>
  <c r="AB4582" i="1"/>
  <c r="AB4585" i="1"/>
  <c r="AB4588" i="1"/>
  <c r="AB4591" i="1"/>
  <c r="AB4594" i="1"/>
  <c r="AB4597" i="1"/>
  <c r="AB4600" i="1"/>
  <c r="AB4603" i="1"/>
  <c r="AB4606" i="1"/>
  <c r="AB4609" i="1"/>
  <c r="AB4612" i="1"/>
  <c r="AB4615" i="1"/>
  <c r="AB4618" i="1"/>
  <c r="AB4621" i="1"/>
  <c r="AB4624" i="1"/>
  <c r="AB4627" i="1"/>
  <c r="AB4630" i="1"/>
  <c r="AB4633" i="1"/>
  <c r="AB4636" i="1"/>
  <c r="AB4639" i="1"/>
  <c r="AB4642" i="1"/>
  <c r="AB4645" i="1"/>
  <c r="AB4648" i="1"/>
  <c r="AB4651" i="1"/>
  <c r="AB4654" i="1"/>
  <c r="AB4657" i="1"/>
  <c r="AB4660" i="1"/>
  <c r="AB4663" i="1"/>
  <c r="AB4666" i="1"/>
  <c r="AB4669" i="1"/>
  <c r="AB4672" i="1"/>
  <c r="AB4675" i="1"/>
  <c r="AB4678" i="1"/>
  <c r="AB4681" i="1"/>
  <c r="AB4684" i="1"/>
  <c r="AB4687" i="1"/>
  <c r="AB4693" i="1"/>
  <c r="S4579" i="1"/>
  <c r="AB4579" i="1" s="1"/>
  <c r="AB4739" i="1"/>
  <c r="AB4745" i="1"/>
  <c r="AB4593" i="1"/>
  <c r="AB4596" i="1"/>
  <c r="AB4599" i="1"/>
  <c r="AB4602" i="1"/>
  <c r="AB4605" i="1"/>
  <c r="AB4608" i="1"/>
  <c r="AB4611" i="1"/>
  <c r="AB4614" i="1"/>
  <c r="AB4617" i="1"/>
  <c r="AB4620" i="1"/>
  <c r="AB4623" i="1"/>
  <c r="AB4626" i="1"/>
  <c r="AB4629" i="1"/>
  <c r="AB4632" i="1"/>
  <c r="AB4635" i="1"/>
  <c r="AB4638" i="1"/>
  <c r="AB4641" i="1"/>
  <c r="AB4644" i="1"/>
  <c r="AB4647" i="1"/>
  <c r="AB4650" i="1"/>
  <c r="AB4653" i="1"/>
  <c r="AB4656" i="1"/>
  <c r="AB4659" i="1"/>
  <c r="AB4662" i="1"/>
  <c r="AB4665" i="1"/>
  <c r="AB4668" i="1"/>
  <c r="AB4671" i="1"/>
  <c r="AB4674" i="1"/>
  <c r="AB4677" i="1"/>
  <c r="AB4680" i="1"/>
  <c r="AB4683" i="1"/>
  <c r="AB4686" i="1"/>
  <c r="AB4750" i="1"/>
  <c r="AB4692" i="1"/>
  <c r="AB4704" i="1"/>
  <c r="AB4716" i="1"/>
  <c r="AB4728" i="1"/>
  <c r="AB4768" i="1"/>
  <c r="AB4773" i="1"/>
  <c r="AB4776" i="1"/>
  <c r="AB4779" i="1"/>
  <c r="AB4782" i="1"/>
  <c r="AB4785" i="1"/>
  <c r="AB4788" i="1"/>
  <c r="AB4791" i="1"/>
  <c r="AB4794" i="1"/>
  <c r="AB4797" i="1"/>
  <c r="AB4800" i="1"/>
  <c r="AB4803" i="1"/>
  <c r="AB4806" i="1"/>
  <c r="AB4809" i="1"/>
  <c r="AB4815" i="1"/>
  <c r="AB4821" i="1"/>
  <c r="AB4827" i="1"/>
  <c r="AB4833" i="1"/>
  <c r="M4689" i="1"/>
  <c r="AB4689" i="1" s="1"/>
  <c r="S4691" i="1"/>
  <c r="AB4691" i="1" s="1"/>
  <c r="P4694" i="1"/>
  <c r="AB4694" i="1" s="1"/>
  <c r="V4696" i="1"/>
  <c r="M4701" i="1"/>
  <c r="AB4701" i="1" s="1"/>
  <c r="S4703" i="1"/>
  <c r="AB4703" i="1" s="1"/>
  <c r="AB4706" i="1"/>
  <c r="P4706" i="1"/>
  <c r="V4708" i="1"/>
  <c r="M4713" i="1"/>
  <c r="AB4713" i="1" s="1"/>
  <c r="S4715" i="1"/>
  <c r="AB4715" i="1" s="1"/>
  <c r="P4718" i="1"/>
  <c r="AB4718" i="1" s="1"/>
  <c r="V4720" i="1"/>
  <c r="M4725" i="1"/>
  <c r="AB4725" i="1" s="1"/>
  <c r="AB4730" i="1"/>
  <c r="AB4753" i="1"/>
  <c r="AB4759" i="1"/>
  <c r="AB4696" i="1"/>
  <c r="AB4708" i="1"/>
  <c r="AB4720" i="1"/>
  <c r="AB4732" i="1"/>
  <c r="AB4752" i="1"/>
  <c r="AB4758" i="1"/>
  <c r="AB4771" i="1"/>
  <c r="AB4775" i="1"/>
  <c r="AB4698" i="1"/>
  <c r="AB4710" i="1"/>
  <c r="AB4722" i="1"/>
  <c r="AB4734" i="1"/>
  <c r="AB4747" i="1"/>
  <c r="AB4757" i="1"/>
  <c r="AB4765" i="1"/>
  <c r="AB4770" i="1"/>
  <c r="AB4879" i="1"/>
  <c r="AB4688" i="1"/>
  <c r="P4688" i="1"/>
  <c r="V4690" i="1"/>
  <c r="AB4690" i="1" s="1"/>
  <c r="M4695" i="1"/>
  <c r="AB4695" i="1" s="1"/>
  <c r="S4697" i="1"/>
  <c r="AB4697" i="1" s="1"/>
  <c r="AB4700" i="1"/>
  <c r="P4700" i="1"/>
  <c r="V4702" i="1"/>
  <c r="AB4702" i="1" s="1"/>
  <c r="M4707" i="1"/>
  <c r="AB4707" i="1" s="1"/>
  <c r="S4709" i="1"/>
  <c r="AB4709" i="1" s="1"/>
  <c r="P4712" i="1"/>
  <c r="AB4712" i="1" s="1"/>
  <c r="V4714" i="1"/>
  <c r="AB4714" i="1" s="1"/>
  <c r="M4719" i="1"/>
  <c r="AB4719" i="1" s="1"/>
  <c r="S4721" i="1"/>
  <c r="AB4721" i="1" s="1"/>
  <c r="P4724" i="1"/>
  <c r="AB4724" i="1" s="1"/>
  <c r="V4726" i="1"/>
  <c r="AB4726" i="1" s="1"/>
  <c r="AB4736" i="1"/>
  <c r="AB4738" i="1"/>
  <c r="AB4740" i="1"/>
  <c r="AB4742" i="1"/>
  <c r="AB4744" i="1"/>
  <c r="AB4746" i="1"/>
  <c r="AB4756" i="1"/>
  <c r="AB4764" i="1"/>
  <c r="AB4755" i="1"/>
  <c r="AB4767" i="1"/>
  <c r="AB4846" i="1"/>
  <c r="AB4852" i="1"/>
  <c r="AB4867" i="1"/>
  <c r="AB4877" i="1"/>
  <c r="AB4769" i="1"/>
  <c r="AB4774" i="1"/>
  <c r="AB4777" i="1"/>
  <c r="AB4780" i="1"/>
  <c r="AB4783" i="1"/>
  <c r="AB4786" i="1"/>
  <c r="AB4789" i="1"/>
  <c r="AB4792" i="1"/>
  <c r="AB4795" i="1"/>
  <c r="AB4798" i="1"/>
  <c r="AB4801" i="1"/>
  <c r="AB4804" i="1"/>
  <c r="AB4807" i="1"/>
  <c r="AB4810" i="1"/>
  <c r="AB4813" i="1"/>
  <c r="AB4816" i="1"/>
  <c r="AB4819" i="1"/>
  <c r="AB4822" i="1"/>
  <c r="AB4825" i="1"/>
  <c r="AB4828" i="1"/>
  <c r="AB4831" i="1"/>
  <c r="AB4834" i="1"/>
  <c r="Z4837" i="1"/>
  <c r="M4847" i="1"/>
  <c r="Z4849" i="1"/>
  <c r="S4837" i="1"/>
  <c r="P4844" i="1"/>
  <c r="AB4844" i="1" s="1"/>
  <c r="AB4848" i="1"/>
  <c r="S4849" i="1"/>
  <c r="AB4751" i="1"/>
  <c r="AB4763" i="1"/>
  <c r="AB4850" i="1"/>
  <c r="AB4854" i="1"/>
  <c r="AB4861" i="1"/>
  <c r="M4840" i="1"/>
  <c r="AB4840" i="1" s="1"/>
  <c r="S4842" i="1"/>
  <c r="P4845" i="1"/>
  <c r="AB4845" i="1" s="1"/>
  <c r="AB4857" i="1"/>
  <c r="AB4858" i="1"/>
  <c r="AB4860" i="1"/>
  <c r="AB4864" i="1"/>
  <c r="AB4886" i="1"/>
  <c r="AB4889" i="1"/>
  <c r="V4837" i="1"/>
  <c r="M4842" i="1"/>
  <c r="AB4842" i="1" s="1"/>
  <c r="S4844" i="1"/>
  <c r="AB4847" i="1"/>
  <c r="AB4866" i="1"/>
  <c r="AB4869" i="1"/>
  <c r="AB4874" i="1"/>
  <c r="AB4876" i="1"/>
  <c r="AB4837" i="1"/>
  <c r="AB4849" i="1"/>
  <c r="AB4878" i="1"/>
  <c r="AB4881" i="1"/>
  <c r="S4836" i="1"/>
  <c r="P4839" i="1"/>
  <c r="AB4839" i="1" s="1"/>
  <c r="V4841" i="1"/>
  <c r="AB4851" i="1"/>
  <c r="AB4872" i="1"/>
  <c r="M4836" i="1"/>
  <c r="AB4836" i="1" s="1"/>
  <c r="S4838" i="1"/>
  <c r="AB4838" i="1" s="1"/>
  <c r="P4841" i="1"/>
  <c r="AB4841" i="1" s="1"/>
  <c r="V4843" i="1"/>
  <c r="AB4843" i="1" s="1"/>
  <c r="AB4853" i="1"/>
  <c r="AB4871" i="1"/>
  <c r="AB4884" i="1"/>
  <c r="AB4868" i="1"/>
  <c r="AB4880" i="1"/>
  <c r="AB4885" i="1"/>
  <c r="AB4888" i="1"/>
  <c r="AB4891" i="1"/>
  <c r="AB4894" i="1"/>
  <c r="AB4897" i="1"/>
  <c r="AB4900" i="1"/>
  <c r="AB4903" i="1"/>
  <c r="AB4906" i="1"/>
  <c r="AB4907" i="1"/>
  <c r="AB4909" i="1"/>
  <c r="AB4911" i="1"/>
  <c r="AB4934" i="1"/>
  <c r="AB4870" i="1"/>
  <c r="AB4882" i="1"/>
  <c r="AB4887" i="1"/>
  <c r="AB4890" i="1"/>
  <c r="AB4893" i="1"/>
  <c r="AB4896" i="1"/>
  <c r="AB4899" i="1"/>
  <c r="AB4902" i="1"/>
  <c r="AB4905" i="1"/>
  <c r="AB4932" i="1"/>
  <c r="AB4938" i="1"/>
  <c r="AB4892" i="1"/>
  <c r="AB4895" i="1"/>
  <c r="AB4898" i="1"/>
  <c r="AB4901" i="1"/>
  <c r="AB4904" i="1"/>
  <c r="AB4908" i="1"/>
  <c r="AB4910" i="1"/>
  <c r="AB4912" i="1"/>
  <c r="AB4936" i="1"/>
  <c r="M4914" i="1"/>
  <c r="AB4914" i="1" s="1"/>
  <c r="S4916" i="1"/>
  <c r="P4919" i="1"/>
  <c r="AB4919" i="1" s="1"/>
  <c r="V4921" i="1"/>
  <c r="AB4942" i="1"/>
  <c r="AB4947" i="1"/>
  <c r="M4916" i="1"/>
  <c r="AB4916" i="1" s="1"/>
  <c r="S4918" i="1"/>
  <c r="AB4918" i="1" s="1"/>
  <c r="P4921" i="1"/>
  <c r="AB4921" i="1" s="1"/>
  <c r="V4923" i="1"/>
  <c r="V4925" i="1"/>
  <c r="V4927" i="1"/>
  <c r="V4929" i="1"/>
  <c r="AB4952" i="1"/>
  <c r="AB4959" i="1"/>
  <c r="AB4972" i="1"/>
  <c r="AB4913" i="1"/>
  <c r="AB4923" i="1"/>
  <c r="AB4925" i="1"/>
  <c r="AB4927" i="1"/>
  <c r="AB4929" i="1"/>
  <c r="AB4931" i="1"/>
  <c r="AB4933" i="1"/>
  <c r="AB4935" i="1"/>
  <c r="AB4937" i="1"/>
  <c r="AB4945" i="1"/>
  <c r="AB4954" i="1"/>
  <c r="AB4964" i="1"/>
  <c r="V4915" i="1"/>
  <c r="M4920" i="1"/>
  <c r="AB4920" i="1" s="1"/>
  <c r="S4922" i="1"/>
  <c r="AB4944" i="1"/>
  <c r="AB4957" i="1"/>
  <c r="AB4966" i="1"/>
  <c r="AB4915" i="1"/>
  <c r="P4915" i="1"/>
  <c r="V4917" i="1"/>
  <c r="AB4917" i="1" s="1"/>
  <c r="M4922" i="1"/>
  <c r="AB4922" i="1" s="1"/>
  <c r="S4924" i="1"/>
  <c r="AB4924" i="1" s="1"/>
  <c r="S4926" i="1"/>
  <c r="AB4926" i="1" s="1"/>
  <c r="S4928" i="1"/>
  <c r="AB4928" i="1" s="1"/>
  <c r="S4930" i="1"/>
  <c r="AB4930" i="1" s="1"/>
  <c r="AB4956" i="1"/>
  <c r="AB4941" i="1"/>
  <c r="AB4953" i="1"/>
  <c r="AB4965" i="1"/>
  <c r="AB4970" i="1"/>
  <c r="AB4943" i="1"/>
  <c r="AB4955" i="1"/>
  <c r="AB4967" i="1"/>
  <c r="AB4939" i="1"/>
  <c r="AB4949" i="1"/>
  <c r="AB4961" i="1"/>
  <c r="S4969" i="1"/>
  <c r="AB4969" i="1" s="1"/>
  <c r="AB4951" i="1"/>
  <c r="AB4963" i="1"/>
  <c r="AB4976" i="1"/>
  <c r="AB4979" i="1"/>
  <c r="AB4984" i="1"/>
  <c r="AB4991" i="1"/>
  <c r="AB4996" i="1"/>
  <c r="AB4981" i="1"/>
  <c r="AB4993" i="1"/>
  <c r="AB4983" i="1"/>
  <c r="AB4988" i="1"/>
  <c r="AB4995" i="1"/>
  <c r="AB5000" i="1"/>
  <c r="AB4971" i="1"/>
  <c r="AB4978" i="1"/>
  <c r="AB4985" i="1"/>
  <c r="AB4990" i="1"/>
  <c r="AB4997" i="1"/>
  <c r="AB5002" i="1"/>
  <c r="AB4973" i="1"/>
  <c r="AB4975" i="1"/>
  <c r="AB4977" i="1"/>
  <c r="AB4980" i="1"/>
  <c r="AB4987" i="1"/>
  <c r="AB4992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<sst xmlns="http://schemas.openxmlformats.org/spreadsheetml/2006/main" count="33" uniqueCount="20">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</sst>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4/06.2024/SEI%20-%20UPA/13.2%20PCF%20em%20Excel%20-%20UPAE%20Petrolina%20-%2006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06/2024</v>
          </cell>
          <cell r="I12">
            <v>0</v>
          </cell>
          <cell r="J12">
            <v>133.05000000000001</v>
          </cell>
          <cell r="L12">
            <v>261.60000000000002</v>
          </cell>
          <cell r="M12">
            <v>28.24</v>
          </cell>
          <cell r="O12">
            <v>2.0099999999999998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06/2024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2.0099999999999998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06/2024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2.0099999999999998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</v>
          </cell>
          <cell r="E15" t="str">
            <v>ALESSANDRA GABRIELE SILVA BRITTO</v>
          </cell>
          <cell r="F15" t="str">
            <v>3 - Administrativo</v>
          </cell>
          <cell r="G15" t="str">
            <v>4110-10</v>
          </cell>
          <cell r="H15" t="str">
            <v>06/2024</v>
          </cell>
          <cell r="I15">
            <v>0</v>
          </cell>
          <cell r="J15">
            <v>202.25</v>
          </cell>
          <cell r="L15">
            <v>274.68</v>
          </cell>
          <cell r="M15">
            <v>28.24</v>
          </cell>
          <cell r="O15">
            <v>2.0099999999999998</v>
          </cell>
          <cell r="R15">
            <v>150</v>
          </cell>
          <cell r="S15">
            <v>84.720000000019994</v>
          </cell>
          <cell r="U15">
            <v>80.95</v>
          </cell>
        </row>
        <row r="16">
          <cell r="C16" t="str">
            <v>UPAE PETROLINA</v>
          </cell>
          <cell r="E16" t="str">
            <v>ALESSANDRA LOURENCO MEDEIROS</v>
          </cell>
          <cell r="F16" t="str">
            <v>3 - Administrativo</v>
          </cell>
          <cell r="G16" t="str">
            <v>4131-15</v>
          </cell>
          <cell r="H16" t="str">
            <v>06/2024</v>
          </cell>
          <cell r="I16">
            <v>0</v>
          </cell>
          <cell r="J16">
            <v>207.33</v>
          </cell>
          <cell r="L16">
            <v>261.60000000000002</v>
          </cell>
          <cell r="M16">
            <v>31.58</v>
          </cell>
          <cell r="O16">
            <v>2.0099999999999998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</v>
          </cell>
          <cell r="E17" t="str">
            <v>ALEXANDRE TORRES MAGALHAES</v>
          </cell>
          <cell r="F17" t="str">
            <v>1 - Médico</v>
          </cell>
          <cell r="G17" t="str">
            <v>2251-25</v>
          </cell>
          <cell r="H17" t="str">
            <v>06/2024</v>
          </cell>
          <cell r="I17">
            <v>0</v>
          </cell>
          <cell r="J17">
            <v>1076.06</v>
          </cell>
          <cell r="L17">
            <v>0</v>
          </cell>
          <cell r="M17">
            <v>0</v>
          </cell>
          <cell r="O17">
            <v>2.02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</v>
          </cell>
          <cell r="E18" t="str">
            <v>ALEXSANDRA ALVES DA SILVA</v>
          </cell>
          <cell r="F18" t="str">
            <v>3 - Administrativo</v>
          </cell>
          <cell r="G18" t="str">
            <v>4110-10</v>
          </cell>
          <cell r="H18" t="str">
            <v>06/2024</v>
          </cell>
          <cell r="I18">
            <v>0</v>
          </cell>
          <cell r="J18">
            <v>202.56</v>
          </cell>
          <cell r="L18">
            <v>261.60000000000002</v>
          </cell>
          <cell r="M18">
            <v>28.24</v>
          </cell>
          <cell r="O18">
            <v>2.0099999999999998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</v>
          </cell>
          <cell r="E19" t="str">
            <v>ALTINO JOSE DOS SANTOS</v>
          </cell>
          <cell r="F19" t="str">
            <v>3 - Administrativo</v>
          </cell>
          <cell r="G19" t="str">
            <v>5174-10</v>
          </cell>
          <cell r="H19" t="str">
            <v>06/2024</v>
          </cell>
          <cell r="I19">
            <v>0</v>
          </cell>
          <cell r="J19">
            <v>135.55000000000001</v>
          </cell>
          <cell r="L19">
            <v>261.60000000000002</v>
          </cell>
          <cell r="M19">
            <v>28.24</v>
          </cell>
          <cell r="O19">
            <v>2.0099999999999998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</v>
          </cell>
          <cell r="E20" t="str">
            <v>ALVARO ALVES DE LIMA</v>
          </cell>
          <cell r="F20" t="str">
            <v>3 - Administrativo</v>
          </cell>
          <cell r="G20" t="str">
            <v>5174-10</v>
          </cell>
          <cell r="H20" t="str">
            <v>06/2024</v>
          </cell>
          <cell r="I20">
            <v>0</v>
          </cell>
          <cell r="J20">
            <v>150.52000000000001</v>
          </cell>
          <cell r="L20">
            <v>13.08</v>
          </cell>
          <cell r="M20">
            <v>28.24</v>
          </cell>
          <cell r="O20">
            <v>2.0099999999999998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</v>
          </cell>
          <cell r="E21" t="str">
            <v>AMANDA DURANDO REBOUCAS</v>
          </cell>
          <cell r="F21" t="str">
            <v>1 - Médico</v>
          </cell>
          <cell r="G21" t="str">
            <v>2251-25</v>
          </cell>
          <cell r="H21" t="str">
            <v>06/2024</v>
          </cell>
          <cell r="I21">
            <v>0</v>
          </cell>
          <cell r="J21">
            <v>1062.27</v>
          </cell>
          <cell r="L21">
            <v>13.08</v>
          </cell>
          <cell r="M21">
            <v>3.17</v>
          </cell>
          <cell r="O21">
            <v>2.02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</v>
          </cell>
          <cell r="E22" t="str">
            <v>AMANDA EMANOELA DIAS DAMASCENA DOS SANTOS</v>
          </cell>
          <cell r="F22" t="str">
            <v>3 - Administrativo</v>
          </cell>
          <cell r="G22" t="str">
            <v>3516-05</v>
          </cell>
          <cell r="H22" t="str">
            <v>06/2024</v>
          </cell>
          <cell r="I22">
            <v>0</v>
          </cell>
          <cell r="J22">
            <v>221.68</v>
          </cell>
          <cell r="L22">
            <v>261.60000000000002</v>
          </cell>
          <cell r="M22">
            <v>41.57</v>
          </cell>
          <cell r="O22">
            <v>2.0099999999999998</v>
          </cell>
          <cell r="R22">
            <v>230</v>
          </cell>
          <cell r="S22">
            <v>68.400000000000006</v>
          </cell>
          <cell r="U22">
            <v>0</v>
          </cell>
        </row>
        <row r="23">
          <cell r="C23" t="str">
            <v>UPAE PETROLINA</v>
          </cell>
          <cell r="E23" t="str">
            <v>AMANDA KAROLLANE VIEIRA DA SILVA</v>
          </cell>
          <cell r="F23" t="str">
            <v>2 - Outros Profissionais da Saúde</v>
          </cell>
          <cell r="G23" t="str">
            <v>2236-05</v>
          </cell>
          <cell r="H23" t="str">
            <v>06/2024</v>
          </cell>
          <cell r="I23">
            <v>0</v>
          </cell>
          <cell r="J23">
            <v>384.98</v>
          </cell>
          <cell r="L23">
            <v>0</v>
          </cell>
          <cell r="M23">
            <v>0</v>
          </cell>
          <cell r="O23">
            <v>2.0099999999999998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</v>
          </cell>
          <cell r="E24" t="str">
            <v>AMANDA RAFAELE SILVA LACERDA</v>
          </cell>
          <cell r="F24" t="str">
            <v>3 - Administrativo</v>
          </cell>
          <cell r="G24" t="str">
            <v>4110-10</v>
          </cell>
          <cell r="H24" t="str">
            <v>06/2024</v>
          </cell>
          <cell r="I24">
            <v>0</v>
          </cell>
          <cell r="J24">
            <v>194.54</v>
          </cell>
          <cell r="L24">
            <v>261.60000000000002</v>
          </cell>
          <cell r="M24">
            <v>28.24</v>
          </cell>
          <cell r="O24">
            <v>2.0099999999999998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</v>
          </cell>
          <cell r="E25" t="str">
            <v>AMANDA TAMIRES SILVA BORGES</v>
          </cell>
          <cell r="F25" t="str">
            <v>2 - Outros Profissionais da Saúde</v>
          </cell>
          <cell r="G25" t="str">
            <v>3222-05</v>
          </cell>
          <cell r="H25" t="str">
            <v>06/2024</v>
          </cell>
          <cell r="I25">
            <v>0</v>
          </cell>
          <cell r="J25">
            <v>305.97000000000003</v>
          </cell>
          <cell r="L25">
            <v>274.68</v>
          </cell>
          <cell r="M25">
            <v>28.24</v>
          </cell>
          <cell r="O25">
            <v>2.0099999999999998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</v>
          </cell>
          <cell r="E26" t="str">
            <v>ANA BEATRIZ MOTA AGUIAR</v>
          </cell>
          <cell r="F26" t="str">
            <v>3 - Administrativo</v>
          </cell>
          <cell r="G26" t="str">
            <v>1231-05</v>
          </cell>
          <cell r="H26" t="str">
            <v>06/2024</v>
          </cell>
          <cell r="I26">
            <v>0</v>
          </cell>
          <cell r="J26">
            <v>2034.09</v>
          </cell>
          <cell r="L26">
            <v>0</v>
          </cell>
          <cell r="M26">
            <v>0</v>
          </cell>
          <cell r="O26">
            <v>2.08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</v>
          </cell>
          <cell r="E27" t="str">
            <v>ANA BEATRIZ NASCIMENTO GONZAGA</v>
          </cell>
          <cell r="F27" t="str">
            <v>1 - Médico</v>
          </cell>
          <cell r="G27" t="str">
            <v>2251-25</v>
          </cell>
          <cell r="H27" t="str">
            <v>06/2024</v>
          </cell>
          <cell r="I27">
            <v>0</v>
          </cell>
          <cell r="J27">
            <v>854.56</v>
          </cell>
          <cell r="L27">
            <v>0</v>
          </cell>
          <cell r="M27">
            <v>0</v>
          </cell>
          <cell r="O27">
            <v>2.02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</v>
          </cell>
          <cell r="E28" t="str">
            <v>ANA CARLA DE ARAUJO POSSIDIO COELHO</v>
          </cell>
          <cell r="F28" t="str">
            <v>2 - Outros Profissionais da Saúde</v>
          </cell>
          <cell r="G28" t="str">
            <v>2516-05</v>
          </cell>
          <cell r="H28" t="str">
            <v>06/2024</v>
          </cell>
          <cell r="I28">
            <v>0</v>
          </cell>
          <cell r="J28">
            <v>379.36</v>
          </cell>
          <cell r="L28">
            <v>0</v>
          </cell>
          <cell r="M28">
            <v>0</v>
          </cell>
          <cell r="O28">
            <v>2.0099999999999998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</v>
          </cell>
          <cell r="E29" t="str">
            <v>ANA CAROLINY PEREIRA DA SILVA</v>
          </cell>
          <cell r="F29" t="str">
            <v>3 - Administrativo</v>
          </cell>
          <cell r="G29" t="str">
            <v>4110-10</v>
          </cell>
          <cell r="H29" t="str">
            <v>06/2024</v>
          </cell>
          <cell r="I29">
            <v>0</v>
          </cell>
          <cell r="J29">
            <v>0</v>
          </cell>
          <cell r="K29">
            <v>5735.33</v>
          </cell>
          <cell r="L29">
            <v>0</v>
          </cell>
          <cell r="M29">
            <v>28.24</v>
          </cell>
          <cell r="O29">
            <v>2.0099999999999998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</v>
          </cell>
          <cell r="E30" t="str">
            <v>ANA KARENE DA SILVA RAMOS</v>
          </cell>
          <cell r="F30" t="str">
            <v>2 - Outros Profissionais da Saúde</v>
          </cell>
          <cell r="G30" t="str">
            <v>3222-05</v>
          </cell>
          <cell r="H30" t="str">
            <v>06/2024</v>
          </cell>
          <cell r="I30">
            <v>0</v>
          </cell>
          <cell r="J30">
            <v>288.97000000000003</v>
          </cell>
          <cell r="L30">
            <v>274.68</v>
          </cell>
          <cell r="M30">
            <v>28.24</v>
          </cell>
          <cell r="O30">
            <v>2.0099999999999998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</v>
          </cell>
          <cell r="E31" t="str">
            <v>ANA LAIDE DA SILVA FERREIRA</v>
          </cell>
          <cell r="F31" t="str">
            <v>3 - Administrativo</v>
          </cell>
          <cell r="G31" t="str">
            <v>3516-05</v>
          </cell>
          <cell r="H31" t="str">
            <v>06/2024</v>
          </cell>
          <cell r="I31">
            <v>0</v>
          </cell>
          <cell r="J31">
            <v>0</v>
          </cell>
          <cell r="K31">
            <v>418.9</v>
          </cell>
          <cell r="L31">
            <v>274.68</v>
          </cell>
          <cell r="M31">
            <v>41.57</v>
          </cell>
          <cell r="O31">
            <v>2.0099999999999998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</v>
          </cell>
          <cell r="E32" t="str">
            <v>ANA PAULA CARVALHO DE SOUZA</v>
          </cell>
          <cell r="F32" t="str">
            <v>2 - Outros Profissionais da Saúde</v>
          </cell>
          <cell r="G32" t="str">
            <v>5211-30</v>
          </cell>
          <cell r="H32" t="str">
            <v>06/2024</v>
          </cell>
          <cell r="I32">
            <v>0</v>
          </cell>
          <cell r="J32">
            <v>170.07</v>
          </cell>
          <cell r="L32">
            <v>261.60000000000002</v>
          </cell>
          <cell r="M32">
            <v>28.24</v>
          </cell>
          <cell r="O32">
            <v>2.0099999999999998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</v>
          </cell>
          <cell r="E33" t="str">
            <v>ANA PAULA LINS LIMA DA SILVA</v>
          </cell>
          <cell r="F33" t="str">
            <v>2 - Outros Profissionais da Saúde</v>
          </cell>
          <cell r="G33" t="str">
            <v>3222-05</v>
          </cell>
          <cell r="H33" t="str">
            <v>06/2024</v>
          </cell>
          <cell r="I33">
            <v>0</v>
          </cell>
          <cell r="J33">
            <v>349.33</v>
          </cell>
          <cell r="L33">
            <v>261.60000000000002</v>
          </cell>
          <cell r="M33">
            <v>28.24</v>
          </cell>
          <cell r="O33">
            <v>2.0099999999999998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PETROLINA</v>
          </cell>
          <cell r="E34" t="str">
            <v>ANA PAULA RODRIGUES DOS SANTOS</v>
          </cell>
          <cell r="F34" t="str">
            <v>2 - Outros Profissionais da Saúde</v>
          </cell>
          <cell r="G34" t="str">
            <v>2235-05</v>
          </cell>
          <cell r="H34" t="str">
            <v>06/2024</v>
          </cell>
          <cell r="I34">
            <v>0</v>
          </cell>
          <cell r="J34">
            <v>455.89</v>
          </cell>
          <cell r="L34">
            <v>0</v>
          </cell>
          <cell r="M34">
            <v>0</v>
          </cell>
          <cell r="O34">
            <v>2.0099999999999998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PETROLINA</v>
          </cell>
          <cell r="E35" t="str">
            <v>ANA TAINARA BATISTA LIMA DOS SANTOS</v>
          </cell>
          <cell r="F35" t="str">
            <v>3 - Administrativo</v>
          </cell>
          <cell r="G35" t="str">
            <v>4110-10</v>
          </cell>
          <cell r="H35" t="str">
            <v>06/2024</v>
          </cell>
          <cell r="I35">
            <v>0</v>
          </cell>
          <cell r="J35">
            <v>203.32</v>
          </cell>
          <cell r="L35">
            <v>274.68</v>
          </cell>
          <cell r="M35">
            <v>28.24</v>
          </cell>
          <cell r="O35">
            <v>2.0099999999999998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</v>
          </cell>
          <cell r="E36" t="str">
            <v>ANA THAINA VITOR SANTOS</v>
          </cell>
          <cell r="F36" t="str">
            <v>2 - Outros Profissionais da Saúde</v>
          </cell>
          <cell r="G36" t="str">
            <v>5211-30</v>
          </cell>
          <cell r="H36" t="str">
            <v>06/2024</v>
          </cell>
          <cell r="I36">
            <v>0</v>
          </cell>
          <cell r="J36">
            <v>112.96000000000001</v>
          </cell>
          <cell r="L36">
            <v>13.08</v>
          </cell>
          <cell r="M36">
            <v>28.24</v>
          </cell>
          <cell r="O36">
            <v>2.0099999999999998</v>
          </cell>
          <cell r="R36">
            <v>150</v>
          </cell>
          <cell r="S36">
            <v>54</v>
          </cell>
          <cell r="U36">
            <v>0</v>
          </cell>
        </row>
        <row r="37">
          <cell r="C37" t="str">
            <v>UPAE PETROLINA</v>
          </cell>
          <cell r="E37" t="str">
            <v>ANDREA TENORIO DE BRITO</v>
          </cell>
          <cell r="F37" t="str">
            <v>3 - Administrativo</v>
          </cell>
          <cell r="G37" t="str">
            <v>1422-05</v>
          </cell>
          <cell r="H37" t="str">
            <v>06/2024</v>
          </cell>
          <cell r="I37">
            <v>0</v>
          </cell>
          <cell r="J37">
            <v>300.63</v>
          </cell>
          <cell r="L37">
            <v>261.60000000000002</v>
          </cell>
          <cell r="M37">
            <v>71.58</v>
          </cell>
          <cell r="O37">
            <v>2.0299999999999998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</v>
          </cell>
          <cell r="E38" t="str">
            <v>ANDRESKA FERREIRA ALEX</v>
          </cell>
          <cell r="F38" t="str">
            <v>2 - Outros Profissionais da Saúde</v>
          </cell>
          <cell r="G38" t="str">
            <v>2235-05</v>
          </cell>
          <cell r="H38" t="str">
            <v>06/2024</v>
          </cell>
          <cell r="I38">
            <v>0</v>
          </cell>
          <cell r="J38">
            <v>554.29999999999995</v>
          </cell>
          <cell r="L38">
            <v>261.60000000000002</v>
          </cell>
          <cell r="M38">
            <v>3.59</v>
          </cell>
          <cell r="O38">
            <v>2.0099999999999998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</v>
          </cell>
          <cell r="E39" t="str">
            <v>ANDREZA DA SILVA ALVES</v>
          </cell>
          <cell r="F39" t="str">
            <v>2 - Outros Profissionais da Saúde</v>
          </cell>
          <cell r="G39" t="str">
            <v>3222-05</v>
          </cell>
          <cell r="H39" t="str">
            <v>06/2024</v>
          </cell>
          <cell r="I39">
            <v>0</v>
          </cell>
          <cell r="J39">
            <v>294.62</v>
          </cell>
          <cell r="L39">
            <v>274.68</v>
          </cell>
          <cell r="M39">
            <v>28.24</v>
          </cell>
          <cell r="O39">
            <v>2.0099999999999998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</v>
          </cell>
          <cell r="E40" t="str">
            <v>ANGELA MAIANE DOS SANTOS PEREIRA BRANDAO</v>
          </cell>
          <cell r="F40" t="str">
            <v>2 - Outros Profissionais da Saúde</v>
          </cell>
          <cell r="G40" t="str">
            <v>3222-05</v>
          </cell>
          <cell r="H40" t="str">
            <v>06/2024</v>
          </cell>
          <cell r="I40">
            <v>0</v>
          </cell>
          <cell r="J40">
            <v>280.86</v>
          </cell>
          <cell r="L40">
            <v>274.68</v>
          </cell>
          <cell r="M40">
            <v>28.24</v>
          </cell>
          <cell r="O40">
            <v>2.0099999999999998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</v>
          </cell>
          <cell r="E41" t="str">
            <v>ANNE CAROLINNA DE CARVALHO CAVALCANTI</v>
          </cell>
          <cell r="F41" t="str">
            <v>2 - Outros Profissionais da Saúde</v>
          </cell>
          <cell r="G41" t="str">
            <v>2235-05</v>
          </cell>
          <cell r="H41" t="str">
            <v>06/2024</v>
          </cell>
          <cell r="I41">
            <v>0</v>
          </cell>
          <cell r="J41">
            <v>412.54</v>
          </cell>
          <cell r="L41">
            <v>0</v>
          </cell>
          <cell r="M41">
            <v>0</v>
          </cell>
          <cell r="O41">
            <v>2.0099999999999998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</v>
          </cell>
          <cell r="E42" t="str">
            <v>ANTHONY RAFAELL DA SILVA FREIRE</v>
          </cell>
          <cell r="F42" t="str">
            <v>2 - Outros Profissionais da Saúde</v>
          </cell>
          <cell r="G42" t="str">
            <v>3241-15</v>
          </cell>
          <cell r="H42" t="str">
            <v>06/2024</v>
          </cell>
          <cell r="I42">
            <v>0</v>
          </cell>
          <cell r="J42">
            <v>320.07</v>
          </cell>
          <cell r="L42">
            <v>65.400000000000006</v>
          </cell>
          <cell r="M42">
            <v>12.05</v>
          </cell>
          <cell r="O42">
            <v>2.0099999999999998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</v>
          </cell>
          <cell r="E43" t="str">
            <v>ANTONIA JOSEFA DOS SANTOS</v>
          </cell>
          <cell r="F43" t="str">
            <v>3 - Administrativo</v>
          </cell>
          <cell r="G43" t="str">
            <v>5134-30</v>
          </cell>
          <cell r="H43" t="str">
            <v>06/2024</v>
          </cell>
          <cell r="I43">
            <v>0</v>
          </cell>
          <cell r="J43">
            <v>183.62</v>
          </cell>
          <cell r="L43">
            <v>261.60000000000002</v>
          </cell>
          <cell r="M43">
            <v>28.24</v>
          </cell>
          <cell r="O43">
            <v>2.0099999999999998</v>
          </cell>
          <cell r="R43">
            <v>240</v>
          </cell>
          <cell r="S43">
            <v>0</v>
          </cell>
          <cell r="U43">
            <v>0</v>
          </cell>
        </row>
        <row r="44">
          <cell r="C44" t="str">
            <v>UPAE PETROLINA</v>
          </cell>
          <cell r="E44" t="str">
            <v>ANTONIA MERCIA SILVA CERQUEIRA</v>
          </cell>
          <cell r="F44" t="str">
            <v>2 - Outros Profissionais da Saúde</v>
          </cell>
          <cell r="G44" t="str">
            <v>3222-05</v>
          </cell>
          <cell r="H44" t="str">
            <v>06/2024</v>
          </cell>
          <cell r="I44">
            <v>0</v>
          </cell>
          <cell r="J44">
            <v>417.95</v>
          </cell>
          <cell r="L44">
            <v>274.68</v>
          </cell>
          <cell r="M44">
            <v>28.24</v>
          </cell>
          <cell r="O44">
            <v>2.0099999999999998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</v>
          </cell>
          <cell r="E45" t="str">
            <v>ANTONIO DE ASSIS REIS JUNIOR</v>
          </cell>
          <cell r="F45" t="str">
            <v>1 - Médico</v>
          </cell>
          <cell r="G45" t="str">
            <v>2251-25</v>
          </cell>
          <cell r="H45" t="str">
            <v>06/2024</v>
          </cell>
          <cell r="I45">
            <v>0</v>
          </cell>
          <cell r="J45">
            <v>1037.5999999999999</v>
          </cell>
          <cell r="L45">
            <v>0</v>
          </cell>
          <cell r="M45">
            <v>0</v>
          </cell>
          <cell r="O45">
            <v>2.02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</v>
          </cell>
          <cell r="E46" t="str">
            <v>ARLEIDE RIBEIRO DO NASCIMENTO</v>
          </cell>
          <cell r="F46" t="str">
            <v>2 - Outros Profissionais da Saúde</v>
          </cell>
          <cell r="G46" t="str">
            <v>3222-05</v>
          </cell>
          <cell r="H46" t="str">
            <v>06/2024</v>
          </cell>
          <cell r="I46">
            <v>0</v>
          </cell>
          <cell r="J46">
            <v>359.62</v>
          </cell>
          <cell r="L46">
            <v>261.60000000000002</v>
          </cell>
          <cell r="M46">
            <v>28.24</v>
          </cell>
          <cell r="O46">
            <v>2.0099999999999998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</v>
          </cell>
          <cell r="E47" t="str">
            <v>AYLLA NARA ALENCAR RODRIGUES</v>
          </cell>
          <cell r="F47" t="str">
            <v>2 - Outros Profissionais da Saúde</v>
          </cell>
          <cell r="G47" t="str">
            <v>2236-05</v>
          </cell>
          <cell r="H47" t="str">
            <v>06/2024</v>
          </cell>
          <cell r="I47">
            <v>0</v>
          </cell>
          <cell r="J47">
            <v>415.63</v>
          </cell>
          <cell r="L47">
            <v>261.60000000000002</v>
          </cell>
          <cell r="M47">
            <v>3.68</v>
          </cell>
          <cell r="O47">
            <v>2.0099999999999998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</v>
          </cell>
          <cell r="E48" t="str">
            <v>AYRTON CARVALHO PEIXOTO AZEVEDO</v>
          </cell>
          <cell r="F48" t="str">
            <v>2 - Outros Profissionais da Saúde</v>
          </cell>
          <cell r="G48" t="str">
            <v>5211-30</v>
          </cell>
          <cell r="H48" t="str">
            <v>06/2024</v>
          </cell>
          <cell r="I48">
            <v>0</v>
          </cell>
          <cell r="J48">
            <v>0</v>
          </cell>
          <cell r="K48">
            <v>6890.85</v>
          </cell>
          <cell r="L48">
            <v>0</v>
          </cell>
          <cell r="M48">
            <v>28.24</v>
          </cell>
          <cell r="O48">
            <v>2.0099999999999998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</v>
          </cell>
          <cell r="E49" t="str">
            <v>BRUNA MESQUITA DE ARAUJO LOCIO</v>
          </cell>
          <cell r="F49" t="str">
            <v>4 - Assistência Odontológica</v>
          </cell>
          <cell r="G49" t="str">
            <v>2232-08</v>
          </cell>
          <cell r="H49" t="str">
            <v>06/2024</v>
          </cell>
          <cell r="I49">
            <v>0</v>
          </cell>
          <cell r="J49">
            <v>0</v>
          </cell>
          <cell r="K49">
            <v>2867.15</v>
          </cell>
          <cell r="L49">
            <v>0</v>
          </cell>
          <cell r="M49">
            <v>0</v>
          </cell>
          <cell r="O49">
            <v>2.0099999999999998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</v>
          </cell>
          <cell r="E50" t="str">
            <v>BRUNA VIEIRA FERREIRA DA SILVA</v>
          </cell>
          <cell r="F50" t="str">
            <v>1 - Médico</v>
          </cell>
          <cell r="G50" t="str">
            <v>2251-25</v>
          </cell>
          <cell r="H50" t="str">
            <v>06/2024</v>
          </cell>
          <cell r="I50">
            <v>0</v>
          </cell>
          <cell r="J50">
            <v>1395.95</v>
          </cell>
          <cell r="L50">
            <v>13.08</v>
          </cell>
          <cell r="M50">
            <v>3.17</v>
          </cell>
          <cell r="O50">
            <v>2.02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</v>
          </cell>
          <cell r="E51" t="str">
            <v>CARLA TATIANE SILVA MELQUIADES</v>
          </cell>
          <cell r="F51" t="str">
            <v>2 - Outros Profissionais da Saúde</v>
          </cell>
          <cell r="G51" t="str">
            <v>3222-05</v>
          </cell>
          <cell r="H51" t="str">
            <v>06/2024</v>
          </cell>
          <cell r="I51">
            <v>0</v>
          </cell>
          <cell r="J51">
            <v>283.72000000000003</v>
          </cell>
          <cell r="L51">
            <v>222.36</v>
          </cell>
          <cell r="M51">
            <v>28.24</v>
          </cell>
          <cell r="O51">
            <v>2.0099999999999998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</v>
          </cell>
          <cell r="E52" t="str">
            <v>CARLOS EDUARDO SOUZA NUNES</v>
          </cell>
          <cell r="F52" t="str">
            <v>3 - Administrativo</v>
          </cell>
          <cell r="G52" t="str">
            <v>5174-10</v>
          </cell>
          <cell r="H52" t="str">
            <v>06/2024</v>
          </cell>
          <cell r="I52">
            <v>0</v>
          </cell>
          <cell r="J52">
            <v>191.11</v>
          </cell>
          <cell r="L52">
            <v>261.60000000000002</v>
          </cell>
          <cell r="M52">
            <v>28.24</v>
          </cell>
          <cell r="O52">
            <v>2.0099999999999998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</v>
          </cell>
          <cell r="E53" t="str">
            <v>CARLOS HENRIQUE BEZERRA SANTOS</v>
          </cell>
          <cell r="F53" t="str">
            <v>3 - Administrativo</v>
          </cell>
          <cell r="G53" t="str">
            <v>4110-10</v>
          </cell>
          <cell r="H53" t="str">
            <v>06/2024</v>
          </cell>
          <cell r="I53">
            <v>0</v>
          </cell>
          <cell r="J53">
            <v>0</v>
          </cell>
          <cell r="K53">
            <v>16.940000000000001</v>
          </cell>
          <cell r="L53">
            <v>0</v>
          </cell>
          <cell r="M53">
            <v>0</v>
          </cell>
          <cell r="O53">
            <v>2.0099999999999998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PETROLINA</v>
          </cell>
          <cell r="E54" t="str">
            <v>CARMECELIA DAMASCENO FERNANDES</v>
          </cell>
          <cell r="F54" t="str">
            <v>2 - Outros Profissionais da Saúde</v>
          </cell>
          <cell r="G54" t="str">
            <v>3222-05</v>
          </cell>
          <cell r="H54" t="str">
            <v>06/2024</v>
          </cell>
          <cell r="I54">
            <v>0</v>
          </cell>
          <cell r="J54">
            <v>358.15</v>
          </cell>
          <cell r="L54">
            <v>261.60000000000002</v>
          </cell>
          <cell r="M54">
            <v>28.24</v>
          </cell>
          <cell r="O54">
            <v>2.0099999999999998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</v>
          </cell>
          <cell r="E55" t="str">
            <v>CAROLAINE DE SOUZA BARBOSA</v>
          </cell>
          <cell r="F55" t="str">
            <v>2 - Outros Profissionais da Saúde</v>
          </cell>
          <cell r="G55" t="str">
            <v>5211-30</v>
          </cell>
          <cell r="H55" t="str">
            <v>06/2024</v>
          </cell>
          <cell r="I55">
            <v>0</v>
          </cell>
          <cell r="J55">
            <v>213.98</v>
          </cell>
          <cell r="L55">
            <v>287.76</v>
          </cell>
          <cell r="M55">
            <v>28.24</v>
          </cell>
          <cell r="O55">
            <v>2.0099999999999998</v>
          </cell>
          <cell r="R55">
            <v>230</v>
          </cell>
          <cell r="S55">
            <v>57.6</v>
          </cell>
          <cell r="U55">
            <v>0</v>
          </cell>
        </row>
        <row r="56">
          <cell r="C56" t="str">
            <v>UPAE PETROLINA</v>
          </cell>
          <cell r="E56" t="str">
            <v>CAROLINA BATISTA VIEIRA SILVA</v>
          </cell>
          <cell r="F56" t="str">
            <v>3 - Administrativo</v>
          </cell>
          <cell r="G56" t="str">
            <v>1421-05</v>
          </cell>
          <cell r="H56" t="str">
            <v>06/2024</v>
          </cell>
          <cell r="I56">
            <v>0</v>
          </cell>
          <cell r="J56">
            <v>1412.01</v>
          </cell>
          <cell r="L56">
            <v>0</v>
          </cell>
          <cell r="M56">
            <v>0</v>
          </cell>
          <cell r="O56">
            <v>2.08</v>
          </cell>
          <cell r="R56">
            <v>0</v>
          </cell>
          <cell r="S56">
            <v>0</v>
          </cell>
          <cell r="U56">
            <v>0</v>
          </cell>
          <cell r="Y56">
            <v>2600</v>
          </cell>
          <cell r="AB56" t="str">
            <v xml:space="preserve">AJUDA DE CUSTO </v>
          </cell>
        </row>
        <row r="57">
          <cell r="C57" t="str">
            <v>UPAE PETROLINA</v>
          </cell>
          <cell r="E57" t="str">
            <v>CAROLINA RAMOS CAMPOS PORTELA</v>
          </cell>
          <cell r="F57" t="str">
            <v>1 - Médico</v>
          </cell>
          <cell r="G57" t="str">
            <v>2251-25</v>
          </cell>
          <cell r="H57" t="str">
            <v>06/2024</v>
          </cell>
          <cell r="I57">
            <v>0</v>
          </cell>
          <cell r="J57">
            <v>1020.74</v>
          </cell>
          <cell r="L57">
            <v>52.32</v>
          </cell>
          <cell r="M57">
            <v>12.67</v>
          </cell>
          <cell r="O57">
            <v>2.02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PETROLINA</v>
          </cell>
          <cell r="E58" t="str">
            <v>CASSIA LUIZA DE SOUZA EVANGELISTA</v>
          </cell>
          <cell r="F58" t="str">
            <v>2 - Outros Profissionais da Saúde</v>
          </cell>
          <cell r="G58" t="str">
            <v>2235-05</v>
          </cell>
          <cell r="H58" t="str">
            <v>06/2024</v>
          </cell>
          <cell r="I58">
            <v>0</v>
          </cell>
          <cell r="J58">
            <v>638.89</v>
          </cell>
          <cell r="L58">
            <v>261.60000000000002</v>
          </cell>
          <cell r="M58">
            <v>3.59</v>
          </cell>
          <cell r="O58">
            <v>2.0099999999999998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PETROLINA</v>
          </cell>
          <cell r="E59" t="str">
            <v>CATIANY INACIO MELO DE OLIVEIRA</v>
          </cell>
          <cell r="F59" t="str">
            <v>3 - Administrativo</v>
          </cell>
          <cell r="G59" t="str">
            <v>4110-10</v>
          </cell>
          <cell r="H59" t="str">
            <v>06/2024</v>
          </cell>
          <cell r="I59">
            <v>0</v>
          </cell>
          <cell r="J59">
            <v>184.59</v>
          </cell>
          <cell r="L59">
            <v>274.68</v>
          </cell>
          <cell r="M59">
            <v>28.24</v>
          </cell>
          <cell r="O59">
            <v>2.0099999999999998</v>
          </cell>
          <cell r="R59">
            <v>0</v>
          </cell>
          <cell r="S59">
            <v>0</v>
          </cell>
          <cell r="U59">
            <v>75.55</v>
          </cell>
        </row>
        <row r="60">
          <cell r="C60" t="str">
            <v>UPAE PETROLINA</v>
          </cell>
          <cell r="E60" t="str">
            <v>CECILIA FLORIO PEREIRA GOMES DE FARIA</v>
          </cell>
          <cell r="F60" t="str">
            <v>4 - Assistência Odontológica</v>
          </cell>
          <cell r="G60" t="str">
            <v>2232-08</v>
          </cell>
          <cell r="H60" t="str">
            <v>06/2024</v>
          </cell>
          <cell r="I60">
            <v>0</v>
          </cell>
          <cell r="J60">
            <v>354.06</v>
          </cell>
          <cell r="L60">
            <v>183.12</v>
          </cell>
          <cell r="M60">
            <v>40.380000000000003</v>
          </cell>
          <cell r="O60">
            <v>2.0099999999999998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</v>
          </cell>
          <cell r="E61" t="str">
            <v>CICERA MICHELLE MAGALHAES DE SOUZA</v>
          </cell>
          <cell r="F61" t="str">
            <v>2 - Outros Profissionais da Saúde</v>
          </cell>
          <cell r="G61" t="str">
            <v>2235-05</v>
          </cell>
          <cell r="H61" t="str">
            <v>06/2024</v>
          </cell>
          <cell r="I61">
            <v>0</v>
          </cell>
          <cell r="J61">
            <v>444.66</v>
          </cell>
          <cell r="L61">
            <v>143.88</v>
          </cell>
          <cell r="M61">
            <v>3.59</v>
          </cell>
          <cell r="O61">
            <v>2.0099999999999998</v>
          </cell>
          <cell r="R61">
            <v>0</v>
          </cell>
          <cell r="S61">
            <v>0</v>
          </cell>
          <cell r="U61">
            <v>120.26</v>
          </cell>
        </row>
        <row r="62">
          <cell r="C62" t="str">
            <v>UPAE PETROLINA</v>
          </cell>
          <cell r="E62" t="str">
            <v>CINTHIA MICHELLE DA CRUZ COSTA FERREIRA</v>
          </cell>
          <cell r="F62" t="str">
            <v>2 - Outros Profissionais da Saúde</v>
          </cell>
          <cell r="G62" t="str">
            <v>3222-05</v>
          </cell>
          <cell r="H62" t="str">
            <v>06/2024</v>
          </cell>
          <cell r="I62">
            <v>0</v>
          </cell>
          <cell r="J62">
            <v>288.97000000000003</v>
          </cell>
          <cell r="L62">
            <v>261.60000000000002</v>
          </cell>
          <cell r="M62">
            <v>28.24</v>
          </cell>
          <cell r="O62">
            <v>2.0099999999999998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PETROLINA</v>
          </cell>
          <cell r="E63" t="str">
            <v>CLARICE CELESTINO PEREIRA DE OLIVEIRA</v>
          </cell>
          <cell r="F63" t="str">
            <v>2 - Outros Profissionais da Saúde</v>
          </cell>
          <cell r="G63" t="str">
            <v>3222-05</v>
          </cell>
          <cell r="H63" t="str">
            <v>06/2024</v>
          </cell>
          <cell r="I63">
            <v>0</v>
          </cell>
          <cell r="J63">
            <v>283.32</v>
          </cell>
          <cell r="L63">
            <v>274.68</v>
          </cell>
          <cell r="M63">
            <v>0</v>
          </cell>
          <cell r="O63">
            <v>2.0099999999999998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</v>
          </cell>
          <cell r="E64" t="str">
            <v>CLAUDEMIR MARQUES DOS SANTOS</v>
          </cell>
          <cell r="F64" t="str">
            <v>3 - Administrativo</v>
          </cell>
          <cell r="G64" t="str">
            <v>5174-10</v>
          </cell>
          <cell r="H64" t="str">
            <v>06/2024</v>
          </cell>
          <cell r="I64">
            <v>0</v>
          </cell>
          <cell r="J64">
            <v>237.8</v>
          </cell>
          <cell r="L64">
            <v>261.60000000000002</v>
          </cell>
          <cell r="M64">
            <v>28.24</v>
          </cell>
          <cell r="O64">
            <v>2.0099999999999998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PETROLINA</v>
          </cell>
          <cell r="E65" t="str">
            <v>CLAUDIA CRISTINA BARROS DE OLIVEIRA</v>
          </cell>
          <cell r="F65" t="str">
            <v>2 - Outros Profissionais da Saúde</v>
          </cell>
          <cell r="G65" t="str">
            <v>5152-05</v>
          </cell>
          <cell r="H65" t="str">
            <v>06/2024</v>
          </cell>
          <cell r="I65">
            <v>0</v>
          </cell>
          <cell r="J65">
            <v>155.13</v>
          </cell>
          <cell r="L65">
            <v>261.60000000000002</v>
          </cell>
          <cell r="M65">
            <v>28.24</v>
          </cell>
          <cell r="O65">
            <v>2.0099999999999998</v>
          </cell>
          <cell r="R65">
            <v>160</v>
          </cell>
          <cell r="S65">
            <v>57.6</v>
          </cell>
          <cell r="U65">
            <v>0</v>
          </cell>
        </row>
        <row r="66">
          <cell r="C66" t="str">
            <v>UPAE PETROLINA</v>
          </cell>
          <cell r="E66" t="str">
            <v>CLAUDIANA BARBOSA DE CARVALHO</v>
          </cell>
          <cell r="F66" t="str">
            <v>2 - Outros Profissionais da Saúde</v>
          </cell>
          <cell r="G66" t="str">
            <v>3222-05</v>
          </cell>
          <cell r="H66" t="str">
            <v>06/2024</v>
          </cell>
          <cell r="I66">
            <v>0</v>
          </cell>
          <cell r="J66">
            <v>360.08</v>
          </cell>
          <cell r="L66">
            <v>274.68</v>
          </cell>
          <cell r="M66">
            <v>28.24</v>
          </cell>
          <cell r="O66">
            <v>2.0099999999999998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PETROLINA</v>
          </cell>
          <cell r="E67" t="str">
            <v>CLAUDIO JOSE EVANGELISTA DE SOUZA</v>
          </cell>
          <cell r="F67" t="str">
            <v>3 - Administrativo</v>
          </cell>
          <cell r="G67" t="str">
            <v>5174-10</v>
          </cell>
          <cell r="H67" t="str">
            <v>06/2024</v>
          </cell>
          <cell r="I67">
            <v>0</v>
          </cell>
          <cell r="J67">
            <v>206.65</v>
          </cell>
          <cell r="L67">
            <v>261.60000000000002</v>
          </cell>
          <cell r="M67">
            <v>28.24</v>
          </cell>
          <cell r="O67">
            <v>2.0099999999999998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PETROLINA</v>
          </cell>
          <cell r="E68" t="str">
            <v>CLEA MARIA PACHECO BRITO TENORIO</v>
          </cell>
          <cell r="F68" t="str">
            <v>3 - Administrativo</v>
          </cell>
          <cell r="G68" t="str">
            <v>4110-10</v>
          </cell>
          <cell r="H68" t="str">
            <v>06/2024</v>
          </cell>
          <cell r="I68">
            <v>0</v>
          </cell>
          <cell r="J68">
            <v>203.32</v>
          </cell>
          <cell r="L68">
            <v>274.68</v>
          </cell>
          <cell r="M68">
            <v>28.24</v>
          </cell>
          <cell r="O68">
            <v>2.0099999999999998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PETROLINA</v>
          </cell>
          <cell r="E69" t="str">
            <v>CLEANI DOS SANTOS SABINO</v>
          </cell>
          <cell r="F69" t="str">
            <v>2 - Outros Profissionais da Saúde</v>
          </cell>
          <cell r="G69" t="str">
            <v>3222-05</v>
          </cell>
          <cell r="H69" t="str">
            <v>06/2024</v>
          </cell>
          <cell r="I69">
            <v>0</v>
          </cell>
          <cell r="J69">
            <v>283.32</v>
          </cell>
          <cell r="L69">
            <v>0</v>
          </cell>
          <cell r="M69">
            <v>0</v>
          </cell>
          <cell r="O69">
            <v>2.0099999999999998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PETROLINA</v>
          </cell>
          <cell r="E70" t="str">
            <v>CLECIA FREIRES DA SILVA</v>
          </cell>
          <cell r="F70" t="str">
            <v>2 - Outros Profissionais da Saúde</v>
          </cell>
          <cell r="G70" t="str">
            <v>3222-05</v>
          </cell>
          <cell r="H70" t="str">
            <v>06/2024</v>
          </cell>
          <cell r="I70">
            <v>0</v>
          </cell>
          <cell r="J70">
            <v>380.05</v>
          </cell>
          <cell r="L70">
            <v>261.60000000000002</v>
          </cell>
          <cell r="M70">
            <v>28.24</v>
          </cell>
          <cell r="O70">
            <v>2.0099999999999998</v>
          </cell>
          <cell r="R70">
            <v>0</v>
          </cell>
          <cell r="S70">
            <v>79.2</v>
          </cell>
          <cell r="U70">
            <v>0</v>
          </cell>
        </row>
        <row r="71">
          <cell r="C71" t="str">
            <v>UPAE PETROLINA</v>
          </cell>
          <cell r="E71" t="str">
            <v>CLEMERSON LEONE DOS SANTOS SILVA</v>
          </cell>
          <cell r="F71" t="str">
            <v>3 - Administrativo</v>
          </cell>
          <cell r="G71" t="str">
            <v>5174-10</v>
          </cell>
          <cell r="H71" t="str">
            <v>06/2024</v>
          </cell>
          <cell r="I71">
            <v>0</v>
          </cell>
          <cell r="J71">
            <v>224.19</v>
          </cell>
          <cell r="L71">
            <v>274.68</v>
          </cell>
          <cell r="M71">
            <v>28.24</v>
          </cell>
          <cell r="O71">
            <v>2.0099999999999998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</v>
          </cell>
          <cell r="E72" t="str">
            <v>CLESIO FERREIRA DE CASTRO JUNIOR</v>
          </cell>
          <cell r="F72" t="str">
            <v>2 - Outros Profissionais da Saúde</v>
          </cell>
          <cell r="G72" t="str">
            <v>5151-10</v>
          </cell>
          <cell r="H72" t="str">
            <v>06/2024</v>
          </cell>
          <cell r="I72">
            <v>0</v>
          </cell>
          <cell r="J72">
            <v>224.49</v>
          </cell>
          <cell r="L72">
            <v>274.68</v>
          </cell>
          <cell r="M72">
            <v>28.24</v>
          </cell>
          <cell r="O72">
            <v>2.0099999999999998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PETROLINA</v>
          </cell>
          <cell r="E73" t="str">
            <v>CRISTIANE MARTINS CAVALCANTI</v>
          </cell>
          <cell r="F73" t="str">
            <v>2 - Outros Profissionais da Saúde</v>
          </cell>
          <cell r="G73" t="str">
            <v>3222-05</v>
          </cell>
          <cell r="H73" t="str">
            <v>06/2024</v>
          </cell>
          <cell r="I73">
            <v>0</v>
          </cell>
          <cell r="J73">
            <v>359.57</v>
          </cell>
          <cell r="L73">
            <v>274.68</v>
          </cell>
          <cell r="M73">
            <v>28.24</v>
          </cell>
          <cell r="O73">
            <v>2.0099999999999998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PETROLINA</v>
          </cell>
          <cell r="E74" t="str">
            <v>CRISTINA DA SILVA SOUZA SANTOS</v>
          </cell>
          <cell r="F74" t="str">
            <v>2 - Outros Profissionais da Saúde</v>
          </cell>
          <cell r="G74" t="str">
            <v>3222-05</v>
          </cell>
          <cell r="H74" t="str">
            <v>06/2024</v>
          </cell>
          <cell r="I74">
            <v>0</v>
          </cell>
          <cell r="J74">
            <v>300.27</v>
          </cell>
          <cell r="L74">
            <v>0</v>
          </cell>
          <cell r="M74">
            <v>0</v>
          </cell>
          <cell r="O74">
            <v>2.0099999999999998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PETROLINA</v>
          </cell>
          <cell r="E75" t="str">
            <v>DAMIANA ROSENDO BELARMINO</v>
          </cell>
          <cell r="F75" t="str">
            <v>2 - Outros Profissionais da Saúde</v>
          </cell>
          <cell r="G75" t="str">
            <v>3222-05</v>
          </cell>
          <cell r="H75" t="str">
            <v>06/2024</v>
          </cell>
          <cell r="I75">
            <v>0</v>
          </cell>
          <cell r="J75">
            <v>376.3</v>
          </cell>
          <cell r="L75">
            <v>196.2</v>
          </cell>
          <cell r="M75">
            <v>28.24</v>
          </cell>
          <cell r="O75">
            <v>2.0099999999999998</v>
          </cell>
          <cell r="R75">
            <v>160</v>
          </cell>
          <cell r="S75">
            <v>54</v>
          </cell>
          <cell r="U75">
            <v>0</v>
          </cell>
        </row>
        <row r="76">
          <cell r="C76" t="str">
            <v>UPAE PETROLINA</v>
          </cell>
          <cell r="E76" t="str">
            <v>DANIELA LUCENA DE PAULA</v>
          </cell>
          <cell r="F76" t="str">
            <v>2 - Outros Profissionais da Saúde</v>
          </cell>
          <cell r="G76" t="str">
            <v>2236-05</v>
          </cell>
          <cell r="H76" t="str">
            <v>06/2024</v>
          </cell>
          <cell r="I76">
            <v>0</v>
          </cell>
          <cell r="J76">
            <v>409.08</v>
          </cell>
          <cell r="L76">
            <v>0</v>
          </cell>
          <cell r="M76">
            <v>0</v>
          </cell>
          <cell r="O76">
            <v>2.0099999999999998</v>
          </cell>
          <cell r="R76">
            <v>230</v>
          </cell>
          <cell r="S76">
            <v>79.2</v>
          </cell>
          <cell r="U76">
            <v>0</v>
          </cell>
        </row>
        <row r="77">
          <cell r="C77" t="str">
            <v>UPAE PETROLINA</v>
          </cell>
          <cell r="E77" t="str">
            <v>DANIELE FERREIRA SILVA</v>
          </cell>
          <cell r="F77" t="str">
            <v>2 - Outros Profissionais da Saúde</v>
          </cell>
          <cell r="G77" t="str">
            <v>3222-05</v>
          </cell>
          <cell r="H77" t="str">
            <v>06/2024</v>
          </cell>
          <cell r="I77">
            <v>0</v>
          </cell>
          <cell r="J77">
            <v>293.16000000000003</v>
          </cell>
          <cell r="L77">
            <v>261.60000000000002</v>
          </cell>
          <cell r="M77">
            <v>28.24</v>
          </cell>
          <cell r="O77">
            <v>2.0099999999999998</v>
          </cell>
          <cell r="R77">
            <v>480</v>
          </cell>
          <cell r="S77">
            <v>57.6</v>
          </cell>
          <cell r="U77">
            <v>0</v>
          </cell>
        </row>
        <row r="78">
          <cell r="C78" t="str">
            <v>UPAE PETROLINA</v>
          </cell>
          <cell r="E78" t="str">
            <v>DANIELLY COELHO DE MELO</v>
          </cell>
          <cell r="F78" t="str">
            <v>2 - Outros Profissionais da Saúde</v>
          </cell>
          <cell r="G78" t="str">
            <v>2235-05</v>
          </cell>
          <cell r="H78" t="str">
            <v>06/2024</v>
          </cell>
          <cell r="I78">
            <v>0</v>
          </cell>
          <cell r="J78">
            <v>529.61</v>
          </cell>
          <cell r="L78">
            <v>0</v>
          </cell>
          <cell r="M78">
            <v>0</v>
          </cell>
          <cell r="O78">
            <v>2.0099999999999998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PETROLINA</v>
          </cell>
          <cell r="E79" t="str">
            <v>DANILO ALEXANDRE DA SILVA</v>
          </cell>
          <cell r="F79" t="str">
            <v>3 - Administrativo</v>
          </cell>
          <cell r="G79" t="str">
            <v>5142-25</v>
          </cell>
          <cell r="H79" t="str">
            <v>06/2024</v>
          </cell>
          <cell r="I79">
            <v>0</v>
          </cell>
          <cell r="J79">
            <v>16.940000000000001</v>
          </cell>
          <cell r="L79">
            <v>0</v>
          </cell>
          <cell r="M79">
            <v>0</v>
          </cell>
          <cell r="O79">
            <v>2.0099999999999998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PETROLINA</v>
          </cell>
          <cell r="E80" t="str">
            <v>DEBORA DA TRINDADE</v>
          </cell>
          <cell r="F80" t="str">
            <v>3 - Administrativo</v>
          </cell>
          <cell r="G80" t="str">
            <v>4110-10</v>
          </cell>
          <cell r="H80" t="str">
            <v>06/2024</v>
          </cell>
          <cell r="I80">
            <v>0</v>
          </cell>
          <cell r="J80">
            <v>254.58</v>
          </cell>
          <cell r="L80">
            <v>274.68</v>
          </cell>
          <cell r="M80">
            <v>28.24</v>
          </cell>
          <cell r="O80">
            <v>2.0099999999999998</v>
          </cell>
          <cell r="R80">
            <v>230</v>
          </cell>
          <cell r="S80">
            <v>5.65</v>
          </cell>
          <cell r="U80">
            <v>0</v>
          </cell>
        </row>
        <row r="81">
          <cell r="C81" t="str">
            <v>UPAE PETROLINA</v>
          </cell>
          <cell r="E81" t="str">
            <v>DEMONTIER PEREIRA BANDEIRA</v>
          </cell>
          <cell r="F81" t="str">
            <v>3 - Administrativo</v>
          </cell>
          <cell r="G81" t="str">
            <v>5174-10</v>
          </cell>
          <cell r="H81" t="str">
            <v>06/2024</v>
          </cell>
          <cell r="I81">
            <v>0</v>
          </cell>
          <cell r="J81">
            <v>135.55000000000001</v>
          </cell>
          <cell r="L81">
            <v>0</v>
          </cell>
          <cell r="M81">
            <v>0</v>
          </cell>
          <cell r="O81">
            <v>2.0099999999999998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</v>
          </cell>
          <cell r="E82" t="str">
            <v>DENILSON TAVARES VIEIRA</v>
          </cell>
          <cell r="F82" t="str">
            <v>2 - Outros Profissionais da Saúde</v>
          </cell>
          <cell r="G82" t="str">
            <v>5151-10</v>
          </cell>
          <cell r="H82" t="str">
            <v>06/2024</v>
          </cell>
          <cell r="I82">
            <v>0</v>
          </cell>
          <cell r="J82">
            <v>201.78</v>
          </cell>
          <cell r="L82">
            <v>196.2</v>
          </cell>
          <cell r="M82">
            <v>28.24</v>
          </cell>
          <cell r="O82">
            <v>2.0099999999999998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</v>
          </cell>
          <cell r="E83" t="str">
            <v>DIANA LOPES FERREIRA</v>
          </cell>
          <cell r="F83" t="str">
            <v>4 - Assistência Odontológica</v>
          </cell>
          <cell r="G83" t="str">
            <v>3224-15</v>
          </cell>
          <cell r="H83" t="str">
            <v>06/2024</v>
          </cell>
          <cell r="I83">
            <v>0</v>
          </cell>
          <cell r="J83">
            <v>135.55000000000001</v>
          </cell>
          <cell r="L83">
            <v>0</v>
          </cell>
          <cell r="M83">
            <v>0</v>
          </cell>
          <cell r="O83">
            <v>2.0099999999999998</v>
          </cell>
          <cell r="R83">
            <v>0</v>
          </cell>
          <cell r="S83">
            <v>57.6</v>
          </cell>
          <cell r="U83">
            <v>0</v>
          </cell>
        </row>
        <row r="84">
          <cell r="C84" t="str">
            <v>UPAE PETROLINA</v>
          </cell>
          <cell r="E84" t="str">
            <v>DIEGO FIGUEIREDO MACEDO SECUNDO</v>
          </cell>
          <cell r="F84" t="str">
            <v>1 - Médico</v>
          </cell>
          <cell r="G84" t="str">
            <v>2251-25</v>
          </cell>
          <cell r="H84" t="str">
            <v>06/2024</v>
          </cell>
          <cell r="I84">
            <v>0</v>
          </cell>
          <cell r="J84">
            <v>962.08</v>
          </cell>
          <cell r="L84">
            <v>0</v>
          </cell>
          <cell r="M84">
            <v>0</v>
          </cell>
          <cell r="O84">
            <v>2.0099999999999998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PETROLINA</v>
          </cell>
          <cell r="E85" t="str">
            <v>DIEGO RAVELLY DOS SANTOS CALLOU</v>
          </cell>
          <cell r="F85" t="str">
            <v>2 - Outros Profissionais da Saúde</v>
          </cell>
          <cell r="G85" t="str">
            <v>2235-05</v>
          </cell>
          <cell r="H85" t="str">
            <v>06/2024</v>
          </cell>
          <cell r="I85">
            <v>0</v>
          </cell>
          <cell r="J85">
            <v>575.45000000000005</v>
          </cell>
          <cell r="L85">
            <v>183.12</v>
          </cell>
          <cell r="M85">
            <v>3.59</v>
          </cell>
          <cell r="O85">
            <v>2.0099999999999998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</v>
          </cell>
          <cell r="E86" t="str">
            <v>EDILENE LIMA RODRIGUES</v>
          </cell>
          <cell r="F86" t="str">
            <v>2 - Outros Profissionais da Saúde</v>
          </cell>
          <cell r="G86" t="str">
            <v>3222-05</v>
          </cell>
          <cell r="H86" t="str">
            <v>06/2024</v>
          </cell>
          <cell r="I86">
            <v>0</v>
          </cell>
          <cell r="J86">
            <v>313.86</v>
          </cell>
          <cell r="L86">
            <v>261.60000000000002</v>
          </cell>
          <cell r="M86">
            <v>28.24</v>
          </cell>
          <cell r="O86">
            <v>2.0099999999999998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</v>
          </cell>
          <cell r="E87" t="str">
            <v>EDILSON SILVA HERCULANO</v>
          </cell>
          <cell r="F87" t="str">
            <v>3 - Administrativo</v>
          </cell>
          <cell r="G87" t="str">
            <v>5174-10</v>
          </cell>
          <cell r="H87" t="str">
            <v>06/2024</v>
          </cell>
          <cell r="I87">
            <v>0</v>
          </cell>
          <cell r="J87">
            <v>229.1</v>
          </cell>
          <cell r="K87">
            <v>0</v>
          </cell>
          <cell r="L87">
            <v>274.68</v>
          </cell>
          <cell r="M87">
            <v>28.24</v>
          </cell>
          <cell r="O87">
            <v>2.0099999999999998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PETROLINA</v>
          </cell>
          <cell r="E88" t="str">
            <v>EDMILSON CELESTINO DOS SANTOS</v>
          </cell>
          <cell r="F88" t="str">
            <v>3 - Administrativo</v>
          </cell>
          <cell r="G88" t="str">
            <v>5174-10</v>
          </cell>
          <cell r="H88" t="str">
            <v>06/2024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2.0099999999999998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</v>
          </cell>
          <cell r="E89" t="str">
            <v>EDVANIA CHRISTIANE FREIRE DE LIMA</v>
          </cell>
          <cell r="F89" t="str">
            <v>2 - Outros Profissionais da Saúde</v>
          </cell>
          <cell r="G89" t="str">
            <v>3222-05</v>
          </cell>
          <cell r="H89" t="str">
            <v>06/2024</v>
          </cell>
          <cell r="I89">
            <v>0</v>
          </cell>
          <cell r="J89">
            <v>377.22</v>
          </cell>
          <cell r="L89">
            <v>274.68</v>
          </cell>
          <cell r="M89">
            <v>28.24</v>
          </cell>
          <cell r="O89">
            <v>2.0099999999999998</v>
          </cell>
          <cell r="R89">
            <v>150</v>
          </cell>
          <cell r="S89">
            <v>84.72</v>
          </cell>
          <cell r="U89">
            <v>0</v>
          </cell>
        </row>
        <row r="90">
          <cell r="C90" t="str">
            <v>UPAE PETROLINA</v>
          </cell>
          <cell r="E90" t="str">
            <v>ELDA ANAIAAN DE SOUZA</v>
          </cell>
          <cell r="F90" t="str">
            <v>3 - Administrativo</v>
          </cell>
          <cell r="G90" t="str">
            <v>4110-10</v>
          </cell>
          <cell r="H90" t="str">
            <v>06/2024</v>
          </cell>
          <cell r="I90">
            <v>0</v>
          </cell>
          <cell r="J90">
            <v>218.43</v>
          </cell>
          <cell r="L90">
            <v>261.60000000000002</v>
          </cell>
          <cell r="M90">
            <v>28.24</v>
          </cell>
          <cell r="O90">
            <v>2.0099999999999998</v>
          </cell>
          <cell r="R90">
            <v>0</v>
          </cell>
          <cell r="S90">
            <v>0</v>
          </cell>
          <cell r="U90">
            <v>80.95</v>
          </cell>
        </row>
        <row r="91">
          <cell r="C91" t="str">
            <v>UPAE PETROLINA</v>
          </cell>
          <cell r="E91" t="str">
            <v>ELENILDE RAIANE DE OLIVEIRA CAVALCANTI</v>
          </cell>
          <cell r="F91" t="str">
            <v>3 - Administrativo</v>
          </cell>
          <cell r="G91" t="str">
            <v>4131-15</v>
          </cell>
          <cell r="H91" t="str">
            <v>06/2024</v>
          </cell>
          <cell r="I91">
            <v>0</v>
          </cell>
          <cell r="J91">
            <v>132.63999999999999</v>
          </cell>
          <cell r="L91">
            <v>0</v>
          </cell>
          <cell r="M91">
            <v>0</v>
          </cell>
          <cell r="O91">
            <v>2.0099999999999998</v>
          </cell>
          <cell r="R91">
            <v>460</v>
          </cell>
          <cell r="S91">
            <v>94.75</v>
          </cell>
          <cell r="U91">
            <v>0</v>
          </cell>
        </row>
        <row r="92">
          <cell r="C92" t="str">
            <v>UPAE PETROLINA</v>
          </cell>
          <cell r="E92" t="str">
            <v>ELIANA MARCIA VIEIRA ROSA</v>
          </cell>
          <cell r="F92" t="str">
            <v>1 - Médico</v>
          </cell>
          <cell r="G92" t="str">
            <v>2251-25</v>
          </cell>
          <cell r="H92" t="str">
            <v>06/2024</v>
          </cell>
          <cell r="I92">
            <v>0</v>
          </cell>
          <cell r="J92">
            <v>195.34400000000002</v>
          </cell>
          <cell r="L92">
            <v>0</v>
          </cell>
          <cell r="M92">
            <v>0</v>
          </cell>
          <cell r="O92">
            <v>2.0099999999999998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PETROLINA</v>
          </cell>
          <cell r="E93" t="str">
            <v>ELIOMAR BATISTA DA SILVA</v>
          </cell>
          <cell r="F93" t="str">
            <v>2 - Outros Profissionais da Saúde</v>
          </cell>
          <cell r="G93" t="str">
            <v>2237-05</v>
          </cell>
          <cell r="H93" t="str">
            <v>06/2024</v>
          </cell>
          <cell r="I93">
            <v>0</v>
          </cell>
          <cell r="J93">
            <v>191.23</v>
          </cell>
          <cell r="L93">
            <v>0</v>
          </cell>
          <cell r="M93">
            <v>0</v>
          </cell>
          <cell r="O93">
            <v>2.0099999999999998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</v>
          </cell>
          <cell r="E94" t="str">
            <v>ELISANDRA MARIA DOS SANTOS RAMOS</v>
          </cell>
          <cell r="F94" t="str">
            <v>3 - Administrativo</v>
          </cell>
          <cell r="G94" t="str">
            <v>4110-10</v>
          </cell>
          <cell r="H94" t="str">
            <v>06/2024</v>
          </cell>
          <cell r="I94">
            <v>0</v>
          </cell>
          <cell r="J94">
            <v>221.51</v>
          </cell>
          <cell r="L94">
            <v>287.76</v>
          </cell>
          <cell r="M94">
            <v>28.24</v>
          </cell>
          <cell r="O94">
            <v>2.0099999999999998</v>
          </cell>
          <cell r="R94">
            <v>230</v>
          </cell>
          <cell r="S94">
            <v>64.8</v>
          </cell>
          <cell r="U94">
            <v>0</v>
          </cell>
        </row>
        <row r="95">
          <cell r="C95" t="str">
            <v>UPAE PETROLINA</v>
          </cell>
          <cell r="E95" t="str">
            <v>EMANUELLA ESPINDOLA DE ARAUJO BARROS</v>
          </cell>
          <cell r="F95" t="str">
            <v>1 - Médico</v>
          </cell>
          <cell r="G95" t="str">
            <v>2251-25</v>
          </cell>
          <cell r="H95" t="str">
            <v>06/2024</v>
          </cell>
          <cell r="I95">
            <v>0</v>
          </cell>
          <cell r="J95">
            <v>973.04</v>
          </cell>
          <cell r="L95">
            <v>52.32</v>
          </cell>
          <cell r="M95">
            <v>12.67</v>
          </cell>
          <cell r="O95">
            <v>2.02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</v>
          </cell>
          <cell r="E96" t="str">
            <v>EMILLY MAYUME ONISHI</v>
          </cell>
          <cell r="F96" t="str">
            <v>1 - Médico</v>
          </cell>
          <cell r="G96" t="str">
            <v>2251-25</v>
          </cell>
          <cell r="H96" t="str">
            <v>06/2024</v>
          </cell>
          <cell r="I96">
            <v>0</v>
          </cell>
          <cell r="J96">
            <v>1199.6500000000001</v>
          </cell>
          <cell r="L96">
            <v>0</v>
          </cell>
          <cell r="M96">
            <v>0</v>
          </cell>
          <cell r="O96">
            <v>2.02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</v>
          </cell>
          <cell r="E97" t="str">
            <v>ERASMO MILITAO NOBRE LEITE</v>
          </cell>
          <cell r="F97" t="str">
            <v>2 - Outros Profissionais da Saúde</v>
          </cell>
          <cell r="G97" t="str">
            <v>2234-05</v>
          </cell>
          <cell r="H97" t="str">
            <v>06/2024</v>
          </cell>
          <cell r="I97">
            <v>0</v>
          </cell>
          <cell r="J97">
            <v>373.8</v>
          </cell>
          <cell r="L97">
            <v>0</v>
          </cell>
          <cell r="M97">
            <v>0</v>
          </cell>
          <cell r="O97">
            <v>2.0299999999999998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PETROLINA</v>
          </cell>
          <cell r="E98" t="str">
            <v>ERINEIDE OLIVEIRA</v>
          </cell>
          <cell r="F98" t="str">
            <v>3 - Administrativo</v>
          </cell>
          <cell r="G98" t="str">
            <v>4110-10</v>
          </cell>
          <cell r="H98" t="str">
            <v>06/2024</v>
          </cell>
          <cell r="I98">
            <v>0</v>
          </cell>
          <cell r="J98">
            <v>203.32</v>
          </cell>
          <cell r="L98">
            <v>287.76</v>
          </cell>
          <cell r="M98">
            <v>28.24</v>
          </cell>
          <cell r="O98">
            <v>2.0099999999999998</v>
          </cell>
          <cell r="R98">
            <v>230</v>
          </cell>
          <cell r="S98">
            <v>79.2</v>
          </cell>
          <cell r="U98">
            <v>0</v>
          </cell>
        </row>
        <row r="99">
          <cell r="C99" t="str">
            <v>UPAE PETROLINA</v>
          </cell>
          <cell r="E99" t="str">
            <v>ESPEDITA MARIA DE SOUZA FONSECA</v>
          </cell>
          <cell r="F99" t="str">
            <v>3 - Administrativo</v>
          </cell>
          <cell r="G99" t="str">
            <v>5134-30</v>
          </cell>
          <cell r="H99" t="str">
            <v>06/2024</v>
          </cell>
          <cell r="I99">
            <v>0</v>
          </cell>
          <cell r="J99">
            <v>231.91</v>
          </cell>
          <cell r="L99">
            <v>0</v>
          </cell>
          <cell r="M99">
            <v>0</v>
          </cell>
          <cell r="O99">
            <v>2.0099999999999998</v>
          </cell>
          <cell r="R99">
            <v>160</v>
          </cell>
          <cell r="S99">
            <v>57.6</v>
          </cell>
          <cell r="U99">
            <v>0</v>
          </cell>
        </row>
        <row r="100">
          <cell r="C100" t="str">
            <v>UPAE PETROLINA</v>
          </cell>
          <cell r="E100" t="str">
            <v>EVANIA GOMES DA SILVA</v>
          </cell>
          <cell r="F100" t="str">
            <v>2 - Outros Profissionais da Saúde</v>
          </cell>
          <cell r="G100" t="str">
            <v>3222-05</v>
          </cell>
          <cell r="H100" t="str">
            <v>06/2024</v>
          </cell>
          <cell r="I100">
            <v>0</v>
          </cell>
          <cell r="J100">
            <v>351.09</v>
          </cell>
          <cell r="L100">
            <v>287.76</v>
          </cell>
          <cell r="M100">
            <v>28.24</v>
          </cell>
          <cell r="O100">
            <v>2.0099999999999998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PETROLINA</v>
          </cell>
          <cell r="E101" t="str">
            <v>EVELY MONIQUE DA SILVA</v>
          </cell>
          <cell r="F101" t="str">
            <v>3 - Administrativo</v>
          </cell>
          <cell r="G101" t="str">
            <v>4110-10</v>
          </cell>
          <cell r="H101" t="str">
            <v>06/2024</v>
          </cell>
          <cell r="I101">
            <v>0</v>
          </cell>
          <cell r="J101">
            <v>9.64</v>
          </cell>
          <cell r="L101">
            <v>0</v>
          </cell>
          <cell r="M101">
            <v>0</v>
          </cell>
          <cell r="O101">
            <v>2.0099999999999998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PETROLINA</v>
          </cell>
          <cell r="E102" t="str">
            <v>FABIA SORAIA NOBRE DA SILVA SANTOS</v>
          </cell>
          <cell r="F102" t="str">
            <v>2 - Outros Profissionais da Saúde</v>
          </cell>
          <cell r="G102" t="str">
            <v>3222-05</v>
          </cell>
          <cell r="H102" t="str">
            <v>06/2024</v>
          </cell>
          <cell r="I102">
            <v>0</v>
          </cell>
          <cell r="J102">
            <v>406.084</v>
          </cell>
          <cell r="L102">
            <v>287.76</v>
          </cell>
          <cell r="M102">
            <v>28.24</v>
          </cell>
          <cell r="O102">
            <v>2.0099999999999998</v>
          </cell>
          <cell r="R102">
            <v>150</v>
          </cell>
          <cell r="S102">
            <v>54</v>
          </cell>
          <cell r="U102">
            <v>0</v>
          </cell>
        </row>
        <row r="103">
          <cell r="C103" t="str">
            <v>UPAE PETROLINA</v>
          </cell>
          <cell r="E103" t="str">
            <v>FABIO WANDERSON DA SILVA SANTOS</v>
          </cell>
          <cell r="F103" t="str">
            <v>3 - Administrativo</v>
          </cell>
          <cell r="G103" t="str">
            <v>5174-10</v>
          </cell>
          <cell r="H103" t="str">
            <v>06/2024</v>
          </cell>
          <cell r="I103">
            <v>0</v>
          </cell>
          <cell r="J103">
            <v>203.32</v>
          </cell>
          <cell r="L103">
            <v>261.60000000000002</v>
          </cell>
          <cell r="M103">
            <v>28.24</v>
          </cell>
          <cell r="O103">
            <v>2.0099999999999998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PETROLINA</v>
          </cell>
          <cell r="E104" t="str">
            <v>FATIMA MICHELLE CAMPOS LEAL CORDEIRO</v>
          </cell>
          <cell r="F104" t="str">
            <v>3 - Administrativo</v>
          </cell>
          <cell r="G104" t="str">
            <v>1312-10</v>
          </cell>
          <cell r="H104" t="str">
            <v>06/2024</v>
          </cell>
          <cell r="I104">
            <v>0</v>
          </cell>
          <cell r="J104">
            <v>1011.96</v>
          </cell>
          <cell r="L104">
            <v>0</v>
          </cell>
          <cell r="M104">
            <v>0</v>
          </cell>
          <cell r="O104">
            <v>2.08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PETROLINA</v>
          </cell>
          <cell r="E105" t="str">
            <v>FERNANDA AKEMI CAVALCANTI URA</v>
          </cell>
          <cell r="F105" t="str">
            <v>1 - Médico</v>
          </cell>
          <cell r="G105" t="str">
            <v>2251-25</v>
          </cell>
          <cell r="H105" t="str">
            <v>06/2024</v>
          </cell>
          <cell r="I105">
            <v>0</v>
          </cell>
          <cell r="J105">
            <v>982</v>
          </cell>
          <cell r="L105">
            <v>65.400000000000006</v>
          </cell>
          <cell r="M105">
            <v>15.84</v>
          </cell>
          <cell r="O105">
            <v>2.02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</v>
          </cell>
          <cell r="E106" t="str">
            <v>FLAVIA GABRIELLE FERREIRA DA CONCEICAO</v>
          </cell>
          <cell r="F106" t="str">
            <v>2 - Outros Profissionais da Saúde</v>
          </cell>
          <cell r="G106" t="str">
            <v>2235-05</v>
          </cell>
          <cell r="H106" t="str">
            <v>06/2024</v>
          </cell>
          <cell r="I106">
            <v>0</v>
          </cell>
          <cell r="J106">
            <v>552.62</v>
          </cell>
          <cell r="L106">
            <v>0</v>
          </cell>
          <cell r="M106">
            <v>0</v>
          </cell>
          <cell r="O106">
            <v>2.0099999999999998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</v>
          </cell>
          <cell r="E107" t="str">
            <v>FLAVIANA BARBOZA DA SILVA</v>
          </cell>
          <cell r="F107" t="str">
            <v>2 - Outros Profissionais da Saúde</v>
          </cell>
          <cell r="G107" t="str">
            <v>3222-05</v>
          </cell>
          <cell r="H107" t="str">
            <v>06/2024</v>
          </cell>
          <cell r="I107">
            <v>0</v>
          </cell>
          <cell r="J107">
            <v>350.63</v>
          </cell>
          <cell r="L107">
            <v>261.60000000000002</v>
          </cell>
          <cell r="M107">
            <v>28.24</v>
          </cell>
          <cell r="O107">
            <v>2.0099999999999998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</v>
          </cell>
          <cell r="E108" t="str">
            <v>FRANCINEIDE DE LIMA LUCAS DE SA</v>
          </cell>
          <cell r="F108" t="str">
            <v>2 - Outros Profissionais da Saúde</v>
          </cell>
          <cell r="G108" t="str">
            <v>5152-05</v>
          </cell>
          <cell r="H108" t="str">
            <v>06/2024</v>
          </cell>
          <cell r="I108">
            <v>0</v>
          </cell>
          <cell r="J108">
            <v>204.33</v>
          </cell>
          <cell r="L108">
            <v>287.76</v>
          </cell>
          <cell r="M108">
            <v>28.24</v>
          </cell>
          <cell r="O108">
            <v>2.0099999999999998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</v>
          </cell>
          <cell r="E109" t="str">
            <v>FRANCISCA AMANDA DA SILVA NASCIMENTO</v>
          </cell>
          <cell r="F109" t="str">
            <v>3 - Administrativo</v>
          </cell>
          <cell r="G109" t="str">
            <v>4110-10</v>
          </cell>
          <cell r="H109" t="str">
            <v>06/2024</v>
          </cell>
          <cell r="I109">
            <v>0</v>
          </cell>
          <cell r="J109">
            <v>200.15</v>
          </cell>
          <cell r="L109">
            <v>287.76</v>
          </cell>
          <cell r="M109">
            <v>33.43</v>
          </cell>
          <cell r="O109">
            <v>2.0099999999999998</v>
          </cell>
          <cell r="R109">
            <v>230</v>
          </cell>
          <cell r="S109">
            <v>79.2</v>
          </cell>
          <cell r="U109">
            <v>80.95</v>
          </cell>
        </row>
        <row r="110">
          <cell r="C110" t="str">
            <v>UPAE PETROLINA</v>
          </cell>
          <cell r="E110" t="str">
            <v>FRANCISCA KELY NUNES ARAUJO</v>
          </cell>
          <cell r="F110" t="str">
            <v>3 - Administrativo</v>
          </cell>
          <cell r="G110" t="str">
            <v>4110-10</v>
          </cell>
          <cell r="H110" t="str">
            <v>06/2024</v>
          </cell>
          <cell r="I110">
            <v>0</v>
          </cell>
          <cell r="J110">
            <v>163.63</v>
          </cell>
          <cell r="L110">
            <v>274.68</v>
          </cell>
          <cell r="M110">
            <v>28.24</v>
          </cell>
          <cell r="O110">
            <v>2.0099999999999998</v>
          </cell>
          <cell r="R110">
            <v>150</v>
          </cell>
          <cell r="S110">
            <v>54</v>
          </cell>
          <cell r="U110">
            <v>0</v>
          </cell>
        </row>
        <row r="111">
          <cell r="C111" t="str">
            <v>UPAE PETROLINA</v>
          </cell>
          <cell r="E111" t="str">
            <v>FRANCISCO ANGELIM NETO</v>
          </cell>
          <cell r="F111" t="str">
            <v>2 - Outros Profissionais da Saúde</v>
          </cell>
          <cell r="G111" t="str">
            <v>2235-05</v>
          </cell>
          <cell r="H111" t="str">
            <v>06/2024</v>
          </cell>
          <cell r="I111">
            <v>0</v>
          </cell>
          <cell r="J111">
            <v>510.93</v>
          </cell>
          <cell r="L111">
            <v>143.88</v>
          </cell>
          <cell r="M111">
            <v>3.59</v>
          </cell>
          <cell r="O111">
            <v>2.0099999999999998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</v>
          </cell>
          <cell r="E112" t="str">
            <v>FRANCISCO EMICIO DOS SANTOS NETO JUNIOR</v>
          </cell>
          <cell r="F112" t="str">
            <v>4 - Assistência Odontológica</v>
          </cell>
          <cell r="G112" t="str">
            <v>2232-08</v>
          </cell>
          <cell r="H112" t="str">
            <v>06/2024</v>
          </cell>
          <cell r="I112">
            <v>0</v>
          </cell>
          <cell r="J112">
            <v>459.86</v>
          </cell>
          <cell r="L112">
            <v>170.04</v>
          </cell>
          <cell r="M112">
            <v>40.380000000000003</v>
          </cell>
          <cell r="O112">
            <v>2.0099999999999998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</v>
          </cell>
          <cell r="E113" t="str">
            <v>FRANCISCO SEZARIO DA SILVA FILHO</v>
          </cell>
          <cell r="F113" t="str">
            <v>3 - Administrativo</v>
          </cell>
          <cell r="G113" t="str">
            <v>5174-10</v>
          </cell>
          <cell r="H113" t="str">
            <v>06/2024</v>
          </cell>
          <cell r="I113">
            <v>0</v>
          </cell>
          <cell r="J113">
            <v>175.08</v>
          </cell>
          <cell r="L113">
            <v>196.2</v>
          </cell>
          <cell r="M113">
            <v>28.24</v>
          </cell>
          <cell r="O113">
            <v>2.0099999999999998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</v>
          </cell>
          <cell r="E114" t="str">
            <v>FRANCISNALDO DE SOUZA AMORIM</v>
          </cell>
          <cell r="F114" t="str">
            <v>3 - Administrativo</v>
          </cell>
          <cell r="G114" t="str">
            <v>5174-10</v>
          </cell>
          <cell r="H114" t="str">
            <v>06/2024</v>
          </cell>
          <cell r="I114">
            <v>0</v>
          </cell>
          <cell r="J114">
            <v>135.21</v>
          </cell>
          <cell r="L114">
            <v>274.68</v>
          </cell>
          <cell r="M114">
            <v>28.24</v>
          </cell>
          <cell r="O114">
            <v>2.0099999999999998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</v>
          </cell>
          <cell r="E115" t="str">
            <v>GEANE DOS SANTOS CARVALHO</v>
          </cell>
          <cell r="F115" t="str">
            <v>2 - Outros Profissionais da Saúde</v>
          </cell>
          <cell r="G115" t="str">
            <v>3222-05</v>
          </cell>
          <cell r="H115" t="str">
            <v>06/2024</v>
          </cell>
          <cell r="I115">
            <v>0</v>
          </cell>
          <cell r="J115">
            <v>370.87</v>
          </cell>
          <cell r="L115">
            <v>261.60000000000002</v>
          </cell>
          <cell r="M115">
            <v>28.24</v>
          </cell>
          <cell r="O115">
            <v>2.0099999999999998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PETROLINA</v>
          </cell>
          <cell r="E116" t="str">
            <v>GEANE GALDINO DA SILVA</v>
          </cell>
          <cell r="F116" t="str">
            <v>2 - Outros Profissionais da Saúde</v>
          </cell>
          <cell r="G116" t="str">
            <v>3222-05</v>
          </cell>
          <cell r="H116" t="str">
            <v>06/2024</v>
          </cell>
          <cell r="I116">
            <v>0</v>
          </cell>
          <cell r="J116">
            <v>349.11</v>
          </cell>
          <cell r="L116">
            <v>287.76</v>
          </cell>
          <cell r="M116">
            <v>28.24</v>
          </cell>
          <cell r="O116">
            <v>2.0099999999999998</v>
          </cell>
          <cell r="R116">
            <v>0</v>
          </cell>
          <cell r="S116">
            <v>80.87</v>
          </cell>
          <cell r="U116">
            <v>0</v>
          </cell>
        </row>
        <row r="117">
          <cell r="C117" t="str">
            <v>UPAE PETROLINA</v>
          </cell>
          <cell r="E117" t="str">
            <v>GEISE LAINE SILVA VALERIANO BISPO</v>
          </cell>
          <cell r="F117" t="str">
            <v>2 - Outros Profissionais da Saúde</v>
          </cell>
          <cell r="G117" t="str">
            <v>3222-05</v>
          </cell>
          <cell r="H117" t="str">
            <v>06/2024</v>
          </cell>
          <cell r="I117">
            <v>0</v>
          </cell>
          <cell r="J117">
            <v>395.45</v>
          </cell>
          <cell r="L117">
            <v>287.76</v>
          </cell>
          <cell r="M117">
            <v>28.24</v>
          </cell>
          <cell r="O117">
            <v>2.0099999999999998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PETROLINA</v>
          </cell>
          <cell r="E118" t="str">
            <v>GEORGE GLAUCIO CARNEIRO LEAO DE GUIMARAES</v>
          </cell>
          <cell r="F118" t="str">
            <v>4 - Assistência Odontológica</v>
          </cell>
          <cell r="G118" t="str">
            <v>2232-08</v>
          </cell>
          <cell r="H118" t="str">
            <v>06/2024</v>
          </cell>
          <cell r="I118">
            <v>0</v>
          </cell>
          <cell r="J118">
            <v>519.55999999999995</v>
          </cell>
          <cell r="L118">
            <v>0</v>
          </cell>
          <cell r="M118">
            <v>0</v>
          </cell>
          <cell r="O118">
            <v>2.0099999999999998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</v>
          </cell>
          <cell r="E119" t="str">
            <v>GERALDO ANTONIO LINS CARNEIRO DE ANDRADE</v>
          </cell>
          <cell r="F119" t="str">
            <v>1 - Médico</v>
          </cell>
          <cell r="G119" t="str">
            <v>2251-25</v>
          </cell>
          <cell r="H119" t="str">
            <v>06/2024</v>
          </cell>
          <cell r="I119">
            <v>0</v>
          </cell>
          <cell r="J119">
            <v>962.08</v>
          </cell>
          <cell r="L119">
            <v>0</v>
          </cell>
          <cell r="M119">
            <v>0</v>
          </cell>
          <cell r="O119">
            <v>2.02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</v>
          </cell>
          <cell r="E120" t="str">
            <v>GERCIMAR JOSE PEREIRA NASCIMENTO</v>
          </cell>
          <cell r="F120" t="str">
            <v>3 - Administrativo</v>
          </cell>
          <cell r="G120" t="str">
            <v>5174-10</v>
          </cell>
          <cell r="H120" t="str">
            <v>06/2024</v>
          </cell>
          <cell r="I120">
            <v>0</v>
          </cell>
          <cell r="J120">
            <v>135.55000000000001</v>
          </cell>
          <cell r="L120">
            <v>143.88</v>
          </cell>
          <cell r="M120">
            <v>28.24</v>
          </cell>
          <cell r="O120">
            <v>2.0099999999999998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PETROLINA</v>
          </cell>
          <cell r="E121" t="str">
            <v>GESSICA RAIANE GOMES DE ARAUJO ALBUQUERQUE</v>
          </cell>
          <cell r="F121" t="str">
            <v>2 - Outros Profissionais da Saúde</v>
          </cell>
          <cell r="G121" t="str">
            <v>5211-30</v>
          </cell>
          <cell r="H121" t="str">
            <v>06/2024</v>
          </cell>
          <cell r="I121">
            <v>0</v>
          </cell>
          <cell r="J121">
            <v>177.52</v>
          </cell>
          <cell r="L121">
            <v>261.60000000000002</v>
          </cell>
          <cell r="M121">
            <v>28.24</v>
          </cell>
          <cell r="O121">
            <v>2.0099999999999998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</v>
          </cell>
          <cell r="E122" t="str">
            <v>GILANIA DOS SANTOS FARIAS</v>
          </cell>
          <cell r="F122" t="str">
            <v>2 - Outros Profissionais da Saúde</v>
          </cell>
          <cell r="G122" t="str">
            <v>3222-05</v>
          </cell>
          <cell r="H122" t="str">
            <v>06/2024</v>
          </cell>
          <cell r="I122">
            <v>0</v>
          </cell>
          <cell r="J122">
            <v>303.14</v>
          </cell>
          <cell r="L122">
            <v>261.60000000000002</v>
          </cell>
          <cell r="M122">
            <v>28.24</v>
          </cell>
          <cell r="O122">
            <v>2.0099999999999998</v>
          </cell>
          <cell r="R122">
            <v>150</v>
          </cell>
          <cell r="S122">
            <v>57.6</v>
          </cell>
          <cell r="U122">
            <v>0</v>
          </cell>
        </row>
        <row r="123">
          <cell r="C123" t="str">
            <v>UPAE PETROLINA</v>
          </cell>
          <cell r="E123" t="str">
            <v>GILCEMAR LIRA SILVA</v>
          </cell>
          <cell r="F123" t="str">
            <v>2 - Outros Profissionais da Saúde</v>
          </cell>
          <cell r="G123" t="str">
            <v>5151-10</v>
          </cell>
          <cell r="H123" t="str">
            <v>06/2024</v>
          </cell>
          <cell r="I123">
            <v>0</v>
          </cell>
          <cell r="J123">
            <v>229.45</v>
          </cell>
          <cell r="L123">
            <v>287.76</v>
          </cell>
          <cell r="M123">
            <v>28.24</v>
          </cell>
          <cell r="O123">
            <v>2.0099999999999998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</v>
          </cell>
          <cell r="E124" t="str">
            <v>GILMARA NASCIMENTO SANTOS</v>
          </cell>
          <cell r="F124" t="str">
            <v>3 - Administrativo</v>
          </cell>
          <cell r="G124" t="str">
            <v>5163-45</v>
          </cell>
          <cell r="H124" t="str">
            <v>06/2024</v>
          </cell>
          <cell r="I124">
            <v>0</v>
          </cell>
          <cell r="J124">
            <v>135.31</v>
          </cell>
          <cell r="L124">
            <v>287.76</v>
          </cell>
          <cell r="M124">
            <v>28.24</v>
          </cell>
          <cell r="O124">
            <v>2.0099999999999998</v>
          </cell>
          <cell r="R124">
            <v>147.19999999999999</v>
          </cell>
          <cell r="S124">
            <v>84.72</v>
          </cell>
          <cell r="U124">
            <v>0</v>
          </cell>
        </row>
        <row r="125">
          <cell r="C125" t="str">
            <v>UPAE PETROLINA</v>
          </cell>
          <cell r="E125" t="str">
            <v>GILVAN DOS SANTOS CARVALHO</v>
          </cell>
          <cell r="F125" t="str">
            <v>3 - Administrativo</v>
          </cell>
          <cell r="G125" t="str">
            <v>5174-10</v>
          </cell>
          <cell r="H125" t="str">
            <v>06/2024</v>
          </cell>
          <cell r="I125">
            <v>0</v>
          </cell>
          <cell r="J125">
            <v>157.01</v>
          </cell>
          <cell r="L125">
            <v>261.60000000000002</v>
          </cell>
          <cell r="M125">
            <v>28.24</v>
          </cell>
          <cell r="O125">
            <v>2.0099999999999998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PETROLINA</v>
          </cell>
          <cell r="E126" t="str">
            <v>GIUSEPPE MENEZES VIEIRA</v>
          </cell>
          <cell r="F126" t="str">
            <v>3 - Administrativo</v>
          </cell>
          <cell r="G126" t="str">
            <v>4110-10</v>
          </cell>
          <cell r="H126" t="str">
            <v>06/2024</v>
          </cell>
          <cell r="I126">
            <v>0</v>
          </cell>
          <cell r="J126">
            <v>220.62</v>
          </cell>
          <cell r="L126">
            <v>274.68</v>
          </cell>
          <cell r="M126">
            <v>33.43</v>
          </cell>
          <cell r="O126">
            <v>2.0099999999999998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PETROLINA</v>
          </cell>
          <cell r="E127" t="str">
            <v>GLACIENE DA SILVA SOARES</v>
          </cell>
          <cell r="F127" t="str">
            <v>3 - Administrativo</v>
          </cell>
          <cell r="G127" t="str">
            <v>4110-10</v>
          </cell>
          <cell r="H127" t="str">
            <v>06/2024</v>
          </cell>
          <cell r="I127">
            <v>0</v>
          </cell>
          <cell r="J127">
            <v>22.59</v>
          </cell>
          <cell r="L127">
            <v>0</v>
          </cell>
          <cell r="M127">
            <v>0</v>
          </cell>
          <cell r="O127">
            <v>2.0099999999999998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</v>
          </cell>
          <cell r="E128" t="str">
            <v>GLAUCIA ANDREZA BATISTA</v>
          </cell>
          <cell r="F128" t="str">
            <v>2 - Outros Profissionais da Saúde</v>
          </cell>
          <cell r="G128" t="str">
            <v>3222-05</v>
          </cell>
          <cell r="H128" t="str">
            <v>06/2024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2.0099999999999998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</v>
          </cell>
          <cell r="E129" t="str">
            <v>GUILHERME JOSE CAMPOS LEAL</v>
          </cell>
          <cell r="F129" t="str">
            <v>2 - Outros Profissionais da Saúde</v>
          </cell>
          <cell r="G129" t="str">
            <v>3241-15</v>
          </cell>
          <cell r="H129" t="str">
            <v>06/2024</v>
          </cell>
          <cell r="I129">
            <v>0</v>
          </cell>
          <cell r="J129">
            <v>423.7</v>
          </cell>
          <cell r="L129">
            <v>143.88</v>
          </cell>
          <cell r="M129">
            <v>2.41</v>
          </cell>
          <cell r="O129">
            <v>2.0099999999999998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</v>
          </cell>
          <cell r="E130" t="str">
            <v>GYSELE FERREIRA DOS SANTOS</v>
          </cell>
          <cell r="F130" t="str">
            <v>2 - Outros Profissionais da Saúde</v>
          </cell>
          <cell r="G130" t="str">
            <v>5211-30</v>
          </cell>
          <cell r="H130" t="str">
            <v>06/2024</v>
          </cell>
          <cell r="I130">
            <v>0</v>
          </cell>
          <cell r="J130">
            <v>128.46</v>
          </cell>
          <cell r="L130">
            <v>261.60000000000002</v>
          </cell>
          <cell r="M130">
            <v>28.24</v>
          </cell>
          <cell r="O130">
            <v>2.0099999999999998</v>
          </cell>
          <cell r="R130">
            <v>271.60000000000002</v>
          </cell>
          <cell r="S130">
            <v>54</v>
          </cell>
          <cell r="U130">
            <v>0</v>
          </cell>
        </row>
        <row r="131">
          <cell r="C131" t="str">
            <v>UPAE PETROLINA</v>
          </cell>
          <cell r="E131" t="str">
            <v>HAILTON DOS SANTOS SILVA</v>
          </cell>
          <cell r="F131" t="str">
            <v>2 - Outros Profissionais da Saúde</v>
          </cell>
          <cell r="G131" t="str">
            <v>5151-10</v>
          </cell>
          <cell r="H131" t="str">
            <v>06/2024</v>
          </cell>
          <cell r="I131">
            <v>0</v>
          </cell>
          <cell r="J131">
            <v>211.8</v>
          </cell>
          <cell r="L131">
            <v>274.68</v>
          </cell>
          <cell r="M131">
            <v>28.24</v>
          </cell>
          <cell r="O131">
            <v>2.0099999999999998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</v>
          </cell>
          <cell r="E132" t="str">
            <v>HELDER JEFFERSON FREIRE VIANA</v>
          </cell>
          <cell r="F132" t="str">
            <v>3 - Administrativo</v>
          </cell>
          <cell r="G132" t="str">
            <v>5174-10</v>
          </cell>
          <cell r="H132" t="str">
            <v>06/2024</v>
          </cell>
          <cell r="I132">
            <v>0</v>
          </cell>
          <cell r="J132">
            <v>203.32</v>
          </cell>
          <cell r="L132">
            <v>287.76</v>
          </cell>
          <cell r="M132">
            <v>28.24</v>
          </cell>
          <cell r="O132">
            <v>2.0099999999999998</v>
          </cell>
          <cell r="R132">
            <v>121.6</v>
          </cell>
          <cell r="S132">
            <v>68.400000000000006</v>
          </cell>
          <cell r="U132">
            <v>0</v>
          </cell>
        </row>
        <row r="133">
          <cell r="C133" t="str">
            <v>UPAE PETROLINA</v>
          </cell>
          <cell r="E133" t="str">
            <v>HELLEN FLORENCIO DA SILVA BARROS</v>
          </cell>
          <cell r="F133" t="str">
            <v>3 - Administrativo</v>
          </cell>
          <cell r="G133" t="str">
            <v>4110-10</v>
          </cell>
          <cell r="H133" t="str">
            <v>06/2024</v>
          </cell>
          <cell r="I133">
            <v>0</v>
          </cell>
          <cell r="J133">
            <v>135.85</v>
          </cell>
          <cell r="L133">
            <v>143.88</v>
          </cell>
          <cell r="M133">
            <v>28.24</v>
          </cell>
          <cell r="O133">
            <v>2.0099999999999998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</v>
          </cell>
          <cell r="E134" t="str">
            <v>HENDI FERNANDES DE SOUSA</v>
          </cell>
          <cell r="F134" t="str">
            <v>2 - Outros Profissionais da Saúde</v>
          </cell>
          <cell r="G134" t="str">
            <v>2235-05</v>
          </cell>
          <cell r="H134" t="str">
            <v>06/2024</v>
          </cell>
          <cell r="I134">
            <v>0</v>
          </cell>
          <cell r="J134">
            <v>147.22999999999999</v>
          </cell>
          <cell r="L134">
            <v>0</v>
          </cell>
          <cell r="M134">
            <v>0</v>
          </cell>
          <cell r="O134">
            <v>2.0099999999999998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</v>
          </cell>
          <cell r="E135" t="str">
            <v>HILARINE DANDARA DE SOUZA NOVAES</v>
          </cell>
          <cell r="F135" t="str">
            <v>2 - Outros Profissionais da Saúde</v>
          </cell>
          <cell r="G135" t="str">
            <v>2235-05</v>
          </cell>
          <cell r="H135" t="str">
            <v>06/2024</v>
          </cell>
          <cell r="I135">
            <v>0</v>
          </cell>
          <cell r="J135">
            <v>449.69</v>
          </cell>
          <cell r="L135">
            <v>156.96</v>
          </cell>
          <cell r="M135">
            <v>3.59</v>
          </cell>
          <cell r="O135">
            <v>2.0099999999999998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</v>
          </cell>
          <cell r="E136" t="str">
            <v>IAKIRA THAIS FERREIRA DOS SANTOS</v>
          </cell>
          <cell r="F136" t="str">
            <v>2 - Outros Profissionais da Saúde</v>
          </cell>
          <cell r="G136" t="str">
            <v>5211-30</v>
          </cell>
          <cell r="H136" t="str">
            <v>06/2024</v>
          </cell>
          <cell r="I136">
            <v>0</v>
          </cell>
          <cell r="J136">
            <v>151.44999999999999</v>
          </cell>
          <cell r="L136">
            <v>261.60000000000002</v>
          </cell>
          <cell r="M136">
            <v>28.24</v>
          </cell>
          <cell r="O136">
            <v>2.0099999999999998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</v>
          </cell>
          <cell r="E137" t="str">
            <v>IGOR COELHO ALVES</v>
          </cell>
          <cell r="F137" t="str">
            <v>3 - Administrativo</v>
          </cell>
          <cell r="G137" t="str">
            <v>4110-10</v>
          </cell>
          <cell r="H137" t="str">
            <v>06/2024</v>
          </cell>
          <cell r="I137">
            <v>0</v>
          </cell>
          <cell r="J137">
            <v>186.38</v>
          </cell>
          <cell r="L137">
            <v>274.68</v>
          </cell>
          <cell r="M137">
            <v>28.24</v>
          </cell>
          <cell r="O137">
            <v>2.0099999999999998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</v>
          </cell>
          <cell r="E138" t="str">
            <v>INGRID MABEL LEITE MUNIZ</v>
          </cell>
          <cell r="F138" t="str">
            <v>2 - Outros Profissionais da Saúde</v>
          </cell>
          <cell r="G138" t="str">
            <v>3222-05</v>
          </cell>
          <cell r="H138" t="str">
            <v>06/2024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2.0099999999999998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</v>
          </cell>
          <cell r="E139" t="str">
            <v>IRAILDE DINIZ DA SILVA</v>
          </cell>
          <cell r="F139" t="str">
            <v>3 - Administrativo</v>
          </cell>
          <cell r="G139" t="str">
            <v>4110-10</v>
          </cell>
          <cell r="H139" t="str">
            <v>06/2024</v>
          </cell>
          <cell r="I139">
            <v>0</v>
          </cell>
          <cell r="J139">
            <v>18.350000000000001</v>
          </cell>
          <cell r="L139">
            <v>0</v>
          </cell>
          <cell r="M139">
            <v>0</v>
          </cell>
          <cell r="O139">
            <v>2.0099999999999998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</v>
          </cell>
          <cell r="E140" t="str">
            <v>IRANEIDE SOUZA SANTOS BRITO</v>
          </cell>
          <cell r="F140" t="str">
            <v>2 - Outros Profissionais da Saúde</v>
          </cell>
          <cell r="G140" t="str">
            <v>3222-05</v>
          </cell>
          <cell r="H140" t="str">
            <v>06/2024</v>
          </cell>
          <cell r="I140">
            <v>0</v>
          </cell>
          <cell r="J140">
            <v>362.39</v>
          </cell>
          <cell r="L140">
            <v>222.36</v>
          </cell>
          <cell r="M140">
            <v>28.24</v>
          </cell>
          <cell r="O140">
            <v>2.0099999999999998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</v>
          </cell>
          <cell r="E141" t="str">
            <v>IRENILDA ALVES DO NASCIMENTO</v>
          </cell>
          <cell r="F141" t="str">
            <v>2 - Outros Profissionais da Saúde</v>
          </cell>
          <cell r="G141" t="str">
            <v>3222-05</v>
          </cell>
          <cell r="H141" t="str">
            <v>06/2024</v>
          </cell>
          <cell r="I141">
            <v>0</v>
          </cell>
          <cell r="J141">
            <v>409.3</v>
          </cell>
          <cell r="L141">
            <v>274.68</v>
          </cell>
          <cell r="M141">
            <v>28.24</v>
          </cell>
          <cell r="O141">
            <v>2.0099999999999998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PETROLINA</v>
          </cell>
          <cell r="E142" t="str">
            <v>IRLEI RENATA RODRIGUES DA SILVA</v>
          </cell>
          <cell r="F142" t="str">
            <v>2 - Outros Profissionais da Saúde</v>
          </cell>
          <cell r="G142" t="str">
            <v>3222-05</v>
          </cell>
          <cell r="H142" t="str">
            <v>06/2024</v>
          </cell>
          <cell r="I142">
            <v>0</v>
          </cell>
          <cell r="J142">
            <v>352.77</v>
          </cell>
          <cell r="L142">
            <v>183.12</v>
          </cell>
          <cell r="M142">
            <v>28.24</v>
          </cell>
          <cell r="O142">
            <v>2.0099999999999998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PETROLINA</v>
          </cell>
          <cell r="E143" t="str">
            <v>ISADORA SALES DE SOUZA</v>
          </cell>
          <cell r="F143" t="str">
            <v>2 - Outros Profissionais da Saúde</v>
          </cell>
          <cell r="G143" t="str">
            <v>2238-10</v>
          </cell>
          <cell r="H143" t="str">
            <v>06/2024</v>
          </cell>
          <cell r="I143">
            <v>0</v>
          </cell>
          <cell r="J143">
            <v>294.82</v>
          </cell>
          <cell r="L143">
            <v>0</v>
          </cell>
          <cell r="M143">
            <v>0</v>
          </cell>
          <cell r="O143">
            <v>2.0099999999999998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</v>
          </cell>
          <cell r="E144" t="str">
            <v>ISAIAS ANDERSON DA SILVA LOURA</v>
          </cell>
          <cell r="F144" t="str">
            <v>1 - Médico</v>
          </cell>
          <cell r="G144" t="str">
            <v>2251-25</v>
          </cell>
          <cell r="H144" t="str">
            <v>06/2024</v>
          </cell>
          <cell r="I144">
            <v>0</v>
          </cell>
          <cell r="J144">
            <v>923.12</v>
          </cell>
          <cell r="L144">
            <v>0</v>
          </cell>
          <cell r="M144">
            <v>0</v>
          </cell>
          <cell r="O144">
            <v>2.02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</v>
          </cell>
          <cell r="E145" t="str">
            <v>IZABEL CRISTINA FELIX DE SOUSA SILVA</v>
          </cell>
          <cell r="F145" t="str">
            <v>3 - Administrativo</v>
          </cell>
          <cell r="G145" t="str">
            <v>4110-10</v>
          </cell>
          <cell r="H145" t="str">
            <v>06/2024</v>
          </cell>
          <cell r="I145">
            <v>0</v>
          </cell>
          <cell r="J145">
            <v>130.83000000000001</v>
          </cell>
          <cell r="L145">
            <v>0</v>
          </cell>
          <cell r="M145">
            <v>0</v>
          </cell>
          <cell r="O145">
            <v>2.0099999999999998</v>
          </cell>
          <cell r="R145">
            <v>230</v>
          </cell>
          <cell r="S145">
            <v>61.2</v>
          </cell>
          <cell r="U145">
            <v>0</v>
          </cell>
        </row>
        <row r="146">
          <cell r="C146" t="str">
            <v>UPAE PETROLINA</v>
          </cell>
          <cell r="E146" t="str">
            <v>IZABEL DO NASCIMENTO RODRIGUES</v>
          </cell>
          <cell r="F146" t="str">
            <v>2 - Outros Profissionais da Saúde</v>
          </cell>
          <cell r="G146" t="str">
            <v>3222-05</v>
          </cell>
          <cell r="H146" t="str">
            <v>06/2024</v>
          </cell>
          <cell r="I146">
            <v>0</v>
          </cell>
          <cell r="J146">
            <v>288.97000000000003</v>
          </cell>
          <cell r="L146">
            <v>0</v>
          </cell>
          <cell r="M146">
            <v>0</v>
          </cell>
          <cell r="O146">
            <v>2.0099999999999998</v>
          </cell>
          <cell r="R146">
            <v>150</v>
          </cell>
          <cell r="S146">
            <v>84.72</v>
          </cell>
          <cell r="U146">
            <v>0</v>
          </cell>
        </row>
        <row r="147">
          <cell r="C147" t="str">
            <v>UPAE PETROLINA</v>
          </cell>
          <cell r="E147" t="str">
            <v>IZABELLA THAIS SILVA GOMES ANTUNES</v>
          </cell>
          <cell r="F147" t="str">
            <v>2 - Outros Profissionais da Saúde</v>
          </cell>
          <cell r="G147" t="str">
            <v>5152-05</v>
          </cell>
          <cell r="H147" t="str">
            <v>06/2024</v>
          </cell>
          <cell r="I147">
            <v>0</v>
          </cell>
          <cell r="J147">
            <v>204.04</v>
          </cell>
          <cell r="L147">
            <v>0</v>
          </cell>
          <cell r="M147">
            <v>0</v>
          </cell>
          <cell r="O147">
            <v>2.0099999999999998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PETROLINA</v>
          </cell>
          <cell r="E148" t="str">
            <v>JACSON CRIS DOS SANTOS QUEIROZ</v>
          </cell>
          <cell r="F148" t="str">
            <v>3 - Administrativo</v>
          </cell>
          <cell r="G148" t="str">
            <v>5142-25</v>
          </cell>
          <cell r="H148" t="str">
            <v>06/2024</v>
          </cell>
          <cell r="I148">
            <v>0</v>
          </cell>
          <cell r="J148">
            <v>211.8</v>
          </cell>
          <cell r="L148">
            <v>261.60000000000002</v>
          </cell>
          <cell r="M148">
            <v>28.24</v>
          </cell>
          <cell r="O148">
            <v>2.0099999999999998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</v>
          </cell>
          <cell r="E149" t="str">
            <v>JADE DE BRITO SILVA</v>
          </cell>
          <cell r="F149" t="str">
            <v>2 - Outros Profissionais da Saúde</v>
          </cell>
          <cell r="G149" t="str">
            <v>3222-05</v>
          </cell>
          <cell r="H149" t="str">
            <v>06/2024</v>
          </cell>
          <cell r="I149">
            <v>0</v>
          </cell>
          <cell r="J149">
            <v>350.96</v>
          </cell>
          <cell r="L149">
            <v>274.68</v>
          </cell>
          <cell r="M149">
            <v>28.24</v>
          </cell>
          <cell r="O149">
            <v>2.0099999999999998</v>
          </cell>
          <cell r="R149">
            <v>160</v>
          </cell>
          <cell r="S149">
            <v>54</v>
          </cell>
          <cell r="U149">
            <v>0</v>
          </cell>
        </row>
        <row r="150">
          <cell r="C150" t="str">
            <v>UPAE PETROLINA</v>
          </cell>
          <cell r="E150" t="str">
            <v>JAILSON PEREIRA CALDAS</v>
          </cell>
          <cell r="F150" t="str">
            <v>3 - Administrativo</v>
          </cell>
          <cell r="G150" t="str">
            <v>5174-10</v>
          </cell>
          <cell r="H150" t="str">
            <v>06/2024</v>
          </cell>
          <cell r="I150">
            <v>0</v>
          </cell>
          <cell r="J150">
            <v>229.61</v>
          </cell>
          <cell r="L150">
            <v>274.68</v>
          </cell>
          <cell r="M150">
            <v>28.24</v>
          </cell>
          <cell r="O150">
            <v>2.0099999999999998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</v>
          </cell>
          <cell r="E151" t="str">
            <v>JAIMISON RIBEIRO DE SOUZA SILVA</v>
          </cell>
          <cell r="F151" t="str">
            <v>3 - Administrativo</v>
          </cell>
          <cell r="G151" t="str">
            <v>4110-10</v>
          </cell>
          <cell r="H151" t="str">
            <v>06/2024</v>
          </cell>
          <cell r="I151">
            <v>0</v>
          </cell>
          <cell r="J151">
            <v>169.44</v>
          </cell>
          <cell r="L151">
            <v>274.68</v>
          </cell>
          <cell r="M151">
            <v>28.24</v>
          </cell>
          <cell r="O151">
            <v>2.0099999999999998</v>
          </cell>
          <cell r="R151">
            <v>230</v>
          </cell>
          <cell r="S151">
            <v>79.2</v>
          </cell>
          <cell r="U151">
            <v>0</v>
          </cell>
        </row>
        <row r="152">
          <cell r="C152" t="str">
            <v>UPAE PETROLINA</v>
          </cell>
          <cell r="E152" t="str">
            <v>JAIR LUCAS DA SILVA LIMA</v>
          </cell>
          <cell r="F152" t="str">
            <v>3 - Administrativo</v>
          </cell>
          <cell r="G152" t="str">
            <v>5174-10</v>
          </cell>
          <cell r="H152" t="str">
            <v>06/2024</v>
          </cell>
          <cell r="I152">
            <v>0</v>
          </cell>
          <cell r="J152">
            <v>256.88</v>
          </cell>
          <cell r="L152">
            <v>274.68</v>
          </cell>
          <cell r="M152">
            <v>28.24</v>
          </cell>
          <cell r="O152">
            <v>2.0099999999999998</v>
          </cell>
          <cell r="R152">
            <v>0</v>
          </cell>
          <cell r="S152">
            <v>5.65</v>
          </cell>
          <cell r="U152">
            <v>0</v>
          </cell>
        </row>
        <row r="153">
          <cell r="C153" t="str">
            <v>UPAE PETROLINA</v>
          </cell>
          <cell r="E153" t="str">
            <v>JANADIELSON DE JESUS COSTA</v>
          </cell>
          <cell r="F153" t="str">
            <v>3 - Administrativo</v>
          </cell>
          <cell r="G153" t="str">
            <v>5174-10</v>
          </cell>
          <cell r="H153" t="str">
            <v>06/2024</v>
          </cell>
          <cell r="I153">
            <v>0</v>
          </cell>
          <cell r="J153">
            <v>139.41999999999999</v>
          </cell>
          <cell r="K153">
            <v>0</v>
          </cell>
          <cell r="L153">
            <v>287.76</v>
          </cell>
          <cell r="M153">
            <v>28.24</v>
          </cell>
          <cell r="O153">
            <v>2.0099999999999998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</v>
          </cell>
          <cell r="E154" t="str">
            <v>JANAINA FERNANDES DA SILVA</v>
          </cell>
          <cell r="F154" t="str">
            <v>3 - Administrativo</v>
          </cell>
          <cell r="G154" t="str">
            <v>4110-10</v>
          </cell>
          <cell r="H154" t="str">
            <v>06/2024</v>
          </cell>
          <cell r="I154">
            <v>0</v>
          </cell>
          <cell r="J154">
            <v>203.32</v>
          </cell>
          <cell r="L154">
            <v>287.76</v>
          </cell>
          <cell r="M154">
            <v>28.24</v>
          </cell>
          <cell r="O154">
            <v>2.0099999999999998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</v>
          </cell>
          <cell r="E155" t="str">
            <v>JANDELINE YARA DA SILVA</v>
          </cell>
          <cell r="F155" t="str">
            <v>3 - Administrativo</v>
          </cell>
          <cell r="G155" t="str">
            <v>4110-10</v>
          </cell>
          <cell r="H155" t="str">
            <v>06/2024</v>
          </cell>
          <cell r="I155">
            <v>0</v>
          </cell>
          <cell r="J155">
            <v>200.25</v>
          </cell>
          <cell r="L155">
            <v>287.76</v>
          </cell>
          <cell r="M155">
            <v>28.24</v>
          </cell>
          <cell r="O155">
            <v>2.0099999999999998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</v>
          </cell>
          <cell r="E156" t="str">
            <v>JANNINE MARIA CARVALHO SILVA</v>
          </cell>
          <cell r="F156" t="str">
            <v>1 - Médico</v>
          </cell>
          <cell r="G156" t="str">
            <v>2251-25</v>
          </cell>
          <cell r="H156" t="str">
            <v>06/2024</v>
          </cell>
          <cell r="I156">
            <v>0</v>
          </cell>
          <cell r="J156">
            <v>847.72</v>
          </cell>
          <cell r="L156">
            <v>0</v>
          </cell>
          <cell r="M156">
            <v>0</v>
          </cell>
          <cell r="O156">
            <v>2.02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</v>
          </cell>
          <cell r="E157" t="str">
            <v>JARBAS MARTINS DE OLIVEIRA</v>
          </cell>
          <cell r="F157" t="str">
            <v>3 - Administrativo</v>
          </cell>
          <cell r="G157" t="str">
            <v>7823-20</v>
          </cell>
          <cell r="H157" t="str">
            <v>06/2024</v>
          </cell>
          <cell r="I157">
            <v>0</v>
          </cell>
          <cell r="J157">
            <v>272.14</v>
          </cell>
          <cell r="L157">
            <v>261.60000000000002</v>
          </cell>
          <cell r="M157">
            <v>32.97</v>
          </cell>
          <cell r="O157">
            <v>2.0099999999999998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</v>
          </cell>
          <cell r="E158" t="str">
            <v>JEFFTER MARQUES DOS ANJOS</v>
          </cell>
          <cell r="F158" t="str">
            <v>3 - Administrativo</v>
          </cell>
          <cell r="G158" t="str">
            <v>4110-10</v>
          </cell>
          <cell r="H158" t="str">
            <v>06/2024</v>
          </cell>
          <cell r="I158">
            <v>0</v>
          </cell>
          <cell r="J158">
            <v>9.64</v>
          </cell>
          <cell r="L158">
            <v>0</v>
          </cell>
          <cell r="M158">
            <v>0</v>
          </cell>
          <cell r="O158">
            <v>2.0099999999999998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</v>
          </cell>
          <cell r="E159" t="str">
            <v>JERONCO NUNES COELHO JUNIOR</v>
          </cell>
          <cell r="F159" t="str">
            <v>2 - Outros Profissionais da Saúde</v>
          </cell>
          <cell r="G159" t="str">
            <v>3222-05</v>
          </cell>
          <cell r="H159" t="str">
            <v>06/2024</v>
          </cell>
          <cell r="I159">
            <v>0</v>
          </cell>
          <cell r="J159">
            <v>283.60000000000002</v>
          </cell>
          <cell r="L159">
            <v>143.88</v>
          </cell>
          <cell r="M159">
            <v>28.24</v>
          </cell>
          <cell r="O159">
            <v>2.0099999999999998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</v>
          </cell>
          <cell r="E160" t="str">
            <v>JESSICA GARCIA GONCALVES</v>
          </cell>
          <cell r="F160" t="str">
            <v>2 - Outros Profissionais da Saúde</v>
          </cell>
          <cell r="G160" t="str">
            <v>5211-30</v>
          </cell>
          <cell r="H160" t="str">
            <v>06/2024</v>
          </cell>
          <cell r="I160">
            <v>0</v>
          </cell>
          <cell r="J160">
            <v>116.38</v>
          </cell>
          <cell r="L160">
            <v>222.36</v>
          </cell>
          <cell r="M160">
            <v>28.24</v>
          </cell>
          <cell r="O160">
            <v>2.0099999999999998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</v>
          </cell>
          <cell r="E161" t="str">
            <v>JESSICA SILVA DE SOUSA</v>
          </cell>
          <cell r="F161" t="str">
            <v>2 - Outros Profissionais da Saúde</v>
          </cell>
          <cell r="G161" t="str">
            <v>3222-05</v>
          </cell>
          <cell r="H161" t="str">
            <v>06/2024</v>
          </cell>
          <cell r="I161">
            <v>0</v>
          </cell>
          <cell r="J161">
            <v>283.32</v>
          </cell>
          <cell r="L161">
            <v>0</v>
          </cell>
          <cell r="M161">
            <v>0</v>
          </cell>
          <cell r="O161">
            <v>2.0099999999999998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</v>
          </cell>
          <cell r="E162" t="str">
            <v>JESSICA THUANNE BATISTA SILVA</v>
          </cell>
          <cell r="F162" t="str">
            <v>2 - Outros Profissionais da Saúde</v>
          </cell>
          <cell r="G162" t="str">
            <v>3222-05</v>
          </cell>
          <cell r="H162" t="str">
            <v>06/2024</v>
          </cell>
          <cell r="I162">
            <v>0</v>
          </cell>
          <cell r="J162">
            <v>353.2</v>
          </cell>
          <cell r="L162">
            <v>196.2</v>
          </cell>
          <cell r="M162">
            <v>28.24</v>
          </cell>
          <cell r="O162">
            <v>2.0099999999999998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</v>
          </cell>
          <cell r="E163" t="str">
            <v>JHONANTTAN MALONE OLIVEIRA LIMA</v>
          </cell>
          <cell r="F163" t="str">
            <v>3 - Administrativo</v>
          </cell>
          <cell r="G163" t="str">
            <v>5174-10</v>
          </cell>
          <cell r="H163" t="str">
            <v>06/2024</v>
          </cell>
          <cell r="I163">
            <v>0</v>
          </cell>
          <cell r="J163">
            <v>290.20999999999998</v>
          </cell>
          <cell r="L163">
            <v>261.60000000000002</v>
          </cell>
          <cell r="M163">
            <v>28.24</v>
          </cell>
          <cell r="O163">
            <v>2.0099999999999998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</v>
          </cell>
          <cell r="E164" t="str">
            <v>JOANA PRISCILA SANTANA VIEIRA GOMES</v>
          </cell>
          <cell r="F164" t="str">
            <v>2 - Outros Profissionais da Saúde</v>
          </cell>
          <cell r="G164" t="str">
            <v>3222-05</v>
          </cell>
          <cell r="H164" t="str">
            <v>06/2024</v>
          </cell>
          <cell r="I164">
            <v>0</v>
          </cell>
          <cell r="J164">
            <v>351.09</v>
          </cell>
          <cell r="L164">
            <v>261.60000000000002</v>
          </cell>
          <cell r="M164">
            <v>28.24</v>
          </cell>
          <cell r="O164">
            <v>2.0099999999999998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</v>
          </cell>
          <cell r="E165" t="str">
            <v>JOAO BATISTA DA SILVA</v>
          </cell>
          <cell r="F165" t="str">
            <v>3 - Administrativo</v>
          </cell>
          <cell r="G165" t="str">
            <v>7823-20</v>
          </cell>
          <cell r="H165" t="str">
            <v>06/2024</v>
          </cell>
          <cell r="I165">
            <v>0</v>
          </cell>
          <cell r="J165">
            <v>167.66</v>
          </cell>
          <cell r="L165">
            <v>235.44</v>
          </cell>
          <cell r="M165">
            <v>32.97</v>
          </cell>
          <cell r="O165">
            <v>2.0099999999999998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</v>
          </cell>
          <cell r="E166" t="str">
            <v>JOAO LUCAS CARVALHO AMANDO OLIVEIRA</v>
          </cell>
          <cell r="F166" t="str">
            <v>2 - Outros Profissionais da Saúde</v>
          </cell>
          <cell r="G166" t="str">
            <v>2235-05</v>
          </cell>
          <cell r="H166" t="str">
            <v>06/2024</v>
          </cell>
          <cell r="I166">
            <v>0</v>
          </cell>
          <cell r="J166">
            <v>504.79</v>
          </cell>
          <cell r="L166">
            <v>143.88</v>
          </cell>
          <cell r="M166">
            <v>2.79</v>
          </cell>
          <cell r="O166">
            <v>2.0099999999999998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</v>
          </cell>
          <cell r="E167" t="str">
            <v>JOAO MARCOS RODRIGUES DOS SANTOS</v>
          </cell>
          <cell r="F167" t="str">
            <v>3 - Administrativo</v>
          </cell>
          <cell r="G167" t="str">
            <v>3516-05</v>
          </cell>
          <cell r="H167" t="str">
            <v>06/2024</v>
          </cell>
          <cell r="I167">
            <v>0</v>
          </cell>
          <cell r="J167">
            <v>27.71</v>
          </cell>
          <cell r="L167">
            <v>0</v>
          </cell>
          <cell r="M167">
            <v>0</v>
          </cell>
          <cell r="O167">
            <v>2.0099999999999998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</v>
          </cell>
          <cell r="E168" t="str">
            <v>JOEL GOMES DA SILVA JUNIOR</v>
          </cell>
          <cell r="F168" t="str">
            <v>3 - Administrativo</v>
          </cell>
          <cell r="G168" t="str">
            <v>4110-10</v>
          </cell>
          <cell r="H168" t="str">
            <v>06/2024</v>
          </cell>
          <cell r="I168">
            <v>0</v>
          </cell>
          <cell r="J168">
            <v>19.28</v>
          </cell>
          <cell r="L168">
            <v>0</v>
          </cell>
          <cell r="M168">
            <v>0</v>
          </cell>
          <cell r="O168">
            <v>2.0099999999999998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</v>
          </cell>
          <cell r="E169" t="str">
            <v>JONATHAN COELHO FERNANDES DE SOUSA</v>
          </cell>
          <cell r="F169" t="str">
            <v>3 - Administrativo</v>
          </cell>
          <cell r="G169" t="str">
            <v>5174-10</v>
          </cell>
          <cell r="H169" t="str">
            <v>06/2024</v>
          </cell>
          <cell r="I169">
            <v>0</v>
          </cell>
          <cell r="J169">
            <v>195.77</v>
          </cell>
          <cell r="L169">
            <v>261.60000000000002</v>
          </cell>
          <cell r="M169">
            <v>28.24</v>
          </cell>
          <cell r="O169">
            <v>2.0099999999999998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</v>
          </cell>
          <cell r="E170" t="str">
            <v>JONATHAS FELIX BARROSO</v>
          </cell>
          <cell r="F170" t="str">
            <v>3 - Administrativo</v>
          </cell>
          <cell r="G170" t="str">
            <v>5174-10</v>
          </cell>
          <cell r="H170" t="str">
            <v>06/2024</v>
          </cell>
          <cell r="I170">
            <v>0</v>
          </cell>
          <cell r="J170">
            <v>220.63</v>
          </cell>
          <cell r="L170">
            <v>261.60000000000002</v>
          </cell>
          <cell r="M170">
            <v>28.24</v>
          </cell>
          <cell r="O170">
            <v>2.0099999999999998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</v>
          </cell>
          <cell r="E171" t="str">
            <v>JOSE COSTA CARVALHO NETO</v>
          </cell>
          <cell r="F171" t="str">
            <v>3 - Administrativo</v>
          </cell>
          <cell r="G171" t="str">
            <v>5174-10</v>
          </cell>
          <cell r="H171" t="str">
            <v>06/2024</v>
          </cell>
          <cell r="I171">
            <v>0</v>
          </cell>
          <cell r="J171">
            <v>175.08</v>
          </cell>
          <cell r="L171">
            <v>183.12</v>
          </cell>
          <cell r="M171">
            <v>28.24</v>
          </cell>
          <cell r="O171">
            <v>2.0099999999999998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</v>
          </cell>
          <cell r="E172" t="str">
            <v>JOSE EDILANDE DOS SANTOS</v>
          </cell>
          <cell r="F172" t="str">
            <v>3 - Administrativo</v>
          </cell>
          <cell r="G172" t="str">
            <v>5142-25</v>
          </cell>
          <cell r="H172" t="str">
            <v>06/2024</v>
          </cell>
          <cell r="I172">
            <v>0</v>
          </cell>
          <cell r="J172">
            <v>220.28</v>
          </cell>
          <cell r="L172">
            <v>261.60000000000002</v>
          </cell>
          <cell r="M172">
            <v>28.24</v>
          </cell>
          <cell r="O172">
            <v>2.0099999999999998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</v>
          </cell>
          <cell r="E173" t="str">
            <v>JOSE FRANCISCO GUIMARAES</v>
          </cell>
          <cell r="F173" t="str">
            <v>3 - Administrativo</v>
          </cell>
          <cell r="G173" t="str">
            <v>9511-05</v>
          </cell>
          <cell r="H173" t="str">
            <v>06/2024</v>
          </cell>
          <cell r="I173">
            <v>0</v>
          </cell>
          <cell r="J173">
            <v>37.53</v>
          </cell>
          <cell r="L173">
            <v>196.2</v>
          </cell>
          <cell r="M173">
            <v>0</v>
          </cell>
          <cell r="O173">
            <v>2.0099999999999998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</v>
          </cell>
          <cell r="E174" t="str">
            <v>JOSE MARIA NUNES ROSA</v>
          </cell>
          <cell r="F174" t="str">
            <v>2 - Outros Profissionais da Saúde</v>
          </cell>
          <cell r="G174" t="str">
            <v>3241-15</v>
          </cell>
          <cell r="H174" t="str">
            <v>06/2024</v>
          </cell>
          <cell r="I174">
            <v>0</v>
          </cell>
          <cell r="J174">
            <v>333.19</v>
          </cell>
          <cell r="L174">
            <v>209.28</v>
          </cell>
          <cell r="M174">
            <v>14.46</v>
          </cell>
          <cell r="O174">
            <v>2.0099999999999998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</v>
          </cell>
          <cell r="E175" t="str">
            <v>JOSE PAULO DA SILVA</v>
          </cell>
          <cell r="F175" t="str">
            <v>3 - Administrativo</v>
          </cell>
          <cell r="G175" t="str">
            <v>5142-25</v>
          </cell>
          <cell r="H175" t="str">
            <v>06/2024</v>
          </cell>
          <cell r="I175">
            <v>0</v>
          </cell>
          <cell r="J175">
            <v>185.43</v>
          </cell>
          <cell r="L175">
            <v>196.2</v>
          </cell>
          <cell r="M175">
            <v>28.24</v>
          </cell>
          <cell r="O175">
            <v>2.0099999999999998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</v>
          </cell>
          <cell r="E176" t="str">
            <v>JOSE RAIMUNDO NORBERTO DA SILVA</v>
          </cell>
          <cell r="F176" t="str">
            <v>2 - Outros Profissionais da Saúde</v>
          </cell>
          <cell r="G176" t="str">
            <v>5211-30</v>
          </cell>
          <cell r="H176" t="str">
            <v>06/2024</v>
          </cell>
          <cell r="I176">
            <v>0</v>
          </cell>
          <cell r="J176">
            <v>169.68</v>
          </cell>
          <cell r="L176">
            <v>196.2</v>
          </cell>
          <cell r="M176">
            <v>28.24</v>
          </cell>
          <cell r="O176">
            <v>2.0099999999999998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</v>
          </cell>
          <cell r="E177" t="str">
            <v>JOSE ROBERTO COELHO FERREIRA ROCHA</v>
          </cell>
          <cell r="F177" t="str">
            <v>3 - Administrativo</v>
          </cell>
          <cell r="G177" t="str">
            <v>1312-05</v>
          </cell>
          <cell r="H177" t="str">
            <v>06/2024</v>
          </cell>
          <cell r="I177">
            <v>0</v>
          </cell>
          <cell r="J177">
            <v>2213.29</v>
          </cell>
          <cell r="L177">
            <v>143.88</v>
          </cell>
          <cell r="M177">
            <v>0</v>
          </cell>
          <cell r="O177">
            <v>2.08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</v>
          </cell>
          <cell r="E178" t="str">
            <v>JOSE ROBERTO DA FONSECA SILVA FILHO</v>
          </cell>
          <cell r="F178" t="str">
            <v>3 - Administrativo</v>
          </cell>
          <cell r="G178" t="str">
            <v>4110-10</v>
          </cell>
          <cell r="H178" t="str">
            <v>06/2024</v>
          </cell>
          <cell r="I178">
            <v>0</v>
          </cell>
          <cell r="J178">
            <v>19.309999999999999</v>
          </cell>
          <cell r="L178">
            <v>0</v>
          </cell>
          <cell r="M178">
            <v>0</v>
          </cell>
          <cell r="O178">
            <v>2.0099999999999998</v>
          </cell>
          <cell r="R178">
            <v>230</v>
          </cell>
          <cell r="S178">
            <v>42.36</v>
          </cell>
          <cell r="U178">
            <v>0</v>
          </cell>
        </row>
        <row r="179">
          <cell r="C179" t="str">
            <v>UPAE PETROLINA</v>
          </cell>
          <cell r="E179" t="str">
            <v>JOSENALDO SABINO MACEDO</v>
          </cell>
          <cell r="F179" t="str">
            <v>3 - Administrativo</v>
          </cell>
          <cell r="G179" t="str">
            <v>5142-25</v>
          </cell>
          <cell r="H179" t="str">
            <v>06/2024</v>
          </cell>
          <cell r="I179">
            <v>0</v>
          </cell>
          <cell r="J179">
            <v>151.94</v>
          </cell>
          <cell r="L179">
            <v>261.60000000000002</v>
          </cell>
          <cell r="M179">
            <v>28.24</v>
          </cell>
          <cell r="O179">
            <v>2.0099999999999998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</v>
          </cell>
          <cell r="E180" t="str">
            <v>JOSENILTON GOMES DE ALENCAR</v>
          </cell>
          <cell r="F180" t="str">
            <v>3 - Administrativo</v>
          </cell>
          <cell r="G180" t="str">
            <v>7823-20</v>
          </cell>
          <cell r="H180" t="str">
            <v>06/2024</v>
          </cell>
          <cell r="I180">
            <v>0</v>
          </cell>
          <cell r="J180">
            <v>243.03</v>
          </cell>
          <cell r="L180">
            <v>261.60000000000002</v>
          </cell>
          <cell r="M180">
            <v>32.97</v>
          </cell>
          <cell r="O180">
            <v>2.0099999999999998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</v>
          </cell>
          <cell r="E181" t="str">
            <v>JOSIMAR DANTAS DA COSTA</v>
          </cell>
          <cell r="F181" t="str">
            <v>3 - Administrativo</v>
          </cell>
          <cell r="G181" t="str">
            <v>7241-10</v>
          </cell>
          <cell r="H181" t="str">
            <v>06/2024</v>
          </cell>
          <cell r="I181">
            <v>0</v>
          </cell>
          <cell r="J181">
            <v>246.19</v>
          </cell>
          <cell r="L181">
            <v>261.60000000000002</v>
          </cell>
          <cell r="M181">
            <v>32.17</v>
          </cell>
          <cell r="O181">
            <v>2.0099999999999998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</v>
          </cell>
          <cell r="E182" t="str">
            <v>JULIA SAMPAIO FERRAZ LEITE OLIVEIRA</v>
          </cell>
          <cell r="F182" t="str">
            <v>1 - Médico</v>
          </cell>
          <cell r="G182" t="str">
            <v>2251-25</v>
          </cell>
          <cell r="H182" t="str">
            <v>06/2024</v>
          </cell>
          <cell r="I182">
            <v>0</v>
          </cell>
          <cell r="J182">
            <v>939.21</v>
          </cell>
          <cell r="L182">
            <v>78.48</v>
          </cell>
          <cell r="M182">
            <v>19.010000000000002</v>
          </cell>
          <cell r="O182">
            <v>2.02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</v>
          </cell>
          <cell r="E183" t="str">
            <v>JULIANA ALVES DE CASTRO</v>
          </cell>
          <cell r="F183" t="str">
            <v>2 - Outros Profissionais da Saúde</v>
          </cell>
          <cell r="G183" t="str">
            <v>2235-05</v>
          </cell>
          <cell r="H183" t="str">
            <v>06/2024</v>
          </cell>
          <cell r="I183">
            <v>0</v>
          </cell>
          <cell r="J183">
            <v>533.35</v>
          </cell>
          <cell r="L183">
            <v>143.88</v>
          </cell>
          <cell r="M183">
            <v>3.59</v>
          </cell>
          <cell r="O183">
            <v>2.0099999999999998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</v>
          </cell>
          <cell r="E184" t="str">
            <v>JULIANA DA SILVA CARVALHO</v>
          </cell>
          <cell r="F184" t="str">
            <v>2 - Outros Profissionais da Saúde</v>
          </cell>
          <cell r="G184" t="str">
            <v>2235-05</v>
          </cell>
          <cell r="H184" t="str">
            <v>06/2024</v>
          </cell>
          <cell r="I184">
            <v>0</v>
          </cell>
          <cell r="J184">
            <v>554.1</v>
          </cell>
          <cell r="L184">
            <v>222.36</v>
          </cell>
          <cell r="M184">
            <v>3.59</v>
          </cell>
          <cell r="O184">
            <v>2.0099999999999998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</v>
          </cell>
          <cell r="E185" t="str">
            <v>JULIANO GONCALVES ANGELIM</v>
          </cell>
          <cell r="F185" t="str">
            <v>3 - Administrativo</v>
          </cell>
          <cell r="G185" t="str">
            <v>5174-10</v>
          </cell>
          <cell r="H185" t="str">
            <v>06/2024</v>
          </cell>
          <cell r="I185">
            <v>0</v>
          </cell>
          <cell r="J185">
            <v>174.87</v>
          </cell>
          <cell r="L185">
            <v>196.2</v>
          </cell>
          <cell r="M185">
            <v>28.24</v>
          </cell>
          <cell r="O185">
            <v>2.0099999999999998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</v>
          </cell>
          <cell r="E186" t="str">
            <v xml:space="preserve">KAMILA KAYRELLE BARBOSA GOMES </v>
          </cell>
          <cell r="F186" t="str">
            <v>4 - Assistência Odontológica</v>
          </cell>
          <cell r="G186" t="str">
            <v>3224-15</v>
          </cell>
          <cell r="H186" t="str">
            <v>06/2024</v>
          </cell>
          <cell r="I186">
            <v>0</v>
          </cell>
          <cell r="J186">
            <v>146.84</v>
          </cell>
          <cell r="L186">
            <v>261.60000000000002</v>
          </cell>
          <cell r="M186">
            <v>28.24</v>
          </cell>
          <cell r="O186">
            <v>2.0099999999999998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</v>
          </cell>
          <cell r="E187" t="str">
            <v>KAREN MILLEY COELHO SERO SILVA</v>
          </cell>
          <cell r="F187" t="str">
            <v>2 - Outros Profissionais da Saúde</v>
          </cell>
          <cell r="G187" t="str">
            <v>2515-10</v>
          </cell>
          <cell r="H187" t="str">
            <v>06/2024</v>
          </cell>
          <cell r="I187">
            <v>0</v>
          </cell>
          <cell r="J187">
            <v>282.66000000000003</v>
          </cell>
          <cell r="L187">
            <v>261.60000000000002</v>
          </cell>
          <cell r="M187">
            <v>36.92</v>
          </cell>
          <cell r="O187">
            <v>2.0099999999999998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</v>
          </cell>
          <cell r="E188" t="str">
            <v>KARICIA FRANKLIN LUSTOSA BARBOSA FALCAO ROLIM</v>
          </cell>
          <cell r="F188" t="str">
            <v>4 - Assistência Odontológica</v>
          </cell>
          <cell r="G188" t="str">
            <v>2232-08</v>
          </cell>
          <cell r="H188" t="str">
            <v>06/2024</v>
          </cell>
          <cell r="I188">
            <v>0</v>
          </cell>
          <cell r="J188">
            <v>437.58</v>
          </cell>
          <cell r="L188">
            <v>78.48</v>
          </cell>
          <cell r="M188">
            <v>40.380000000000003</v>
          </cell>
          <cell r="O188">
            <v>2.0099999999999998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</v>
          </cell>
          <cell r="E189" t="str">
            <v>KEYSA CARLA AMORIM SANTOS</v>
          </cell>
          <cell r="F189" t="str">
            <v>2 - Outros Profissionais da Saúde</v>
          </cell>
          <cell r="G189" t="str">
            <v>2516-05</v>
          </cell>
          <cell r="H189" t="str">
            <v>06/2024</v>
          </cell>
          <cell r="I189">
            <v>0</v>
          </cell>
          <cell r="J189">
            <v>248.02</v>
          </cell>
          <cell r="L189">
            <v>0</v>
          </cell>
          <cell r="M189">
            <v>0</v>
          </cell>
          <cell r="O189">
            <v>2.0099999999999998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</v>
          </cell>
          <cell r="E190" t="str">
            <v>KEZIA KALINY SAMPAIO DA CRUZ</v>
          </cell>
          <cell r="F190" t="str">
            <v>2 - Outros Profissionais da Saúde</v>
          </cell>
          <cell r="G190" t="str">
            <v>3222-05</v>
          </cell>
          <cell r="H190" t="str">
            <v>06/2024</v>
          </cell>
          <cell r="I190">
            <v>0</v>
          </cell>
          <cell r="J190">
            <v>395</v>
          </cell>
          <cell r="L190">
            <v>143.88</v>
          </cell>
          <cell r="M190">
            <v>28.24</v>
          </cell>
          <cell r="O190">
            <v>2.0099999999999998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</v>
          </cell>
          <cell r="E191" t="str">
            <v>KISE MOTA SILVA</v>
          </cell>
          <cell r="F191" t="str">
            <v>2 - Outros Profissionais da Saúde</v>
          </cell>
          <cell r="G191" t="str">
            <v>2235-05</v>
          </cell>
          <cell r="H191" t="str">
            <v>06/2024</v>
          </cell>
          <cell r="I191">
            <v>0</v>
          </cell>
          <cell r="J191">
            <v>525.13</v>
          </cell>
          <cell r="L191">
            <v>183.12</v>
          </cell>
          <cell r="M191">
            <v>2.79</v>
          </cell>
          <cell r="O191">
            <v>2.0099999999999998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</v>
          </cell>
          <cell r="E192" t="str">
            <v>LAIANE NAIJARA BARROS DE ANDRADE</v>
          </cell>
          <cell r="F192" t="str">
            <v>3 - Administrativo</v>
          </cell>
          <cell r="G192" t="str">
            <v>4110-10</v>
          </cell>
          <cell r="H192" t="str">
            <v>06/2024</v>
          </cell>
          <cell r="I192">
            <v>0</v>
          </cell>
          <cell r="J192">
            <v>203.32</v>
          </cell>
          <cell r="L192">
            <v>222.36</v>
          </cell>
          <cell r="M192">
            <v>28.24</v>
          </cell>
          <cell r="O192">
            <v>2.0099999999999998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</v>
          </cell>
          <cell r="E193" t="str">
            <v>LAIRO RODRIGUES DA SILVA</v>
          </cell>
          <cell r="F193" t="str">
            <v>3 - Administrativo</v>
          </cell>
          <cell r="G193" t="str">
            <v>3172-10</v>
          </cell>
          <cell r="H193" t="str">
            <v>06/2024</v>
          </cell>
          <cell r="I193">
            <v>0</v>
          </cell>
          <cell r="J193">
            <v>268.3</v>
          </cell>
          <cell r="L193">
            <v>209.28</v>
          </cell>
          <cell r="M193">
            <v>42.59</v>
          </cell>
          <cell r="O193">
            <v>2.0099999999999998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</v>
          </cell>
          <cell r="E194" t="str">
            <v>LAISE APARECIDA RAMALHO DE LOIOLA</v>
          </cell>
          <cell r="F194" t="str">
            <v>2 - Outros Profissionais da Saúde</v>
          </cell>
          <cell r="G194" t="str">
            <v>2234-05</v>
          </cell>
          <cell r="H194" t="str">
            <v>06/2024</v>
          </cell>
          <cell r="I194">
            <v>0</v>
          </cell>
          <cell r="J194">
            <v>217.91</v>
          </cell>
          <cell r="L194">
            <v>0</v>
          </cell>
          <cell r="M194">
            <v>0</v>
          </cell>
          <cell r="O194">
            <v>2.0099999999999998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</v>
          </cell>
          <cell r="E195" t="str">
            <v>LAIZA SANTOS LEITE RIBEIRO</v>
          </cell>
          <cell r="F195" t="str">
            <v>1 - Médico</v>
          </cell>
          <cell r="G195" t="str">
            <v>2251-25</v>
          </cell>
          <cell r="H195" t="str">
            <v>06/2024</v>
          </cell>
          <cell r="I195">
            <v>0</v>
          </cell>
          <cell r="J195">
            <v>1272.74</v>
          </cell>
          <cell r="L195">
            <v>26.16</v>
          </cell>
          <cell r="M195">
            <v>6.34</v>
          </cell>
          <cell r="O195">
            <v>2.02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</v>
          </cell>
          <cell r="E196" t="str">
            <v>LAYSE CAVALCANTI SANTOS CUNHA</v>
          </cell>
          <cell r="F196" t="str">
            <v>2 - Outros Profissionais da Saúde</v>
          </cell>
          <cell r="G196" t="str">
            <v>2235-05</v>
          </cell>
          <cell r="H196" t="str">
            <v>06/2024</v>
          </cell>
          <cell r="I196">
            <v>0</v>
          </cell>
          <cell r="J196">
            <v>554.76</v>
          </cell>
          <cell r="L196">
            <v>0</v>
          </cell>
          <cell r="M196">
            <v>0</v>
          </cell>
          <cell r="O196">
            <v>2.0099999999999998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</v>
          </cell>
          <cell r="E197" t="str">
            <v>LEANDRO DE JESUS AMORIM</v>
          </cell>
          <cell r="F197" t="str">
            <v>3 - Administrativo</v>
          </cell>
          <cell r="G197" t="str">
            <v>3172-10</v>
          </cell>
          <cell r="H197" t="str">
            <v>06/2024</v>
          </cell>
          <cell r="I197">
            <v>0</v>
          </cell>
          <cell r="J197">
            <v>268.3</v>
          </cell>
          <cell r="L197">
            <v>196.2</v>
          </cell>
          <cell r="M197">
            <v>42.59</v>
          </cell>
          <cell r="O197">
            <v>2.0099999999999998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</v>
          </cell>
          <cell r="E198" t="str">
            <v>LEIDIANA CLEMENTINO DA SILVA</v>
          </cell>
          <cell r="F198" t="str">
            <v>2 - Outros Profissionais da Saúde</v>
          </cell>
          <cell r="G198" t="str">
            <v>3222-05</v>
          </cell>
          <cell r="H198" t="str">
            <v>06/2024</v>
          </cell>
          <cell r="I198">
            <v>0</v>
          </cell>
          <cell r="J198">
            <v>404.6</v>
          </cell>
          <cell r="L198">
            <v>274.68</v>
          </cell>
          <cell r="M198">
            <v>28.24</v>
          </cell>
          <cell r="O198">
            <v>2.0099999999999998</v>
          </cell>
          <cell r="R198">
            <v>0</v>
          </cell>
          <cell r="S198">
            <v>5.65</v>
          </cell>
          <cell r="U198">
            <v>0</v>
          </cell>
        </row>
        <row r="199">
          <cell r="C199" t="str">
            <v>UPAE PETROLINA</v>
          </cell>
          <cell r="E199" t="str">
            <v>LEONARDO GOMES DA SILVA</v>
          </cell>
          <cell r="F199" t="str">
            <v>3 - Administrativo</v>
          </cell>
          <cell r="G199" t="str">
            <v>5174-10</v>
          </cell>
          <cell r="H199" t="str">
            <v>06/2024</v>
          </cell>
          <cell r="I199">
            <v>0</v>
          </cell>
          <cell r="J199">
            <v>177.29</v>
          </cell>
          <cell r="L199">
            <v>209.28</v>
          </cell>
          <cell r="M199">
            <v>28.24</v>
          </cell>
          <cell r="O199">
            <v>2.0099999999999998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</v>
          </cell>
          <cell r="E200" t="str">
            <v>LILIAN CASSIA MACIEL ALEXANDRINO</v>
          </cell>
          <cell r="F200" t="str">
            <v>2 - Outros Profissionais da Saúde</v>
          </cell>
          <cell r="G200" t="str">
            <v>3222-05</v>
          </cell>
          <cell r="H200" t="str">
            <v>06/2024</v>
          </cell>
          <cell r="I200">
            <v>0</v>
          </cell>
          <cell r="J200">
            <v>350.71</v>
          </cell>
          <cell r="L200">
            <v>261.60000000000002</v>
          </cell>
          <cell r="M200">
            <v>28.24</v>
          </cell>
          <cell r="O200">
            <v>2.0099999999999998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</v>
          </cell>
          <cell r="E201" t="str">
            <v>LINDOMAR ROMAO DE BRITO</v>
          </cell>
          <cell r="F201" t="str">
            <v>2 - Outros Profissionais da Saúde</v>
          </cell>
          <cell r="G201" t="str">
            <v>3241-15</v>
          </cell>
          <cell r="H201" t="str">
            <v>06/2024</v>
          </cell>
          <cell r="I201">
            <v>0</v>
          </cell>
          <cell r="J201">
            <v>324.58999999999997</v>
          </cell>
          <cell r="L201">
            <v>52.32</v>
          </cell>
          <cell r="M201">
            <v>9.64</v>
          </cell>
          <cell r="O201">
            <v>2.0099999999999998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</v>
          </cell>
          <cell r="E202" t="str">
            <v>LISIA MIRIAM MACIEL DE ALMEIDA</v>
          </cell>
          <cell r="F202" t="str">
            <v>1 - Médico</v>
          </cell>
          <cell r="G202" t="str">
            <v>2251-25</v>
          </cell>
          <cell r="H202" t="str">
            <v>06/2024</v>
          </cell>
          <cell r="I202">
            <v>0</v>
          </cell>
          <cell r="J202">
            <v>957.55</v>
          </cell>
          <cell r="L202">
            <v>39.24</v>
          </cell>
          <cell r="M202">
            <v>9.5</v>
          </cell>
          <cell r="O202">
            <v>2.02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</v>
          </cell>
          <cell r="E203" t="str">
            <v>LORENA SANTOS SOUZA</v>
          </cell>
          <cell r="F203" t="str">
            <v>2 - Outros Profissionais da Saúde</v>
          </cell>
          <cell r="G203" t="str">
            <v>2235-05</v>
          </cell>
          <cell r="H203" t="str">
            <v>06/2024</v>
          </cell>
          <cell r="I203">
            <v>0</v>
          </cell>
          <cell r="J203">
            <v>479.79</v>
          </cell>
          <cell r="L203">
            <v>274.68</v>
          </cell>
          <cell r="M203">
            <v>2.79</v>
          </cell>
          <cell r="O203">
            <v>2.0099999999999998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</v>
          </cell>
          <cell r="E204" t="str">
            <v>LUANA IARA NUNES DOS SANTOS</v>
          </cell>
          <cell r="F204" t="str">
            <v>2 - Outros Profissionais da Saúde</v>
          </cell>
          <cell r="G204" t="str">
            <v>2237-05</v>
          </cell>
          <cell r="H204" t="str">
            <v>06/2024</v>
          </cell>
          <cell r="I204">
            <v>0</v>
          </cell>
          <cell r="J204">
            <v>285.45999999999998</v>
          </cell>
          <cell r="L204">
            <v>65.400000000000006</v>
          </cell>
          <cell r="M204">
            <v>28.24</v>
          </cell>
          <cell r="O204">
            <v>2.0099999999999998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</v>
          </cell>
          <cell r="E205" t="str">
            <v>LUCAS DUARTE SOUZA DO NASCIMENTO</v>
          </cell>
          <cell r="F205" t="str">
            <v>4 - Assistência Odontológica</v>
          </cell>
          <cell r="G205" t="str">
            <v>2232-08</v>
          </cell>
          <cell r="H205" t="str">
            <v>06/2024</v>
          </cell>
          <cell r="I205">
            <v>0</v>
          </cell>
          <cell r="J205">
            <v>346.88</v>
          </cell>
          <cell r="L205">
            <v>0</v>
          </cell>
          <cell r="M205">
            <v>0</v>
          </cell>
          <cell r="O205">
            <v>2.0099999999999998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</v>
          </cell>
          <cell r="E206" t="str">
            <v>LUCAS RIBEIRO ALMEIDA</v>
          </cell>
          <cell r="F206" t="str">
            <v>1 - Médico</v>
          </cell>
          <cell r="G206" t="str">
            <v>2251-25</v>
          </cell>
          <cell r="H206" t="str">
            <v>06/2024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2.0099999999999998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</v>
          </cell>
          <cell r="E207" t="str">
            <v>LUCELMA SILVA DE ASSIS</v>
          </cell>
          <cell r="F207" t="str">
            <v>2 - Outros Profissionais da Saúde</v>
          </cell>
          <cell r="G207" t="str">
            <v>3222-05</v>
          </cell>
          <cell r="H207" t="str">
            <v>06/2024</v>
          </cell>
          <cell r="I207">
            <v>0</v>
          </cell>
          <cell r="J207">
            <v>358.01</v>
          </cell>
          <cell r="L207">
            <v>222.36</v>
          </cell>
          <cell r="M207">
            <v>28.24</v>
          </cell>
          <cell r="O207">
            <v>2.0099999999999998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</v>
          </cell>
          <cell r="E208" t="str">
            <v>LUCIAN DE SOUSA</v>
          </cell>
          <cell r="F208" t="str">
            <v>3 - Administrativo</v>
          </cell>
          <cell r="G208" t="str">
            <v>4110-10</v>
          </cell>
          <cell r="H208" t="str">
            <v>06/2024</v>
          </cell>
          <cell r="I208">
            <v>0</v>
          </cell>
          <cell r="J208">
            <v>135.55000000000001</v>
          </cell>
          <cell r="L208">
            <v>0</v>
          </cell>
          <cell r="M208">
            <v>0</v>
          </cell>
          <cell r="O208">
            <v>2.0099999999999998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</v>
          </cell>
          <cell r="E209" t="str">
            <v>LUCIANA ALVES MACHADO</v>
          </cell>
          <cell r="F209" t="str">
            <v>2 - Outros Profissionais da Saúde</v>
          </cell>
          <cell r="G209" t="str">
            <v>5152-05</v>
          </cell>
          <cell r="H209" t="str">
            <v>06/2024</v>
          </cell>
          <cell r="I209">
            <v>0</v>
          </cell>
          <cell r="J209">
            <v>289.31</v>
          </cell>
          <cell r="L209">
            <v>52.32</v>
          </cell>
          <cell r="M209">
            <v>28.24</v>
          </cell>
          <cell r="O209">
            <v>2.0099999999999998</v>
          </cell>
          <cell r="R209">
            <v>150</v>
          </cell>
          <cell r="S209">
            <v>2.82</v>
          </cell>
          <cell r="U209">
            <v>0</v>
          </cell>
        </row>
        <row r="210">
          <cell r="C210" t="str">
            <v>UPAE PETROLINA</v>
          </cell>
          <cell r="E210" t="str">
            <v>LUCIANA DE QUEIROZ SANTOS SA</v>
          </cell>
          <cell r="F210" t="str">
            <v>2 - Outros Profissionais da Saúde</v>
          </cell>
          <cell r="G210" t="str">
            <v>2516-05</v>
          </cell>
          <cell r="H210" t="str">
            <v>06/2024</v>
          </cell>
          <cell r="I210">
            <v>0</v>
          </cell>
          <cell r="J210">
            <v>398.82</v>
          </cell>
          <cell r="L210">
            <v>117.72</v>
          </cell>
          <cell r="M210">
            <v>45.78</v>
          </cell>
          <cell r="O210">
            <v>2.0099999999999998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</v>
          </cell>
          <cell r="E211" t="str">
            <v>LUCIANA FARIAS MONTEIRO LIMA</v>
          </cell>
          <cell r="F211" t="str">
            <v>2 - Outros Profissionais da Saúde</v>
          </cell>
          <cell r="G211" t="str">
            <v>3222-05</v>
          </cell>
          <cell r="H211" t="str">
            <v>06/2024</v>
          </cell>
          <cell r="I211">
            <v>0</v>
          </cell>
          <cell r="J211">
            <v>358.18</v>
          </cell>
          <cell r="L211">
            <v>209.28</v>
          </cell>
          <cell r="M211">
            <v>28.24</v>
          </cell>
          <cell r="O211">
            <v>2.0099999999999998</v>
          </cell>
          <cell r="R211">
            <v>744</v>
          </cell>
          <cell r="S211">
            <v>84.72</v>
          </cell>
          <cell r="U211">
            <v>0</v>
          </cell>
        </row>
        <row r="212">
          <cell r="C212" t="str">
            <v>UPAE PETROLINA</v>
          </cell>
          <cell r="E212" t="str">
            <v>LUCIENE ALVES AMORIM</v>
          </cell>
          <cell r="F212" t="str">
            <v>3 - Administrativo</v>
          </cell>
          <cell r="G212" t="str">
            <v>5134-30</v>
          </cell>
          <cell r="H212" t="str">
            <v>06/2024</v>
          </cell>
          <cell r="I212">
            <v>0</v>
          </cell>
          <cell r="J212">
            <v>118.84</v>
          </cell>
          <cell r="L212">
            <v>0</v>
          </cell>
          <cell r="M212">
            <v>0</v>
          </cell>
          <cell r="O212">
            <v>2.0099999999999998</v>
          </cell>
          <cell r="R212">
            <v>150</v>
          </cell>
          <cell r="S212">
            <v>84.72</v>
          </cell>
          <cell r="U212">
            <v>0</v>
          </cell>
        </row>
        <row r="213">
          <cell r="C213" t="str">
            <v>UPAE PETROLINA</v>
          </cell>
          <cell r="E213" t="str">
            <v>LUCIMARA DOS SANTOS SOARES</v>
          </cell>
          <cell r="F213" t="str">
            <v>2 - Outros Profissionais da Saúde</v>
          </cell>
          <cell r="G213" t="str">
            <v>3222-05</v>
          </cell>
          <cell r="H213" t="str">
            <v>06/2024</v>
          </cell>
          <cell r="I213">
            <v>0</v>
          </cell>
          <cell r="J213">
            <v>283.43</v>
          </cell>
          <cell r="L213">
            <v>0</v>
          </cell>
          <cell r="M213">
            <v>0</v>
          </cell>
          <cell r="O213">
            <v>2.0099999999999998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</v>
          </cell>
          <cell r="E214" t="str">
            <v>LUIS ANTONIO DE FARIAS FILHO</v>
          </cell>
          <cell r="F214" t="str">
            <v>3 - Administrativo</v>
          </cell>
          <cell r="G214" t="str">
            <v>4110-10</v>
          </cell>
          <cell r="H214" t="str">
            <v>06/2024</v>
          </cell>
          <cell r="I214">
            <v>0</v>
          </cell>
          <cell r="J214">
            <v>272.91000000000003</v>
          </cell>
          <cell r="L214">
            <v>274.68</v>
          </cell>
          <cell r="M214">
            <v>45.49</v>
          </cell>
          <cell r="O214">
            <v>2.0099999999999998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</v>
          </cell>
          <cell r="E215" t="str">
            <v>LUZIA MARIA DOS SANTOS</v>
          </cell>
          <cell r="F215" t="str">
            <v>2 - Outros Profissionais da Saúde</v>
          </cell>
          <cell r="G215" t="str">
            <v>3222-05</v>
          </cell>
          <cell r="H215" t="str">
            <v>06/2024</v>
          </cell>
          <cell r="I215">
            <v>0</v>
          </cell>
          <cell r="J215">
            <v>346.87</v>
          </cell>
          <cell r="L215">
            <v>196.2</v>
          </cell>
          <cell r="M215">
            <v>28.24</v>
          </cell>
          <cell r="O215">
            <v>2.0099999999999998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</v>
          </cell>
          <cell r="E216" t="str">
            <v>MAIARA SANTOS SOARES</v>
          </cell>
          <cell r="F216" t="str">
            <v>2 - Outros Profissionais da Saúde</v>
          </cell>
          <cell r="G216" t="str">
            <v>3222-05</v>
          </cell>
          <cell r="H216" t="str">
            <v>06/2024</v>
          </cell>
          <cell r="I216">
            <v>0</v>
          </cell>
          <cell r="J216">
            <v>290.62</v>
          </cell>
          <cell r="L216">
            <v>0</v>
          </cell>
          <cell r="M216">
            <v>0</v>
          </cell>
          <cell r="O216">
            <v>2.0099999999999998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</v>
          </cell>
          <cell r="E217" t="str">
            <v>MAILTON PINHEIRO DA SILVA</v>
          </cell>
          <cell r="F217" t="str">
            <v>3 - Administrativo</v>
          </cell>
          <cell r="G217" t="str">
            <v>5174-10</v>
          </cell>
          <cell r="H217" t="str">
            <v>06/2024</v>
          </cell>
          <cell r="I217">
            <v>0</v>
          </cell>
          <cell r="J217">
            <v>0</v>
          </cell>
          <cell r="K217">
            <v>6910.84</v>
          </cell>
          <cell r="L217">
            <v>0</v>
          </cell>
          <cell r="M217">
            <v>28.24</v>
          </cell>
          <cell r="O217">
            <v>2.0099999999999998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</v>
          </cell>
          <cell r="E218" t="str">
            <v>MAISA DOS SANTOS SILVA</v>
          </cell>
          <cell r="F218" t="str">
            <v>3 - Administrativo</v>
          </cell>
          <cell r="G218" t="str">
            <v>5163-45</v>
          </cell>
          <cell r="H218" t="str">
            <v>06/2024</v>
          </cell>
          <cell r="I218">
            <v>0</v>
          </cell>
          <cell r="J218">
            <v>204.81</v>
          </cell>
          <cell r="L218">
            <v>0</v>
          </cell>
          <cell r="M218">
            <v>0</v>
          </cell>
          <cell r="O218">
            <v>2.0099999999999998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</v>
          </cell>
          <cell r="E219" t="str">
            <v>MARCELAINNE DE SOUZA PINHEIRO BARBOSA</v>
          </cell>
          <cell r="F219" t="str">
            <v>2 - Outros Profissionais da Saúde</v>
          </cell>
          <cell r="G219" t="str">
            <v>3222-05</v>
          </cell>
          <cell r="H219" t="str">
            <v>06/2024</v>
          </cell>
          <cell r="I219">
            <v>0</v>
          </cell>
          <cell r="J219">
            <v>388.98</v>
          </cell>
          <cell r="L219">
            <v>196.2</v>
          </cell>
          <cell r="M219">
            <v>28.24</v>
          </cell>
          <cell r="O219">
            <v>2.0099999999999998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</v>
          </cell>
          <cell r="E220" t="str">
            <v>MARCELO DE SOUSA SANTANA</v>
          </cell>
          <cell r="F220" t="str">
            <v>2 - Outros Profissionais da Saúde</v>
          </cell>
          <cell r="G220" t="str">
            <v>3222-05</v>
          </cell>
          <cell r="H220" t="str">
            <v>06/2024</v>
          </cell>
          <cell r="I220">
            <v>0</v>
          </cell>
          <cell r="J220">
            <v>4.4000000000000004</v>
          </cell>
          <cell r="L220">
            <v>0</v>
          </cell>
          <cell r="M220">
            <v>0</v>
          </cell>
          <cell r="O220">
            <v>2.0099999999999998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</v>
          </cell>
          <cell r="E221" t="str">
            <v>MARCELO FERREIRA MARIANO</v>
          </cell>
          <cell r="F221" t="str">
            <v>3 - Administrativo</v>
          </cell>
          <cell r="G221" t="str">
            <v>9511-05</v>
          </cell>
          <cell r="H221" t="str">
            <v>06/2024</v>
          </cell>
          <cell r="I221">
            <v>0</v>
          </cell>
          <cell r="J221">
            <v>251.28</v>
          </cell>
          <cell r="L221">
            <v>222.36</v>
          </cell>
          <cell r="M221">
            <v>32.17</v>
          </cell>
          <cell r="O221">
            <v>2.0099999999999998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</v>
          </cell>
          <cell r="E222" t="str">
            <v>MARCELO XAVIER RAMOS</v>
          </cell>
          <cell r="F222" t="str">
            <v>3 - Administrativo</v>
          </cell>
          <cell r="G222" t="str">
            <v>5174-10</v>
          </cell>
          <cell r="H222" t="str">
            <v>06/2024</v>
          </cell>
          <cell r="I222">
            <v>0</v>
          </cell>
          <cell r="J222">
            <v>186.38</v>
          </cell>
          <cell r="L222">
            <v>209.28</v>
          </cell>
          <cell r="M222">
            <v>28.24</v>
          </cell>
          <cell r="O222">
            <v>2.0099999999999998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</v>
          </cell>
          <cell r="E223" t="str">
            <v>MARCIA DE JESUS SOUZA</v>
          </cell>
          <cell r="F223" t="str">
            <v>2 - Outros Profissionais da Saúde</v>
          </cell>
          <cell r="G223" t="str">
            <v>3222-05</v>
          </cell>
          <cell r="H223" t="str">
            <v>06/2024</v>
          </cell>
          <cell r="I223">
            <v>0</v>
          </cell>
          <cell r="J223">
            <v>351.6</v>
          </cell>
          <cell r="L223">
            <v>0</v>
          </cell>
          <cell r="M223">
            <v>0</v>
          </cell>
          <cell r="O223">
            <v>2.0099999999999998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</v>
          </cell>
          <cell r="E224" t="str">
            <v>MARCIA FLAVIA PINTO</v>
          </cell>
          <cell r="F224" t="str">
            <v>1 - Médico</v>
          </cell>
          <cell r="G224" t="str">
            <v>2251-85</v>
          </cell>
          <cell r="H224" t="str">
            <v>06/2024</v>
          </cell>
          <cell r="I224">
            <v>0</v>
          </cell>
          <cell r="J224">
            <v>238.94</v>
          </cell>
          <cell r="L224">
            <v>0</v>
          </cell>
          <cell r="M224">
            <v>0</v>
          </cell>
          <cell r="O224">
            <v>2.0099999999999998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</v>
          </cell>
          <cell r="E225" t="str">
            <v>MARCILIO INGSON RIBEIRO QUEIROZ</v>
          </cell>
          <cell r="F225" t="str">
            <v>3 - Administrativo</v>
          </cell>
          <cell r="G225" t="str">
            <v>3131-15</v>
          </cell>
          <cell r="H225" t="str">
            <v>06/2024</v>
          </cell>
          <cell r="I225">
            <v>0</v>
          </cell>
          <cell r="J225">
            <v>311.08</v>
          </cell>
          <cell r="L225">
            <v>274.68</v>
          </cell>
          <cell r="M225">
            <v>37.79</v>
          </cell>
          <cell r="O225">
            <v>2.0099999999999998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</v>
          </cell>
          <cell r="E226" t="str">
            <v>MARCOS ANDRE DE OLIVEIRA LINO</v>
          </cell>
          <cell r="F226" t="str">
            <v>3 - Administrativo</v>
          </cell>
          <cell r="G226" t="str">
            <v>4110-10</v>
          </cell>
          <cell r="H226" t="str">
            <v>06/2024</v>
          </cell>
          <cell r="I226">
            <v>0</v>
          </cell>
          <cell r="J226">
            <v>220.62</v>
          </cell>
          <cell r="L226">
            <v>235.44</v>
          </cell>
          <cell r="M226">
            <v>33.43</v>
          </cell>
          <cell r="O226">
            <v>2.0099999999999998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UPAE PETROLINA</v>
          </cell>
          <cell r="E227" t="str">
            <v>MARCOS VIEIRA ALVES JUNIOR</v>
          </cell>
          <cell r="F227" t="str">
            <v>2 - Outros Profissionais da Saúde</v>
          </cell>
          <cell r="G227" t="str">
            <v>2235-05</v>
          </cell>
          <cell r="H227" t="str">
            <v>06/2024</v>
          </cell>
          <cell r="I227">
            <v>0</v>
          </cell>
          <cell r="J227">
            <v>468.94</v>
          </cell>
          <cell r="L227">
            <v>104.64</v>
          </cell>
          <cell r="M227">
            <v>3.59</v>
          </cell>
          <cell r="O227">
            <v>2.0099999999999998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UPAE PETROLINA</v>
          </cell>
          <cell r="E228" t="str">
            <v>MARCUS VINICIUS DE MORAIS PARENTE ANDRADE</v>
          </cell>
          <cell r="F228" t="str">
            <v>3 - Administrativo</v>
          </cell>
          <cell r="G228" t="str">
            <v>4141-05</v>
          </cell>
          <cell r="H228" t="str">
            <v>06/2024</v>
          </cell>
          <cell r="I228">
            <v>0</v>
          </cell>
          <cell r="J228">
            <v>200.56</v>
          </cell>
          <cell r="L228">
            <v>261.60000000000002</v>
          </cell>
          <cell r="M228">
            <v>33.43</v>
          </cell>
          <cell r="O228">
            <v>2.0099999999999998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</v>
          </cell>
          <cell r="E229" t="str">
            <v>MARIA ALICE LIBORIO CASTRO</v>
          </cell>
          <cell r="F229" t="str">
            <v>2 - Outros Profissionais da Saúde</v>
          </cell>
          <cell r="G229" t="str">
            <v>3222-05</v>
          </cell>
          <cell r="H229" t="str">
            <v>06/2024</v>
          </cell>
          <cell r="I229">
            <v>0</v>
          </cell>
          <cell r="J229">
            <v>401.7</v>
          </cell>
          <cell r="L229">
            <v>0</v>
          </cell>
          <cell r="M229">
            <v>0</v>
          </cell>
          <cell r="O229">
            <v>2.0099999999999998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</v>
          </cell>
          <cell r="E230" t="str">
            <v>MARIA APARECIDA DE JESUS PEREIRA</v>
          </cell>
          <cell r="F230" t="str">
            <v>3 - Administrativo</v>
          </cell>
          <cell r="G230" t="str">
            <v>4110-10</v>
          </cell>
          <cell r="H230" t="str">
            <v>06/2024</v>
          </cell>
          <cell r="I230">
            <v>0</v>
          </cell>
          <cell r="J230">
            <v>203.32</v>
          </cell>
          <cell r="L230">
            <v>91.56</v>
          </cell>
          <cell r="M230">
            <v>28.24</v>
          </cell>
          <cell r="O230">
            <v>2.0099999999999998</v>
          </cell>
          <cell r="R230">
            <v>0</v>
          </cell>
          <cell r="S230">
            <v>0</v>
          </cell>
          <cell r="U230">
            <v>80.95</v>
          </cell>
        </row>
        <row r="231">
          <cell r="C231" t="str">
            <v>UPAE PETROLINA</v>
          </cell>
          <cell r="E231" t="str">
            <v>MARIA DA SILVA</v>
          </cell>
          <cell r="F231" t="str">
            <v>2 - Outros Profissionais da Saúde</v>
          </cell>
          <cell r="G231" t="str">
            <v>3222-05</v>
          </cell>
          <cell r="H231" t="str">
            <v>06/2024</v>
          </cell>
          <cell r="I231">
            <v>0</v>
          </cell>
          <cell r="J231">
            <v>350.35</v>
          </cell>
          <cell r="L231">
            <v>78.48</v>
          </cell>
          <cell r="M231">
            <v>28.24</v>
          </cell>
          <cell r="O231">
            <v>2.0099999999999998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UPAE PETROLINA</v>
          </cell>
          <cell r="E232" t="str">
            <v>MARIA DANIELA NASCIMENTO BARBOSA</v>
          </cell>
          <cell r="F232" t="str">
            <v>2 - Outros Profissionais da Saúde</v>
          </cell>
          <cell r="G232" t="str">
            <v>3222-05</v>
          </cell>
          <cell r="H232" t="str">
            <v>06/2024</v>
          </cell>
          <cell r="I232">
            <v>0</v>
          </cell>
          <cell r="J232">
            <v>358.6</v>
          </cell>
          <cell r="L232">
            <v>196.2</v>
          </cell>
          <cell r="M232">
            <v>28.24</v>
          </cell>
          <cell r="O232">
            <v>2.0099999999999998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UPAE PETROLINA</v>
          </cell>
          <cell r="E233" t="str">
            <v>MARIA DANIELA SILVA DE CALDAS</v>
          </cell>
          <cell r="F233" t="str">
            <v>3 - Administrativo</v>
          </cell>
          <cell r="G233" t="str">
            <v>4110-10</v>
          </cell>
          <cell r="H233" t="str">
            <v>06/2024</v>
          </cell>
          <cell r="I233">
            <v>0</v>
          </cell>
          <cell r="J233">
            <v>141.20000000000002</v>
          </cell>
          <cell r="L233">
            <v>248.52</v>
          </cell>
          <cell r="M233">
            <v>28.24</v>
          </cell>
          <cell r="O233">
            <v>2.0099999999999998</v>
          </cell>
          <cell r="R233">
            <v>230</v>
          </cell>
          <cell r="S233">
            <v>79.2</v>
          </cell>
          <cell r="U233">
            <v>0</v>
          </cell>
        </row>
        <row r="234">
          <cell r="C234" t="str">
            <v>UPAE PETROLINA</v>
          </cell>
          <cell r="E234" t="str">
            <v>MARIA DAS DORES DE SOUZA</v>
          </cell>
          <cell r="F234" t="str">
            <v>2 - Outros Profissionais da Saúde</v>
          </cell>
          <cell r="G234" t="str">
            <v>3241-15</v>
          </cell>
          <cell r="H234" t="str">
            <v>06/2024</v>
          </cell>
          <cell r="I234">
            <v>0</v>
          </cell>
          <cell r="J234">
            <v>467.72</v>
          </cell>
          <cell r="L234">
            <v>13.08</v>
          </cell>
          <cell r="M234">
            <v>2.41</v>
          </cell>
          <cell r="O234">
            <v>2.0099999999999998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UPAE PETROLINA</v>
          </cell>
          <cell r="E235" t="str">
            <v>MARIA DAS GRACAS RIBEIRO</v>
          </cell>
          <cell r="F235" t="str">
            <v>2 - Outros Profissionais da Saúde</v>
          </cell>
          <cell r="G235" t="str">
            <v>3222-05</v>
          </cell>
          <cell r="H235" t="str">
            <v>06/2024</v>
          </cell>
          <cell r="I235">
            <v>0</v>
          </cell>
          <cell r="J235">
            <v>294.95</v>
          </cell>
          <cell r="L235">
            <v>196.2</v>
          </cell>
          <cell r="M235">
            <v>28.24</v>
          </cell>
          <cell r="O235">
            <v>2.0099999999999998</v>
          </cell>
          <cell r="R235">
            <v>320</v>
          </cell>
          <cell r="S235">
            <v>54</v>
          </cell>
          <cell r="U235">
            <v>0</v>
          </cell>
        </row>
        <row r="236">
          <cell r="C236" t="str">
            <v>UPAE PETROLINA</v>
          </cell>
          <cell r="E236" t="str">
            <v>MARIA DE LOURDES DE SOUZA RODRIGUES</v>
          </cell>
          <cell r="F236" t="str">
            <v>2 - Outros Profissionais da Saúde</v>
          </cell>
          <cell r="G236" t="str">
            <v>5211-30</v>
          </cell>
          <cell r="H236" t="str">
            <v>06/2024</v>
          </cell>
          <cell r="I236">
            <v>0</v>
          </cell>
          <cell r="J236">
            <v>255.1</v>
          </cell>
          <cell r="L236">
            <v>183.12</v>
          </cell>
          <cell r="M236">
            <v>28.24</v>
          </cell>
          <cell r="O236">
            <v>2.0099999999999998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UPAE PETROLINA</v>
          </cell>
          <cell r="E237" t="str">
            <v>MARIA DE NAZARE DO CARMO DA CUNHA</v>
          </cell>
          <cell r="F237" t="str">
            <v>2 - Outros Profissionais da Saúde</v>
          </cell>
          <cell r="G237" t="str">
            <v>2516-05</v>
          </cell>
          <cell r="H237" t="str">
            <v>06/2024</v>
          </cell>
          <cell r="I237">
            <v>0</v>
          </cell>
          <cell r="J237">
            <v>403.9</v>
          </cell>
          <cell r="L237">
            <v>209.28</v>
          </cell>
          <cell r="M237">
            <v>45.78</v>
          </cell>
          <cell r="O237">
            <v>2.0099999999999998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UPAE PETROLINA</v>
          </cell>
          <cell r="E238" t="str">
            <v>MARIA DO SOCORRO TENORIO DE BRITO</v>
          </cell>
          <cell r="F238" t="str">
            <v>3 - Administrativo</v>
          </cell>
          <cell r="G238" t="str">
            <v>5163-45</v>
          </cell>
          <cell r="H238" t="str">
            <v>06/2024</v>
          </cell>
          <cell r="I238">
            <v>0</v>
          </cell>
          <cell r="J238">
            <v>224.91</v>
          </cell>
          <cell r="L238">
            <v>183.12</v>
          </cell>
          <cell r="M238">
            <v>28.24</v>
          </cell>
          <cell r="O238">
            <v>2.0099999999999998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UPAE PETROLINA</v>
          </cell>
          <cell r="E239" t="str">
            <v>MARIA EDJANE DE OLIVEIRA MELO</v>
          </cell>
          <cell r="F239" t="str">
            <v>2 - Outros Profissionais da Saúde</v>
          </cell>
          <cell r="G239" t="str">
            <v>3222-05</v>
          </cell>
          <cell r="H239" t="str">
            <v>06/2024</v>
          </cell>
          <cell r="I239">
            <v>0</v>
          </cell>
          <cell r="J239">
            <v>370.96</v>
          </cell>
          <cell r="L239">
            <v>130.80000000000001</v>
          </cell>
          <cell r="M239">
            <v>28.24</v>
          </cell>
          <cell r="O239">
            <v>2.0099999999999998</v>
          </cell>
          <cell r="R239">
            <v>0</v>
          </cell>
          <cell r="S239">
            <v>0</v>
          </cell>
          <cell r="U239">
            <v>69.41</v>
          </cell>
        </row>
        <row r="240">
          <cell r="C240" t="str">
            <v>UPAE PETROLINA</v>
          </cell>
          <cell r="E240" t="str">
            <v>MARIA EDUARDA FERREIRA GOMES</v>
          </cell>
          <cell r="F240" t="str">
            <v>2 - Outros Profissionais da Saúde</v>
          </cell>
          <cell r="G240" t="str">
            <v>3222-05</v>
          </cell>
          <cell r="H240" t="str">
            <v>06/2024</v>
          </cell>
          <cell r="I240">
            <v>0</v>
          </cell>
          <cell r="J240">
            <v>300.2</v>
          </cell>
          <cell r="L240">
            <v>104.64</v>
          </cell>
          <cell r="M240">
            <v>28.24</v>
          </cell>
          <cell r="O240">
            <v>2.0099999999999998</v>
          </cell>
          <cell r="R240">
            <v>0</v>
          </cell>
          <cell r="S240">
            <v>0</v>
          </cell>
          <cell r="U240">
            <v>69.41</v>
          </cell>
        </row>
        <row r="241">
          <cell r="C241" t="str">
            <v>UPAE PETROLINA</v>
          </cell>
          <cell r="E241" t="str">
            <v>MARIA EUZETE DA SILVA GRANJA</v>
          </cell>
          <cell r="F241" t="str">
            <v>2 - Outros Profissionais da Saúde</v>
          </cell>
          <cell r="G241" t="str">
            <v>3222-05</v>
          </cell>
          <cell r="H241" t="str">
            <v>06/2024</v>
          </cell>
          <cell r="I241">
            <v>0</v>
          </cell>
          <cell r="J241">
            <v>289.26</v>
          </cell>
          <cell r="L241">
            <v>0</v>
          </cell>
          <cell r="M241">
            <v>0</v>
          </cell>
          <cell r="O241">
            <v>2.0099999999999998</v>
          </cell>
          <cell r="R241">
            <v>150</v>
          </cell>
          <cell r="S241">
            <v>84.72</v>
          </cell>
          <cell r="U241">
            <v>0</v>
          </cell>
        </row>
        <row r="242">
          <cell r="C242" t="str">
            <v>UPAE PETROLINA</v>
          </cell>
          <cell r="E242" t="str">
            <v>MARIA HELENA ROSENO DE SIQUEIRA MELO</v>
          </cell>
          <cell r="F242" t="str">
            <v>2 - Outros Profissionais da Saúde</v>
          </cell>
          <cell r="G242" t="str">
            <v>3222-05</v>
          </cell>
          <cell r="H242" t="str">
            <v>06/2024</v>
          </cell>
          <cell r="I242">
            <v>0</v>
          </cell>
          <cell r="J242">
            <v>0</v>
          </cell>
          <cell r="L242">
            <v>0</v>
          </cell>
          <cell r="M242">
            <v>0</v>
          </cell>
          <cell r="O242">
            <v>2.0099999999999998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UPAE PETROLINA</v>
          </cell>
          <cell r="E243" t="str">
            <v>MARIA NATALIA PEREIRA SIQUEIRA</v>
          </cell>
          <cell r="F243" t="str">
            <v>3 - Administrativo</v>
          </cell>
          <cell r="G243" t="str">
            <v>4110-10</v>
          </cell>
          <cell r="H243" t="str">
            <v>06/2024</v>
          </cell>
          <cell r="I243">
            <v>0</v>
          </cell>
          <cell r="J243">
            <v>249.24</v>
          </cell>
          <cell r="L243">
            <v>26.16</v>
          </cell>
          <cell r="M243">
            <v>28.24</v>
          </cell>
          <cell r="O243">
            <v>2.0099999999999998</v>
          </cell>
          <cell r="R243">
            <v>0</v>
          </cell>
          <cell r="S243">
            <v>0</v>
          </cell>
          <cell r="U243">
            <v>5.4</v>
          </cell>
        </row>
        <row r="244">
          <cell r="C244" t="str">
            <v>UPAE PETROLINA</v>
          </cell>
          <cell r="E244" t="str">
            <v>MARIA NILZA OLIVEIRA DA SILVA</v>
          </cell>
          <cell r="F244" t="str">
            <v>2 - Outros Profissionais da Saúde</v>
          </cell>
          <cell r="G244" t="str">
            <v>5152-05</v>
          </cell>
          <cell r="H244" t="str">
            <v>06/2024</v>
          </cell>
          <cell r="I244">
            <v>0</v>
          </cell>
          <cell r="J244">
            <v>224.03</v>
          </cell>
          <cell r="L244">
            <v>143.88</v>
          </cell>
          <cell r="M244">
            <v>28.24</v>
          </cell>
          <cell r="O244">
            <v>2.0099999999999998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</v>
          </cell>
          <cell r="E245" t="str">
            <v>MARIA RAIMUNDA VIANA DE SOUZA RAIMUNDO</v>
          </cell>
          <cell r="F245" t="str">
            <v>2 - Outros Profissionais da Saúde</v>
          </cell>
          <cell r="G245" t="str">
            <v>3222-05</v>
          </cell>
          <cell r="H245" t="str">
            <v>06/2024</v>
          </cell>
          <cell r="I245">
            <v>0</v>
          </cell>
          <cell r="J245">
            <v>307.7</v>
          </cell>
          <cell r="L245">
            <v>143.88</v>
          </cell>
          <cell r="M245">
            <v>28.24</v>
          </cell>
          <cell r="O245">
            <v>2.0099999999999998</v>
          </cell>
          <cell r="R245">
            <v>0</v>
          </cell>
          <cell r="S245">
            <v>0</v>
          </cell>
          <cell r="U245">
            <v>69.41</v>
          </cell>
        </row>
        <row r="246">
          <cell r="C246" t="str">
            <v>UPAE PETROLINA</v>
          </cell>
          <cell r="E246" t="str">
            <v>MARIA ZILMA AMORIM COELHO SOUSA</v>
          </cell>
          <cell r="F246" t="str">
            <v>2 - Outros Profissionais da Saúde</v>
          </cell>
          <cell r="G246" t="str">
            <v>5152-05</v>
          </cell>
          <cell r="H246" t="str">
            <v>06/2024</v>
          </cell>
          <cell r="I246">
            <v>0</v>
          </cell>
          <cell r="J246">
            <v>205.91</v>
          </cell>
          <cell r="L246">
            <v>143.88</v>
          </cell>
          <cell r="M246">
            <v>28.24</v>
          </cell>
          <cell r="O246">
            <v>2.0099999999999998</v>
          </cell>
          <cell r="R246">
            <v>230</v>
          </cell>
          <cell r="S246">
            <v>79.2</v>
          </cell>
          <cell r="U246">
            <v>0</v>
          </cell>
        </row>
        <row r="247">
          <cell r="C247" t="str">
            <v>UPAE PETROLINA</v>
          </cell>
          <cell r="E247" t="str">
            <v>MARIANA CARDOSO DANTAS</v>
          </cell>
          <cell r="F247" t="str">
            <v>2 - Outros Profissionais da Saúde</v>
          </cell>
          <cell r="G247" t="str">
            <v>2235-05</v>
          </cell>
          <cell r="H247" t="str">
            <v>06/2024</v>
          </cell>
          <cell r="I247">
            <v>0</v>
          </cell>
          <cell r="J247">
            <v>471.04</v>
          </cell>
          <cell r="L247">
            <v>117.72</v>
          </cell>
          <cell r="M247">
            <v>2.79</v>
          </cell>
          <cell r="O247">
            <v>2.0099999999999998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</v>
          </cell>
          <cell r="E248" t="str">
            <v>MARIANA LOPES DA CUNHA</v>
          </cell>
          <cell r="F248" t="str">
            <v>4 - Assistência Odontológica</v>
          </cell>
          <cell r="G248" t="str">
            <v>2232-08</v>
          </cell>
          <cell r="H248" t="str">
            <v>06/2024</v>
          </cell>
          <cell r="I248">
            <v>0</v>
          </cell>
          <cell r="J248">
            <v>445.84</v>
          </cell>
          <cell r="L248">
            <v>65.400000000000006</v>
          </cell>
          <cell r="M248">
            <v>40.380000000000003</v>
          </cell>
          <cell r="O248">
            <v>2.0099999999999998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UPAE PETROLINA</v>
          </cell>
          <cell r="E249" t="str">
            <v>MARIANA PEREIRA COELHO</v>
          </cell>
          <cell r="F249" t="str">
            <v>2 - Outros Profissionais da Saúde</v>
          </cell>
          <cell r="G249" t="str">
            <v>2235-05</v>
          </cell>
          <cell r="H249" t="str">
            <v>06/2024</v>
          </cell>
          <cell r="I249">
            <v>0</v>
          </cell>
          <cell r="J249">
            <v>562.16</v>
          </cell>
          <cell r="L249">
            <v>91.56</v>
          </cell>
          <cell r="M249">
            <v>3.33</v>
          </cell>
          <cell r="O249">
            <v>2.0099999999999998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</v>
          </cell>
          <cell r="E250" t="str">
            <v>MARIANNI ROBERTA DE OLIVEIRA FONSECA MORAIS</v>
          </cell>
          <cell r="F250" t="str">
            <v>2 - Outros Profissionais da Saúde</v>
          </cell>
          <cell r="G250" t="str">
            <v>2235-05</v>
          </cell>
          <cell r="H250" t="str">
            <v>06/2024</v>
          </cell>
          <cell r="I250">
            <v>0</v>
          </cell>
          <cell r="J250">
            <v>470.56</v>
          </cell>
          <cell r="L250">
            <v>183.12</v>
          </cell>
          <cell r="M250">
            <v>2.79</v>
          </cell>
          <cell r="O250">
            <v>2.0099999999999998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UPAE PETROLINA</v>
          </cell>
          <cell r="E251" t="str">
            <v>MARINALDO FREIRE LUSTOSA</v>
          </cell>
          <cell r="F251" t="str">
            <v>2 - Outros Profissionais da Saúde</v>
          </cell>
          <cell r="G251" t="str">
            <v>2237-10</v>
          </cell>
          <cell r="H251" t="str">
            <v>06/2024</v>
          </cell>
          <cell r="I251">
            <v>0</v>
          </cell>
          <cell r="J251">
            <v>430.78</v>
          </cell>
          <cell r="L251">
            <v>196.2</v>
          </cell>
          <cell r="M251">
            <v>65.86</v>
          </cell>
          <cell r="O251">
            <v>2.02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UPAE PETROLINA</v>
          </cell>
          <cell r="E252" t="str">
            <v>MARINALVA ALENCAR DOS SANTOS</v>
          </cell>
          <cell r="F252" t="str">
            <v>2 - Outros Profissionais da Saúde</v>
          </cell>
          <cell r="G252" t="str">
            <v>3222-05</v>
          </cell>
          <cell r="H252" t="str">
            <v>06/2024</v>
          </cell>
          <cell r="I252">
            <v>0</v>
          </cell>
          <cell r="J252">
            <v>359.57</v>
          </cell>
          <cell r="L252">
            <v>261.60000000000002</v>
          </cell>
          <cell r="M252">
            <v>28.24</v>
          </cell>
          <cell r="O252">
            <v>2.0099999999999998</v>
          </cell>
          <cell r="R252">
            <v>404.8</v>
          </cell>
          <cell r="S252">
            <v>79.2</v>
          </cell>
          <cell r="U252">
            <v>0</v>
          </cell>
        </row>
        <row r="253">
          <cell r="C253" t="str">
            <v>UPAE PETROLINA</v>
          </cell>
          <cell r="E253" t="str">
            <v>MARINEIDE NUNES ROSA</v>
          </cell>
          <cell r="F253" t="str">
            <v>3 - Administrativo</v>
          </cell>
          <cell r="G253" t="str">
            <v>1421-15</v>
          </cell>
          <cell r="H253" t="str">
            <v>06/2024</v>
          </cell>
          <cell r="I253">
            <v>0</v>
          </cell>
          <cell r="J253">
            <v>486.34</v>
          </cell>
          <cell r="L253">
            <v>170.04</v>
          </cell>
          <cell r="M253">
            <v>77.2</v>
          </cell>
          <cell r="O253">
            <v>2.0299999999999998</v>
          </cell>
          <cell r="R253">
            <v>230</v>
          </cell>
          <cell r="S253">
            <v>180.4</v>
          </cell>
          <cell r="U253">
            <v>0</v>
          </cell>
        </row>
        <row r="254">
          <cell r="C254" t="str">
            <v>UPAE PETROLINA</v>
          </cell>
          <cell r="E254" t="str">
            <v>MATHEUS KOTARSKI AVELINO DE SOUZA</v>
          </cell>
          <cell r="F254" t="str">
            <v>3 - Administrativo</v>
          </cell>
          <cell r="G254" t="str">
            <v>4110-10</v>
          </cell>
          <cell r="H254" t="str">
            <v>06/2024</v>
          </cell>
          <cell r="I254">
            <v>0</v>
          </cell>
          <cell r="J254">
            <v>5.88</v>
          </cell>
          <cell r="L254">
            <v>0</v>
          </cell>
          <cell r="M254">
            <v>0</v>
          </cell>
          <cell r="O254">
            <v>2.0099999999999998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UPAE PETROLINA</v>
          </cell>
          <cell r="E255" t="str">
            <v>MATHEUS VILLA RIBEIRO FERNANDES SILVA</v>
          </cell>
          <cell r="F255" t="str">
            <v>1 - Médico</v>
          </cell>
          <cell r="G255" t="str">
            <v>2251-25</v>
          </cell>
          <cell r="H255" t="str">
            <v>06/2024</v>
          </cell>
          <cell r="I255">
            <v>0</v>
          </cell>
          <cell r="J255">
            <v>1091.67</v>
          </cell>
          <cell r="L255">
            <v>13.08</v>
          </cell>
          <cell r="M255">
            <v>3.17</v>
          </cell>
          <cell r="O255">
            <v>2.02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UPAE PETROLINA</v>
          </cell>
          <cell r="E256" t="str">
            <v>MAURICIO NASCIMENTO DE OLIVEIRA</v>
          </cell>
          <cell r="F256" t="str">
            <v>2 - Outros Profissionais da Saúde</v>
          </cell>
          <cell r="G256" t="str">
            <v>5211-30</v>
          </cell>
          <cell r="H256" t="str">
            <v>06/2024</v>
          </cell>
          <cell r="I256">
            <v>0</v>
          </cell>
          <cell r="J256">
            <v>177.15</v>
          </cell>
          <cell r="L256">
            <v>143.88</v>
          </cell>
          <cell r="M256">
            <v>28.24</v>
          </cell>
          <cell r="O256">
            <v>2.0099999999999998</v>
          </cell>
          <cell r="R256">
            <v>230</v>
          </cell>
          <cell r="S256">
            <v>75.599999999999994</v>
          </cell>
          <cell r="U256">
            <v>0</v>
          </cell>
        </row>
        <row r="257">
          <cell r="C257" t="str">
            <v>UPAE PETROLINA</v>
          </cell>
          <cell r="E257" t="str">
            <v>MAURILIO GONCALVES PEREIRA</v>
          </cell>
          <cell r="F257" t="str">
            <v>3 - Administrativo</v>
          </cell>
          <cell r="G257" t="str">
            <v>5174-10</v>
          </cell>
          <cell r="H257" t="str">
            <v>06/2024</v>
          </cell>
          <cell r="I257">
            <v>0</v>
          </cell>
          <cell r="J257">
            <v>54.22</v>
          </cell>
          <cell r="L257">
            <v>0</v>
          </cell>
          <cell r="M257">
            <v>0</v>
          </cell>
          <cell r="O257">
            <v>2.0099999999999998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</v>
          </cell>
          <cell r="E258" t="str">
            <v>MAYARA DAMASCENO DE REZENDE</v>
          </cell>
          <cell r="F258" t="str">
            <v>2 - Outros Profissionais da Saúde</v>
          </cell>
          <cell r="G258" t="str">
            <v>2236-05</v>
          </cell>
          <cell r="H258" t="str">
            <v>06/2024</v>
          </cell>
          <cell r="I258">
            <v>0</v>
          </cell>
          <cell r="J258">
            <v>263.10000000000002</v>
          </cell>
          <cell r="L258">
            <v>0</v>
          </cell>
          <cell r="M258">
            <v>0</v>
          </cell>
          <cell r="O258">
            <v>2.0099999999999998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UPAE PETROLINA</v>
          </cell>
          <cell r="E259" t="str">
            <v>MAYRA SILVA ALVES</v>
          </cell>
          <cell r="F259" t="str">
            <v>3 - Administrativo</v>
          </cell>
          <cell r="G259" t="str">
            <v>4110-10</v>
          </cell>
          <cell r="H259" t="str">
            <v>06/2024</v>
          </cell>
          <cell r="I259">
            <v>0</v>
          </cell>
          <cell r="J259">
            <v>238.05</v>
          </cell>
          <cell r="L259">
            <v>0</v>
          </cell>
          <cell r="M259">
            <v>0</v>
          </cell>
          <cell r="O259">
            <v>2.0099999999999998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</v>
          </cell>
          <cell r="E260" t="str">
            <v>MIDIAN RAFAELLA SILVA SANTOS</v>
          </cell>
          <cell r="F260" t="str">
            <v>3 - Administrativo</v>
          </cell>
          <cell r="G260" t="str">
            <v>4110-10</v>
          </cell>
          <cell r="H260" t="str">
            <v>06/2024</v>
          </cell>
          <cell r="I260">
            <v>0</v>
          </cell>
          <cell r="J260">
            <v>134.97999999999999</v>
          </cell>
          <cell r="L260">
            <v>0</v>
          </cell>
          <cell r="M260">
            <v>0</v>
          </cell>
          <cell r="O260">
            <v>2.0099999999999998</v>
          </cell>
          <cell r="R260">
            <v>240</v>
          </cell>
          <cell r="S260">
            <v>57.6</v>
          </cell>
          <cell r="U260">
            <v>0</v>
          </cell>
        </row>
        <row r="261">
          <cell r="C261" t="str">
            <v>UPAE PETROLINA</v>
          </cell>
          <cell r="E261" t="str">
            <v>MILENA DA SILVA ANDRADE</v>
          </cell>
          <cell r="F261" t="str">
            <v>2 - Outros Profissionais da Saúde</v>
          </cell>
          <cell r="G261" t="str">
            <v>5211-30</v>
          </cell>
          <cell r="H261" t="str">
            <v>06/2024</v>
          </cell>
          <cell r="I261">
            <v>0</v>
          </cell>
          <cell r="J261">
            <v>184.66</v>
          </cell>
          <cell r="L261">
            <v>78.48</v>
          </cell>
          <cell r="M261">
            <v>28.24</v>
          </cell>
          <cell r="O261">
            <v>2.0099999999999998</v>
          </cell>
          <cell r="R261">
            <v>160</v>
          </cell>
          <cell r="S261">
            <v>0</v>
          </cell>
          <cell r="U261">
            <v>0</v>
          </cell>
        </row>
        <row r="262">
          <cell r="C262" t="str">
            <v>UPAE PETROLINA</v>
          </cell>
          <cell r="E262" t="str">
            <v>MILTON ROGERIO DA SILVA</v>
          </cell>
          <cell r="F262" t="str">
            <v>3 - Administrativo</v>
          </cell>
          <cell r="G262" t="str">
            <v>7823-20</v>
          </cell>
          <cell r="H262" t="str">
            <v>06/2024</v>
          </cell>
          <cell r="I262">
            <v>0</v>
          </cell>
          <cell r="J262">
            <v>272.01</v>
          </cell>
          <cell r="L262">
            <v>209.28</v>
          </cell>
          <cell r="M262">
            <v>32.97</v>
          </cell>
          <cell r="O262">
            <v>2.0099999999999998</v>
          </cell>
          <cell r="R262">
            <v>160</v>
          </cell>
          <cell r="S262">
            <v>57.6</v>
          </cell>
          <cell r="U262">
            <v>0</v>
          </cell>
        </row>
        <row r="263">
          <cell r="C263" t="str">
            <v>UPAE PETROLINA</v>
          </cell>
          <cell r="E263" t="str">
            <v>MIRELLE RODRIGUES DA CRUZ</v>
          </cell>
          <cell r="F263" t="str">
            <v>3 - Administrativo</v>
          </cell>
          <cell r="G263" t="str">
            <v>4110-10</v>
          </cell>
          <cell r="H263" t="str">
            <v>06/2024</v>
          </cell>
          <cell r="I263">
            <v>0</v>
          </cell>
          <cell r="J263">
            <v>209.47</v>
          </cell>
          <cell r="L263">
            <v>0</v>
          </cell>
          <cell r="M263">
            <v>0</v>
          </cell>
          <cell r="O263">
            <v>2.0099999999999998</v>
          </cell>
          <cell r="R263">
            <v>0</v>
          </cell>
          <cell r="S263">
            <v>53.66</v>
          </cell>
          <cell r="U263">
            <v>102.54</v>
          </cell>
        </row>
        <row r="264">
          <cell r="C264" t="str">
            <v>UPAE PETROLINA</v>
          </cell>
          <cell r="E264" t="str">
            <v>MIRIAN ANTUNES DA SILVA COELHO</v>
          </cell>
          <cell r="F264" t="str">
            <v>3 - Administrativo</v>
          </cell>
          <cell r="G264" t="str">
            <v>4110-10</v>
          </cell>
          <cell r="H264" t="str">
            <v>06/2024</v>
          </cell>
          <cell r="I264">
            <v>0</v>
          </cell>
          <cell r="J264">
            <v>169.44</v>
          </cell>
          <cell r="L264">
            <v>274.68</v>
          </cell>
          <cell r="M264">
            <v>28.24</v>
          </cell>
          <cell r="O264">
            <v>2.0099999999999998</v>
          </cell>
          <cell r="R264">
            <v>460</v>
          </cell>
          <cell r="S264">
            <v>79.2</v>
          </cell>
          <cell r="U264">
            <v>0</v>
          </cell>
        </row>
        <row r="265">
          <cell r="C265" t="str">
            <v>UPAE PETROLINA</v>
          </cell>
          <cell r="E265" t="str">
            <v>MOACIR AGOSTINHO PEREIRA</v>
          </cell>
          <cell r="F265" t="str">
            <v>3 - Administrativo</v>
          </cell>
          <cell r="G265" t="str">
            <v>4110-10</v>
          </cell>
          <cell r="H265" t="str">
            <v>06/2024</v>
          </cell>
          <cell r="I265">
            <v>0</v>
          </cell>
          <cell r="J265">
            <v>135.29</v>
          </cell>
          <cell r="L265">
            <v>156.96</v>
          </cell>
          <cell r="M265">
            <v>28.24</v>
          </cell>
          <cell r="O265">
            <v>2.0099999999999998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</v>
          </cell>
          <cell r="E266" t="str">
            <v>MORGANA KARINA DE ARAUJO ALMEIDA</v>
          </cell>
          <cell r="F266" t="str">
            <v>2 - Outros Profissionais da Saúde</v>
          </cell>
          <cell r="G266" t="str">
            <v>2237-10</v>
          </cell>
          <cell r="H266" t="str">
            <v>06/2024</v>
          </cell>
          <cell r="I266">
            <v>0</v>
          </cell>
          <cell r="J266">
            <v>499.29</v>
          </cell>
          <cell r="L266">
            <v>196.2</v>
          </cell>
          <cell r="M266">
            <v>65.86</v>
          </cell>
          <cell r="O266">
            <v>2.02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UPAE PETROLINA</v>
          </cell>
          <cell r="E267" t="str">
            <v>MYCHELA PATRICIA DA SILVA</v>
          </cell>
          <cell r="F267" t="str">
            <v>2 - Outros Profissionais da Saúde</v>
          </cell>
          <cell r="G267" t="str">
            <v>3241-15</v>
          </cell>
          <cell r="H267" t="str">
            <v>06/2024</v>
          </cell>
          <cell r="I267">
            <v>0</v>
          </cell>
          <cell r="J267">
            <v>456.24</v>
          </cell>
          <cell r="L267">
            <v>0</v>
          </cell>
          <cell r="M267">
            <v>0</v>
          </cell>
          <cell r="O267">
            <v>2.0099999999999998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UPAE PETROLINA</v>
          </cell>
          <cell r="E268" t="str">
            <v>NADJA DE ARAUJO SOUZA</v>
          </cell>
          <cell r="F268" t="str">
            <v>3 - Administrativo</v>
          </cell>
          <cell r="G268" t="str">
            <v>2526-05</v>
          </cell>
          <cell r="H268" t="str">
            <v>06/2024</v>
          </cell>
          <cell r="I268">
            <v>0</v>
          </cell>
          <cell r="J268">
            <v>379.08</v>
          </cell>
          <cell r="L268">
            <v>248.52</v>
          </cell>
          <cell r="M268">
            <v>61.54</v>
          </cell>
          <cell r="O268">
            <v>2.0099999999999998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</v>
          </cell>
          <cell r="E269" t="str">
            <v>NADYA THALITA NOVAES DOS SANTOS</v>
          </cell>
          <cell r="F269" t="str">
            <v>2 - Outros Profissionais da Saúde</v>
          </cell>
          <cell r="G269" t="str">
            <v>2235-05</v>
          </cell>
          <cell r="H269" t="str">
            <v>06/2024</v>
          </cell>
          <cell r="I269">
            <v>0</v>
          </cell>
          <cell r="J269">
            <v>546.35</v>
          </cell>
          <cell r="L269">
            <v>0</v>
          </cell>
          <cell r="M269">
            <v>0</v>
          </cell>
          <cell r="O269">
            <v>2.0099999999999998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UPAE PETROLINA</v>
          </cell>
          <cell r="E270" t="str">
            <v>NATANA BARBOSA NUNES LIMA</v>
          </cell>
          <cell r="F270" t="str">
            <v>3 - Administrativo</v>
          </cell>
          <cell r="G270" t="str">
            <v>4110-10</v>
          </cell>
          <cell r="H270" t="str">
            <v>06/2024</v>
          </cell>
          <cell r="I270">
            <v>0</v>
          </cell>
          <cell r="J270">
            <v>204.79</v>
          </cell>
          <cell r="L270">
            <v>183.12</v>
          </cell>
          <cell r="M270">
            <v>0</v>
          </cell>
          <cell r="O270">
            <v>2.0099999999999998</v>
          </cell>
          <cell r="R270">
            <v>0</v>
          </cell>
          <cell r="S270">
            <v>0</v>
          </cell>
          <cell r="U270">
            <v>80.95</v>
          </cell>
        </row>
        <row r="271">
          <cell r="C271" t="str">
            <v>UPAE PETROLINA</v>
          </cell>
          <cell r="E271" t="str">
            <v>NATHALIA YASMINE ALVES DOS SANTOS</v>
          </cell>
          <cell r="F271" t="str">
            <v>3 - Administrativo</v>
          </cell>
          <cell r="G271" t="str">
            <v>4110-10</v>
          </cell>
          <cell r="H271" t="str">
            <v>06/2024</v>
          </cell>
          <cell r="I271">
            <v>0</v>
          </cell>
          <cell r="J271">
            <v>154.71</v>
          </cell>
          <cell r="L271">
            <v>183.12</v>
          </cell>
          <cell r="M271">
            <v>28.24</v>
          </cell>
          <cell r="O271">
            <v>2.0099999999999998</v>
          </cell>
          <cell r="R271">
            <v>300</v>
          </cell>
          <cell r="S271">
            <v>84.72</v>
          </cell>
          <cell r="U271">
            <v>0</v>
          </cell>
        </row>
        <row r="272">
          <cell r="C272" t="str">
            <v>UPAE PETROLINA</v>
          </cell>
          <cell r="E272" t="str">
            <v>NAYARA CINTIA GOMES DA SILVA</v>
          </cell>
          <cell r="F272" t="str">
            <v>2 - Outros Profissionais da Saúde</v>
          </cell>
          <cell r="G272" t="str">
            <v>3222-05</v>
          </cell>
          <cell r="H272" t="str">
            <v>06/2024</v>
          </cell>
          <cell r="I272">
            <v>0</v>
          </cell>
          <cell r="J272">
            <v>283.32</v>
          </cell>
          <cell r="L272">
            <v>0</v>
          </cell>
          <cell r="M272">
            <v>0</v>
          </cell>
          <cell r="O272">
            <v>2.0099999999999998</v>
          </cell>
          <cell r="R272">
            <v>150</v>
          </cell>
          <cell r="S272">
            <v>75.680000000000007</v>
          </cell>
          <cell r="U272">
            <v>0</v>
          </cell>
        </row>
        <row r="273">
          <cell r="C273" t="str">
            <v>UPAE PETROLINA</v>
          </cell>
          <cell r="E273" t="str">
            <v>NEILIANE MARIA ALENCAR</v>
          </cell>
          <cell r="F273" t="str">
            <v>2 - Outros Profissionais da Saúde</v>
          </cell>
          <cell r="G273" t="str">
            <v>2235-05</v>
          </cell>
          <cell r="H273" t="str">
            <v>06/2024</v>
          </cell>
          <cell r="I273">
            <v>0</v>
          </cell>
          <cell r="J273">
            <v>444.92</v>
          </cell>
          <cell r="L273">
            <v>0</v>
          </cell>
          <cell r="M273">
            <v>0</v>
          </cell>
          <cell r="O273">
            <v>2.0099999999999998</v>
          </cell>
          <cell r="R273">
            <v>0</v>
          </cell>
          <cell r="S273">
            <v>0</v>
          </cell>
          <cell r="U273">
            <v>120.26</v>
          </cell>
        </row>
        <row r="274">
          <cell r="C274" t="str">
            <v>UPAE PETROLINA</v>
          </cell>
          <cell r="E274" t="str">
            <v>NELSON JEFFERSON DE CARVALHO DIAS</v>
          </cell>
          <cell r="F274" t="str">
            <v>3 - Administrativo</v>
          </cell>
          <cell r="G274" t="str">
            <v>5174-10</v>
          </cell>
          <cell r="H274" t="str">
            <v>06/2024</v>
          </cell>
          <cell r="I274">
            <v>0</v>
          </cell>
          <cell r="J274">
            <v>203.32</v>
          </cell>
          <cell r="L274">
            <v>209.28</v>
          </cell>
          <cell r="M274">
            <v>28.24</v>
          </cell>
          <cell r="O274">
            <v>2.0099999999999998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UPAE PETROLINA</v>
          </cell>
          <cell r="E275" t="str">
            <v>NORMA ELIZABETH DUARTE CUNHA DE ARAUJO SOUZA</v>
          </cell>
          <cell r="F275" t="str">
            <v>1 - Médico</v>
          </cell>
          <cell r="G275" t="str">
            <v>2251-25</v>
          </cell>
          <cell r="H275" t="str">
            <v>06/2024</v>
          </cell>
          <cell r="I275">
            <v>0</v>
          </cell>
          <cell r="J275">
            <v>1092.67</v>
          </cell>
          <cell r="L275">
            <v>0</v>
          </cell>
          <cell r="M275">
            <v>0</v>
          </cell>
          <cell r="O275">
            <v>2.02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</v>
          </cell>
          <cell r="E276" t="str">
            <v>OMAIARA DANTAS GUIMARAES</v>
          </cell>
          <cell r="F276" t="str">
            <v>2 - Outros Profissionais da Saúde</v>
          </cell>
          <cell r="G276" t="str">
            <v>3241-15</v>
          </cell>
          <cell r="H276" t="str">
            <v>06/2024</v>
          </cell>
          <cell r="I276">
            <v>0</v>
          </cell>
          <cell r="J276">
            <v>505.46</v>
          </cell>
          <cell r="L276">
            <v>52.32</v>
          </cell>
          <cell r="M276">
            <v>9.64</v>
          </cell>
          <cell r="O276">
            <v>2.0099999999999998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</v>
          </cell>
          <cell r="E277" t="str">
            <v>OSCAR MARIO HERRERA RIVERA</v>
          </cell>
          <cell r="F277" t="str">
            <v>1 - Médico</v>
          </cell>
          <cell r="G277" t="str">
            <v>2251-25</v>
          </cell>
          <cell r="H277" t="str">
            <v>06/2024</v>
          </cell>
          <cell r="I277">
            <v>0</v>
          </cell>
          <cell r="J277">
            <v>1025.1300000000001</v>
          </cell>
          <cell r="L277">
            <v>0</v>
          </cell>
          <cell r="M277">
            <v>0</v>
          </cell>
          <cell r="O277">
            <v>2.02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</v>
          </cell>
          <cell r="E278" t="str">
            <v>PALOMA ALVES DE ALMEIDA</v>
          </cell>
          <cell r="F278" t="str">
            <v>2 - Outros Profissionais da Saúde</v>
          </cell>
          <cell r="G278" t="str">
            <v>2235-05</v>
          </cell>
          <cell r="H278" t="str">
            <v>06/2024</v>
          </cell>
          <cell r="I278">
            <v>0</v>
          </cell>
          <cell r="J278">
            <v>657.33</v>
          </cell>
          <cell r="L278">
            <v>0</v>
          </cell>
          <cell r="M278">
            <v>0</v>
          </cell>
          <cell r="O278">
            <v>2.0099999999999998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</v>
          </cell>
          <cell r="E279" t="str">
            <v>PALOMA SOARES BATISTA</v>
          </cell>
          <cell r="F279" t="str">
            <v>2 - Outros Profissionais da Saúde</v>
          </cell>
          <cell r="G279" t="str">
            <v>3222-05</v>
          </cell>
          <cell r="H279" t="str">
            <v>06/2024</v>
          </cell>
          <cell r="I279">
            <v>0</v>
          </cell>
          <cell r="J279">
            <v>387.73</v>
          </cell>
          <cell r="L279">
            <v>196.2</v>
          </cell>
          <cell r="M279">
            <v>28.24</v>
          </cell>
          <cell r="O279">
            <v>2.0099999999999998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UPAE PETROLINA</v>
          </cell>
          <cell r="E280" t="str">
            <v>PATRICIA FERNANDA DE SOUZA SA</v>
          </cell>
          <cell r="F280" t="str">
            <v>2 - Outros Profissionais da Saúde</v>
          </cell>
          <cell r="G280" t="str">
            <v>3222-05</v>
          </cell>
          <cell r="H280" t="str">
            <v>06/2024</v>
          </cell>
          <cell r="I280">
            <v>0</v>
          </cell>
          <cell r="J280">
            <v>454.51</v>
          </cell>
          <cell r="L280">
            <v>196.2</v>
          </cell>
          <cell r="M280">
            <v>28.24</v>
          </cell>
          <cell r="O280">
            <v>2.0099999999999998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</v>
          </cell>
          <cell r="E281" t="str">
            <v>PATRICIA FERNANDES MEDRADO</v>
          </cell>
          <cell r="F281" t="str">
            <v>4 - Assistência Odontológica</v>
          </cell>
          <cell r="G281" t="str">
            <v>3224-15</v>
          </cell>
          <cell r="H281" t="str">
            <v>06/2024</v>
          </cell>
          <cell r="I281">
            <v>0</v>
          </cell>
          <cell r="J281">
            <v>171.32</v>
          </cell>
          <cell r="L281">
            <v>0</v>
          </cell>
          <cell r="M281">
            <v>0</v>
          </cell>
          <cell r="O281">
            <v>2.0099999999999998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UPAE PETROLINA</v>
          </cell>
          <cell r="E282" t="str">
            <v>PEDRO ALCANTARA LUCENA MOURA</v>
          </cell>
          <cell r="F282" t="str">
            <v>1 - Médico</v>
          </cell>
          <cell r="G282" t="str">
            <v>2251-25</v>
          </cell>
          <cell r="H282" t="str">
            <v>06/2024</v>
          </cell>
          <cell r="I282">
            <v>0</v>
          </cell>
          <cell r="J282">
            <v>440.39</v>
          </cell>
          <cell r="L282">
            <v>0</v>
          </cell>
          <cell r="M282">
            <v>0</v>
          </cell>
          <cell r="O282">
            <v>2.0099999999999998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UPAE PETROLINA</v>
          </cell>
          <cell r="E283" t="str">
            <v>PEDRO HENRIQUE MARINHO DE ARAUJO</v>
          </cell>
          <cell r="F283" t="str">
            <v>1 - Médico</v>
          </cell>
          <cell r="G283" t="str">
            <v>2251-25</v>
          </cell>
          <cell r="H283" t="str">
            <v>06/2024</v>
          </cell>
          <cell r="I283">
            <v>0</v>
          </cell>
          <cell r="J283">
            <v>925.55</v>
          </cell>
          <cell r="L283">
            <v>26.16</v>
          </cell>
          <cell r="M283">
            <v>6.34</v>
          </cell>
          <cell r="O283">
            <v>2.02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</v>
          </cell>
          <cell r="E284" t="str">
            <v>POLIANA DA SILVA GOMES</v>
          </cell>
          <cell r="F284" t="str">
            <v>3 - Administrativo</v>
          </cell>
          <cell r="G284" t="str">
            <v>4110-10</v>
          </cell>
          <cell r="H284" t="str">
            <v>06/2024</v>
          </cell>
          <cell r="I284">
            <v>0</v>
          </cell>
          <cell r="J284">
            <v>173.56</v>
          </cell>
          <cell r="L284">
            <v>261.60000000000002</v>
          </cell>
          <cell r="M284">
            <v>28.93</v>
          </cell>
          <cell r="O284">
            <v>2.0099999999999998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UPAE PETROLINA</v>
          </cell>
          <cell r="E285" t="str">
            <v>POLIANA GONZAGA DOS SANTOS</v>
          </cell>
          <cell r="F285" t="str">
            <v>2 - Outros Profissionais da Saúde</v>
          </cell>
          <cell r="G285" t="str">
            <v>3222-05</v>
          </cell>
          <cell r="H285" t="str">
            <v>06/2024</v>
          </cell>
          <cell r="I285">
            <v>0</v>
          </cell>
          <cell r="J285">
            <v>312.04000000000002</v>
          </cell>
          <cell r="L285">
            <v>183.12</v>
          </cell>
          <cell r="M285">
            <v>28.24</v>
          </cell>
          <cell r="O285">
            <v>2.0099999999999998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</v>
          </cell>
          <cell r="E286" t="str">
            <v>RAIMUNDA MARIA PEREIRA</v>
          </cell>
          <cell r="F286" t="str">
            <v>2 - Outros Profissionais da Saúde</v>
          </cell>
          <cell r="G286" t="str">
            <v>3222-05</v>
          </cell>
          <cell r="H286" t="str">
            <v>06/2024</v>
          </cell>
          <cell r="I286">
            <v>0</v>
          </cell>
          <cell r="J286">
            <v>379.34</v>
          </cell>
          <cell r="L286">
            <v>196.2</v>
          </cell>
          <cell r="M286">
            <v>28.24</v>
          </cell>
          <cell r="O286">
            <v>2.0099999999999998</v>
          </cell>
          <cell r="R286">
            <v>230</v>
          </cell>
          <cell r="S286">
            <v>79.2</v>
          </cell>
          <cell r="U286">
            <v>0</v>
          </cell>
        </row>
        <row r="287">
          <cell r="C287" t="str">
            <v>UPAE PETROLINA</v>
          </cell>
          <cell r="E287" t="str">
            <v>RAIMUNDA MIRANDA BORGES</v>
          </cell>
          <cell r="F287" t="str">
            <v>2 - Outros Profissionais da Saúde</v>
          </cell>
          <cell r="G287" t="str">
            <v>2516-05</v>
          </cell>
          <cell r="H287" t="str">
            <v>06/2024</v>
          </cell>
          <cell r="I287">
            <v>0</v>
          </cell>
          <cell r="J287">
            <v>379.9</v>
          </cell>
          <cell r="L287">
            <v>235.44</v>
          </cell>
          <cell r="M287">
            <v>45.78</v>
          </cell>
          <cell r="O287">
            <v>2.0099999999999998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</v>
          </cell>
          <cell r="E288" t="str">
            <v>RAISA CARDOSO MEIRELES</v>
          </cell>
          <cell r="F288" t="str">
            <v>2 - Outros Profissionais da Saúde</v>
          </cell>
          <cell r="G288" t="str">
            <v>2235-05</v>
          </cell>
          <cell r="H288" t="str">
            <v>06/2024</v>
          </cell>
          <cell r="I288">
            <v>0</v>
          </cell>
          <cell r="J288">
            <v>499.12</v>
          </cell>
          <cell r="L288">
            <v>209.28</v>
          </cell>
          <cell r="M288">
            <v>2.79</v>
          </cell>
          <cell r="O288">
            <v>2.0099999999999998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</v>
          </cell>
          <cell r="E289" t="str">
            <v>RAYANE NAYARA BARROS ANDRADE</v>
          </cell>
          <cell r="F289" t="str">
            <v>2 - Outros Profissionais da Saúde</v>
          </cell>
          <cell r="G289" t="str">
            <v>3222-05</v>
          </cell>
          <cell r="H289" t="str">
            <v>06/2024</v>
          </cell>
          <cell r="I289">
            <v>0</v>
          </cell>
          <cell r="J289">
            <v>58.6</v>
          </cell>
          <cell r="L289">
            <v>0</v>
          </cell>
          <cell r="M289">
            <v>28.24</v>
          </cell>
          <cell r="O289">
            <v>2.0099999999999998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</v>
          </cell>
          <cell r="E290" t="str">
            <v>REBECA DE NOVAES MENEZES</v>
          </cell>
          <cell r="F290" t="str">
            <v>1 - Médico</v>
          </cell>
          <cell r="G290" t="str">
            <v>2251-25</v>
          </cell>
          <cell r="H290" t="str">
            <v>06/2024</v>
          </cell>
          <cell r="I290">
            <v>0</v>
          </cell>
          <cell r="J290">
            <v>980.58</v>
          </cell>
          <cell r="L290">
            <v>0</v>
          </cell>
          <cell r="M290">
            <v>0</v>
          </cell>
          <cell r="O290">
            <v>2.02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UPAE PETROLINA</v>
          </cell>
          <cell r="E291" t="str">
            <v>REGINALDO JORGE MARINHO DE SOUZA</v>
          </cell>
          <cell r="F291" t="str">
            <v>2 - Outros Profissionais da Saúde</v>
          </cell>
          <cell r="G291" t="str">
            <v>2234-05</v>
          </cell>
          <cell r="H291" t="str">
            <v>06/2024</v>
          </cell>
          <cell r="I291">
            <v>0</v>
          </cell>
          <cell r="J291">
            <v>520.5</v>
          </cell>
          <cell r="L291">
            <v>235.44</v>
          </cell>
          <cell r="M291">
            <v>16.329999999999998</v>
          </cell>
          <cell r="O291">
            <v>2.02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UPAE PETROLINA</v>
          </cell>
          <cell r="E292" t="str">
            <v>REGIVALDO LEMOS DOS SANTOS</v>
          </cell>
          <cell r="F292" t="str">
            <v>3 - Administrativo</v>
          </cell>
          <cell r="G292" t="str">
            <v>5174-10</v>
          </cell>
          <cell r="H292" t="str">
            <v>06/2024</v>
          </cell>
          <cell r="I292">
            <v>0</v>
          </cell>
          <cell r="J292">
            <v>220.26</v>
          </cell>
          <cell r="L292">
            <v>156.96</v>
          </cell>
          <cell r="M292">
            <v>28.24</v>
          </cell>
          <cell r="O292">
            <v>2.0099999999999998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UPAE PETROLINA</v>
          </cell>
          <cell r="E293" t="str">
            <v>RENATA EVELLYN BATISTA QUEIROZ</v>
          </cell>
          <cell r="F293" t="str">
            <v>2 - Outros Profissionais da Saúde</v>
          </cell>
          <cell r="G293" t="str">
            <v>2235-05</v>
          </cell>
          <cell r="H293" t="str">
            <v>06/2024</v>
          </cell>
          <cell r="I293">
            <v>0</v>
          </cell>
          <cell r="J293">
            <v>536.47</v>
          </cell>
          <cell r="L293">
            <v>0</v>
          </cell>
          <cell r="M293">
            <v>0</v>
          </cell>
          <cell r="O293">
            <v>2.0099999999999998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UPAE PETROLINA</v>
          </cell>
          <cell r="E294" t="str">
            <v>RENATA PEREIRA DE SOUSA</v>
          </cell>
          <cell r="F294" t="str">
            <v>3 - Administrativo</v>
          </cell>
          <cell r="G294" t="str">
            <v>5134-30</v>
          </cell>
          <cell r="H294" t="str">
            <v>06/2024</v>
          </cell>
          <cell r="I294">
            <v>0</v>
          </cell>
          <cell r="J294">
            <v>174.38</v>
          </cell>
          <cell r="L294">
            <v>91.56</v>
          </cell>
          <cell r="M294">
            <v>28.24</v>
          </cell>
          <cell r="O294">
            <v>2.0099999999999998</v>
          </cell>
          <cell r="R294">
            <v>0</v>
          </cell>
          <cell r="S294">
            <v>0</v>
          </cell>
          <cell r="U294">
            <v>80.95</v>
          </cell>
        </row>
        <row r="295">
          <cell r="C295" t="str">
            <v>UPAE PETROLINA</v>
          </cell>
          <cell r="E295" t="str">
            <v>RENATO ALVES DOS SANTOS</v>
          </cell>
          <cell r="F295" t="str">
            <v>3 - Administrativo</v>
          </cell>
          <cell r="G295" t="str">
            <v>5174-10</v>
          </cell>
          <cell r="H295" t="str">
            <v>06/2024</v>
          </cell>
          <cell r="I295">
            <v>0</v>
          </cell>
          <cell r="J295">
            <v>129.88999999999999</v>
          </cell>
          <cell r="L295">
            <v>0</v>
          </cell>
          <cell r="M295">
            <v>0</v>
          </cell>
          <cell r="O295">
            <v>2.0099999999999998</v>
          </cell>
          <cell r="R295">
            <v>230</v>
          </cell>
          <cell r="S295">
            <v>46.8</v>
          </cell>
          <cell r="U295">
            <v>0</v>
          </cell>
        </row>
        <row r="296">
          <cell r="C296" t="str">
            <v>UPAE PETROLINA</v>
          </cell>
          <cell r="E296" t="str">
            <v>RENATO DE SOUZA MARIANO</v>
          </cell>
          <cell r="F296" t="str">
            <v>2 - Outros Profissionais da Saúde</v>
          </cell>
          <cell r="G296" t="str">
            <v>2236-05</v>
          </cell>
          <cell r="H296" t="str">
            <v>06/2024</v>
          </cell>
          <cell r="I296">
            <v>0</v>
          </cell>
          <cell r="J296">
            <v>431.67</v>
          </cell>
          <cell r="L296">
            <v>261.60000000000002</v>
          </cell>
          <cell r="M296">
            <v>3.68</v>
          </cell>
          <cell r="O296">
            <v>2.0099999999999998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UPAE PETROLINA</v>
          </cell>
          <cell r="E297" t="str">
            <v>RENILDA MARIA DA SILVA</v>
          </cell>
          <cell r="F297" t="str">
            <v>2 - Outros Profissionais da Saúde</v>
          </cell>
          <cell r="G297" t="str">
            <v>3222-05</v>
          </cell>
          <cell r="H297" t="str">
            <v>06/2024</v>
          </cell>
          <cell r="I297">
            <v>0</v>
          </cell>
          <cell r="J297">
            <v>354.06</v>
          </cell>
          <cell r="L297">
            <v>65.400000000000006</v>
          </cell>
          <cell r="M297">
            <v>28.24</v>
          </cell>
          <cell r="O297">
            <v>2.0099999999999998</v>
          </cell>
          <cell r="R297">
            <v>160</v>
          </cell>
          <cell r="S297">
            <v>54</v>
          </cell>
          <cell r="U297">
            <v>0</v>
          </cell>
        </row>
        <row r="298">
          <cell r="C298" t="str">
            <v>UPAE PETROLINA</v>
          </cell>
          <cell r="E298" t="str">
            <v>RICARDIA DIAS ALVES</v>
          </cell>
          <cell r="F298" t="str">
            <v>3 - Administrativo</v>
          </cell>
          <cell r="G298" t="str">
            <v>4110-10</v>
          </cell>
          <cell r="H298" t="str">
            <v>06/2024</v>
          </cell>
          <cell r="I298">
            <v>0</v>
          </cell>
          <cell r="J298">
            <v>208.37</v>
          </cell>
          <cell r="L298">
            <v>104.64</v>
          </cell>
          <cell r="M298">
            <v>28.24</v>
          </cell>
          <cell r="O298">
            <v>2.0099999999999998</v>
          </cell>
          <cell r="R298">
            <v>230</v>
          </cell>
          <cell r="S298">
            <v>79.2</v>
          </cell>
          <cell r="U298">
            <v>0</v>
          </cell>
        </row>
        <row r="299">
          <cell r="C299" t="str">
            <v>UPAE PETROLINA</v>
          </cell>
          <cell r="E299" t="str">
            <v>RITA DE ARAUJO SOUZA</v>
          </cell>
          <cell r="F299" t="str">
            <v>2 - Outros Profissionais da Saúde</v>
          </cell>
          <cell r="G299" t="str">
            <v>3222-05</v>
          </cell>
          <cell r="H299" t="str">
            <v>06/2024</v>
          </cell>
          <cell r="I299">
            <v>0</v>
          </cell>
          <cell r="J299">
            <v>469.88</v>
          </cell>
          <cell r="L299">
            <v>222.36</v>
          </cell>
          <cell r="M299">
            <v>28.24</v>
          </cell>
          <cell r="O299">
            <v>2.0099999999999998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</v>
          </cell>
          <cell r="E300" t="str">
            <v>RIZELMA DOS SANTOS SILVA</v>
          </cell>
          <cell r="F300" t="str">
            <v>2 - Outros Profissionais da Saúde</v>
          </cell>
          <cell r="G300" t="str">
            <v>3222-05</v>
          </cell>
          <cell r="H300" t="str">
            <v>06/2024</v>
          </cell>
          <cell r="I300">
            <v>0</v>
          </cell>
          <cell r="J300">
            <v>302.49</v>
          </cell>
          <cell r="L300">
            <v>0</v>
          </cell>
          <cell r="M300">
            <v>0</v>
          </cell>
          <cell r="O300">
            <v>2.0099999999999998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UPAE PETROLINA</v>
          </cell>
          <cell r="E301" t="str">
            <v>ROBERTA LOURDES DOS SANTOS DINIZ</v>
          </cell>
          <cell r="F301" t="str">
            <v>2 - Outros Profissionais da Saúde</v>
          </cell>
          <cell r="G301" t="str">
            <v>3222-05</v>
          </cell>
          <cell r="H301" t="str">
            <v>06/2024</v>
          </cell>
          <cell r="I301">
            <v>0</v>
          </cell>
          <cell r="J301">
            <v>0</v>
          </cell>
          <cell r="L301">
            <v>0</v>
          </cell>
          <cell r="M301">
            <v>0</v>
          </cell>
          <cell r="O301">
            <v>2.0099999999999998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</v>
          </cell>
          <cell r="E302" t="str">
            <v>RODRIGO DA SILVA MOREIRA</v>
          </cell>
          <cell r="F302" t="str">
            <v>3 - Administrativo</v>
          </cell>
          <cell r="G302" t="str">
            <v>3172-10</v>
          </cell>
          <cell r="H302" t="str">
            <v>06/2024</v>
          </cell>
          <cell r="I302">
            <v>0</v>
          </cell>
          <cell r="J302">
            <v>255.52</v>
          </cell>
          <cell r="L302">
            <v>274.68</v>
          </cell>
          <cell r="M302">
            <v>42.59</v>
          </cell>
          <cell r="O302">
            <v>2.0099999999999998</v>
          </cell>
          <cell r="R302">
            <v>174.8</v>
          </cell>
          <cell r="S302">
            <v>0</v>
          </cell>
          <cell r="U302">
            <v>0</v>
          </cell>
        </row>
        <row r="303">
          <cell r="C303" t="str">
            <v>UPAE PETROLINA</v>
          </cell>
          <cell r="E303" t="str">
            <v>ROGILMAR SIMPLICIO DOS SANTOS</v>
          </cell>
          <cell r="F303" t="str">
            <v>3 - Administrativo</v>
          </cell>
          <cell r="G303" t="str">
            <v>1425-05</v>
          </cell>
          <cell r="H303" t="str">
            <v>06/2024</v>
          </cell>
          <cell r="I303">
            <v>0</v>
          </cell>
          <cell r="J303">
            <v>462.66</v>
          </cell>
          <cell r="L303">
            <v>418.56</v>
          </cell>
          <cell r="M303">
            <v>77.11</v>
          </cell>
          <cell r="O303">
            <v>2.0299999999999998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</v>
          </cell>
          <cell r="E304" t="str">
            <v>RONNAN KERIBE SOARES MARQUES</v>
          </cell>
          <cell r="F304" t="str">
            <v>3 - Administrativo</v>
          </cell>
          <cell r="G304" t="str">
            <v>5174-10</v>
          </cell>
          <cell r="H304" t="str">
            <v>06/2024</v>
          </cell>
          <cell r="I304">
            <v>0</v>
          </cell>
          <cell r="J304">
            <v>229.99</v>
          </cell>
          <cell r="L304">
            <v>170.04</v>
          </cell>
          <cell r="M304">
            <v>28.24</v>
          </cell>
          <cell r="O304">
            <v>2.0099999999999998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UPAE PETROLINA</v>
          </cell>
          <cell r="E305" t="str">
            <v>ROSANA OLIVEIRA SILVA</v>
          </cell>
          <cell r="F305" t="str">
            <v>2 - Outros Profissionais da Saúde</v>
          </cell>
          <cell r="G305" t="str">
            <v>3222-05</v>
          </cell>
          <cell r="H305" t="str">
            <v>06/2024</v>
          </cell>
          <cell r="I305">
            <v>0</v>
          </cell>
          <cell r="J305">
            <v>378.68</v>
          </cell>
          <cell r="L305">
            <v>196.2</v>
          </cell>
          <cell r="M305">
            <v>28.24</v>
          </cell>
          <cell r="O305">
            <v>2.0099999999999998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</v>
          </cell>
          <cell r="E306" t="str">
            <v>ROSANGELA BARBOSA SOARES</v>
          </cell>
          <cell r="F306" t="str">
            <v>2 - Outros Profissionais da Saúde</v>
          </cell>
          <cell r="G306" t="str">
            <v>3222-05</v>
          </cell>
          <cell r="H306" t="str">
            <v>06/2024</v>
          </cell>
          <cell r="I306">
            <v>0</v>
          </cell>
          <cell r="J306">
            <v>296.32</v>
          </cell>
          <cell r="L306">
            <v>196.2</v>
          </cell>
          <cell r="M306">
            <v>28.24</v>
          </cell>
          <cell r="O306">
            <v>2.0099999999999998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</v>
          </cell>
          <cell r="E307" t="str">
            <v>ROSANGELA FEITOSA DO NASCIMENTO SANTANA</v>
          </cell>
          <cell r="F307" t="str">
            <v>2 - Outros Profissionais da Saúde</v>
          </cell>
          <cell r="G307" t="str">
            <v>3222-05</v>
          </cell>
          <cell r="H307" t="str">
            <v>06/2024</v>
          </cell>
          <cell r="I307">
            <v>0</v>
          </cell>
          <cell r="J307">
            <v>300.45</v>
          </cell>
          <cell r="K307">
            <v>0</v>
          </cell>
          <cell r="L307">
            <v>196.2</v>
          </cell>
          <cell r="M307">
            <v>28.24</v>
          </cell>
          <cell r="O307">
            <v>2.0099999999999998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UPAE PETROLINA</v>
          </cell>
          <cell r="E308" t="str">
            <v>ROSIANE DE SOUZA XAVIER</v>
          </cell>
          <cell r="F308" t="str">
            <v>2 - Outros Profissionais da Saúde</v>
          </cell>
          <cell r="G308" t="str">
            <v>2235-05</v>
          </cell>
          <cell r="H308" t="str">
            <v>06/2024</v>
          </cell>
          <cell r="I308">
            <v>0</v>
          </cell>
          <cell r="J308">
            <v>211.55</v>
          </cell>
          <cell r="L308">
            <v>0</v>
          </cell>
          <cell r="M308">
            <v>0</v>
          </cell>
          <cell r="O308">
            <v>2.0099999999999998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UPAE PETROLINA</v>
          </cell>
          <cell r="E309" t="str">
            <v>ROSIMEIRE PEREIRA DOS SANTOS</v>
          </cell>
          <cell r="F309" t="str">
            <v>3 - Administrativo</v>
          </cell>
          <cell r="G309" t="str">
            <v>5134-30</v>
          </cell>
          <cell r="H309" t="str">
            <v>06/2024</v>
          </cell>
          <cell r="I309">
            <v>0</v>
          </cell>
          <cell r="J309">
            <v>224.14</v>
          </cell>
          <cell r="L309">
            <v>156.96</v>
          </cell>
          <cell r="M309">
            <v>28.24</v>
          </cell>
          <cell r="O309">
            <v>2.0099999999999998</v>
          </cell>
          <cell r="R309">
            <v>150</v>
          </cell>
          <cell r="S309">
            <v>57.6</v>
          </cell>
          <cell r="U309">
            <v>80.95</v>
          </cell>
        </row>
        <row r="310">
          <cell r="C310" t="str">
            <v>UPAE PETROLINA</v>
          </cell>
          <cell r="E310" t="str">
            <v>ROSINEIDE MAMEDIO DA SILVA</v>
          </cell>
          <cell r="F310" t="str">
            <v>2 - Outros Profissionais da Saúde</v>
          </cell>
          <cell r="G310" t="str">
            <v>3222-05</v>
          </cell>
          <cell r="H310" t="str">
            <v>06/2024</v>
          </cell>
          <cell r="I310">
            <v>0</v>
          </cell>
          <cell r="J310">
            <v>406.1</v>
          </cell>
          <cell r="L310">
            <v>156.96</v>
          </cell>
          <cell r="M310">
            <v>28.24</v>
          </cell>
          <cell r="O310">
            <v>2.0099999999999998</v>
          </cell>
          <cell r="R310">
            <v>0</v>
          </cell>
          <cell r="S310">
            <v>57.6</v>
          </cell>
          <cell r="U310">
            <v>0</v>
          </cell>
        </row>
        <row r="311">
          <cell r="C311" t="str">
            <v>UPAE PETROLINA</v>
          </cell>
          <cell r="E311" t="str">
            <v>RUAN DE ABREU OLIVEIRA</v>
          </cell>
          <cell r="F311" t="str">
            <v>2 - Outros Profissionais da Saúde</v>
          </cell>
          <cell r="G311" t="str">
            <v>5151-10</v>
          </cell>
          <cell r="H311" t="str">
            <v>06/2024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O311">
            <v>2.0099999999999998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UPAE PETROLINA</v>
          </cell>
          <cell r="E312" t="str">
            <v>SAMARA OLIVEIRA LOPES</v>
          </cell>
          <cell r="F312" t="str">
            <v>2 - Outros Profissionais da Saúde</v>
          </cell>
          <cell r="G312" t="str">
            <v>3222-05</v>
          </cell>
          <cell r="H312" t="str">
            <v>06/2024</v>
          </cell>
          <cell r="I312">
            <v>0</v>
          </cell>
          <cell r="J312">
            <v>370.87</v>
          </cell>
          <cell r="L312">
            <v>170.04</v>
          </cell>
          <cell r="M312">
            <v>28.24</v>
          </cell>
          <cell r="O312">
            <v>2.0099999999999998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UPAE PETROLINA</v>
          </cell>
          <cell r="E313" t="str">
            <v>SAMARA SOEIRO DE ANDRADE</v>
          </cell>
          <cell r="F313" t="str">
            <v>3 - Administrativo</v>
          </cell>
          <cell r="G313" t="str">
            <v>4110-10</v>
          </cell>
          <cell r="H313" t="str">
            <v>06/2024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2.0099999999999998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UPAE PETROLINA</v>
          </cell>
          <cell r="E314" t="str">
            <v>SAMILLA REGINA IVO DE CASTRO</v>
          </cell>
          <cell r="F314" t="str">
            <v>3 - Administrativo</v>
          </cell>
          <cell r="G314" t="str">
            <v>4110-10</v>
          </cell>
          <cell r="H314" t="str">
            <v>06/2024</v>
          </cell>
          <cell r="I314">
            <v>0</v>
          </cell>
          <cell r="J314">
            <v>20.92</v>
          </cell>
          <cell r="L314">
            <v>0</v>
          </cell>
          <cell r="M314">
            <v>0</v>
          </cell>
          <cell r="O314">
            <v>2.0099999999999998</v>
          </cell>
          <cell r="R314">
            <v>230</v>
          </cell>
          <cell r="S314">
            <v>42.36</v>
          </cell>
          <cell r="U314">
            <v>0</v>
          </cell>
        </row>
        <row r="315">
          <cell r="C315" t="str">
            <v>UPAE PETROLINA</v>
          </cell>
          <cell r="E315" t="str">
            <v>SAMIRA ALVES BRAGA</v>
          </cell>
          <cell r="F315" t="str">
            <v>2 - Outros Profissionais da Saúde</v>
          </cell>
          <cell r="G315" t="str">
            <v>2235-05</v>
          </cell>
          <cell r="H315" t="str">
            <v>06/2024</v>
          </cell>
          <cell r="I315">
            <v>0</v>
          </cell>
          <cell r="J315">
            <v>512.9</v>
          </cell>
          <cell r="L315">
            <v>183.12</v>
          </cell>
          <cell r="M315">
            <v>3.33</v>
          </cell>
          <cell r="O315">
            <v>2.0099999999999998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UPAE PETROLINA</v>
          </cell>
          <cell r="E316" t="str">
            <v>SANDRA LINO DE SOUZA</v>
          </cell>
          <cell r="F316" t="str">
            <v>2 - Outros Profissionais da Saúde</v>
          </cell>
          <cell r="G316" t="str">
            <v>5152-05</v>
          </cell>
          <cell r="H316" t="str">
            <v>06/2024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2.0099999999999998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</v>
          </cell>
          <cell r="E317" t="str">
            <v>SANDREANI SANTOS BARBOSA</v>
          </cell>
          <cell r="F317" t="str">
            <v>2 - Outros Profissionais da Saúde</v>
          </cell>
          <cell r="G317" t="str">
            <v>3222-05</v>
          </cell>
          <cell r="H317" t="str">
            <v>06/2024</v>
          </cell>
          <cell r="I317">
            <v>0</v>
          </cell>
          <cell r="J317">
            <v>294.62</v>
          </cell>
          <cell r="L317">
            <v>209.28</v>
          </cell>
          <cell r="M317">
            <v>28.24</v>
          </cell>
          <cell r="O317">
            <v>2.0099999999999998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UPAE PETROLINA</v>
          </cell>
          <cell r="E318" t="str">
            <v>SANTHIAGO DA SILVA OLIVEIRA FREITAS</v>
          </cell>
          <cell r="F318" t="str">
            <v>3 - Administrativo</v>
          </cell>
          <cell r="G318" t="str">
            <v>4110-10</v>
          </cell>
          <cell r="H318" t="str">
            <v>06/2024</v>
          </cell>
          <cell r="I318">
            <v>0</v>
          </cell>
          <cell r="J318">
            <v>161.1</v>
          </cell>
          <cell r="L318">
            <v>0</v>
          </cell>
          <cell r="M318">
            <v>0</v>
          </cell>
          <cell r="O318">
            <v>2.0099999999999998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UPAE PETROLINA</v>
          </cell>
          <cell r="E319" t="str">
            <v>SARA LARISSA DE MELO ARAUJO</v>
          </cell>
          <cell r="F319" t="str">
            <v>2 - Outros Profissionais da Saúde</v>
          </cell>
          <cell r="G319" t="str">
            <v>2235-05</v>
          </cell>
          <cell r="H319" t="str">
            <v>06/2024</v>
          </cell>
          <cell r="I319">
            <v>0</v>
          </cell>
          <cell r="J319">
            <v>266.08999999999997</v>
          </cell>
          <cell r="L319">
            <v>0</v>
          </cell>
          <cell r="M319">
            <v>0</v>
          </cell>
          <cell r="O319">
            <v>2.0099999999999998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</v>
          </cell>
          <cell r="E320" t="str">
            <v>SARA SILVA SOUZA</v>
          </cell>
          <cell r="F320" t="str">
            <v>2 - Outros Profissionais da Saúde</v>
          </cell>
          <cell r="G320" t="str">
            <v>3222-05</v>
          </cell>
          <cell r="H320" t="str">
            <v>06/2024</v>
          </cell>
          <cell r="I320">
            <v>0</v>
          </cell>
          <cell r="J320">
            <v>283.32</v>
          </cell>
          <cell r="L320">
            <v>78.48</v>
          </cell>
          <cell r="M320">
            <v>28.24</v>
          </cell>
          <cell r="O320">
            <v>2.0099999999999998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UPAE PETROLINA</v>
          </cell>
          <cell r="E321" t="str">
            <v>SHIRLEY DE OLIVEIRA LUZ ARAUJO</v>
          </cell>
          <cell r="F321" t="str">
            <v>2 - Outros Profissionais da Saúde</v>
          </cell>
          <cell r="G321" t="str">
            <v>3222-05</v>
          </cell>
          <cell r="H321" t="str">
            <v>06/2024</v>
          </cell>
          <cell r="I321">
            <v>0</v>
          </cell>
          <cell r="J321">
            <v>294.18</v>
          </cell>
          <cell r="L321">
            <v>261.60000000000002</v>
          </cell>
          <cell r="M321">
            <v>28.24</v>
          </cell>
          <cell r="O321">
            <v>2.0099999999999998</v>
          </cell>
          <cell r="R321">
            <v>230</v>
          </cell>
          <cell r="S321">
            <v>64.8</v>
          </cell>
          <cell r="U321">
            <v>0</v>
          </cell>
        </row>
        <row r="322">
          <cell r="C322" t="str">
            <v>UPAE PETROLINA</v>
          </cell>
          <cell r="E322" t="str">
            <v>SILVANEIDE FERREIRA ALVES</v>
          </cell>
          <cell r="F322" t="str">
            <v>2 - Outros Profissionais da Saúde</v>
          </cell>
          <cell r="G322" t="str">
            <v>3222-05</v>
          </cell>
          <cell r="H322" t="str">
            <v>06/2024</v>
          </cell>
          <cell r="I322">
            <v>0</v>
          </cell>
          <cell r="J322">
            <v>432.38</v>
          </cell>
          <cell r="L322">
            <v>156.96</v>
          </cell>
          <cell r="M322">
            <v>28.24</v>
          </cell>
          <cell r="O322">
            <v>2.0099999999999998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UPAE PETROLINA</v>
          </cell>
          <cell r="E323" t="str">
            <v>SILVERIO MENEZES DOS SANTOS</v>
          </cell>
          <cell r="F323" t="str">
            <v>3 - Administrativo</v>
          </cell>
          <cell r="G323" t="str">
            <v>7823-20</v>
          </cell>
          <cell r="H323" t="str">
            <v>06/2024</v>
          </cell>
          <cell r="I323">
            <v>0</v>
          </cell>
          <cell r="J323">
            <v>154.22</v>
          </cell>
          <cell r="L323">
            <v>248.52</v>
          </cell>
          <cell r="M323">
            <v>32.97</v>
          </cell>
          <cell r="O323">
            <v>2.0099999999999998</v>
          </cell>
          <cell r="R323">
            <v>511.6</v>
          </cell>
          <cell r="S323">
            <v>75.599999999999994</v>
          </cell>
          <cell r="U323">
            <v>0</v>
          </cell>
        </row>
        <row r="324">
          <cell r="C324" t="str">
            <v>UPAE PETROLINA</v>
          </cell>
          <cell r="E324" t="str">
            <v>SIMONE MARIA DA SILVA BRITO</v>
          </cell>
          <cell r="F324" t="str">
            <v>2 - Outros Profissionais da Saúde</v>
          </cell>
          <cell r="G324" t="str">
            <v>2516-05</v>
          </cell>
          <cell r="H324" t="str">
            <v>06/2024</v>
          </cell>
          <cell r="I324">
            <v>0</v>
          </cell>
          <cell r="J324">
            <v>269.44</v>
          </cell>
          <cell r="L324">
            <v>143.88</v>
          </cell>
          <cell r="M324">
            <v>45.78</v>
          </cell>
          <cell r="O324">
            <v>2.0099999999999998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</v>
          </cell>
          <cell r="E325" t="str">
            <v>SINGRYD GONCALVES LIMA</v>
          </cell>
          <cell r="F325" t="str">
            <v>3 - Administrativo</v>
          </cell>
          <cell r="G325" t="str">
            <v>1423-40</v>
          </cell>
          <cell r="H325" t="str">
            <v>06/2024</v>
          </cell>
          <cell r="I325">
            <v>0</v>
          </cell>
          <cell r="J325">
            <v>381.33</v>
          </cell>
          <cell r="L325">
            <v>274.68</v>
          </cell>
          <cell r="M325">
            <v>61.54</v>
          </cell>
          <cell r="O325">
            <v>2.0099999999999998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</v>
          </cell>
          <cell r="E326" t="str">
            <v>SONIA DA SILVA BARROS</v>
          </cell>
          <cell r="F326" t="str">
            <v>2 - Outros Profissionais da Saúde</v>
          </cell>
          <cell r="G326" t="str">
            <v>3222-05</v>
          </cell>
          <cell r="H326" t="str">
            <v>06/2024</v>
          </cell>
          <cell r="I326">
            <v>0</v>
          </cell>
          <cell r="J326">
            <v>413.77</v>
          </cell>
          <cell r="L326">
            <v>261.60000000000002</v>
          </cell>
          <cell r="M326">
            <v>28.24</v>
          </cell>
          <cell r="O326">
            <v>2.0099999999999998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UPAE PETROLINA</v>
          </cell>
          <cell r="E327" t="str">
            <v>SUELEN CRISTINA ALVES DE JESUS SILVA</v>
          </cell>
          <cell r="F327" t="str">
            <v>3 - Administrativo</v>
          </cell>
          <cell r="G327" t="str">
            <v>4110-10</v>
          </cell>
          <cell r="H327" t="str">
            <v>06/2024</v>
          </cell>
          <cell r="I327">
            <v>0</v>
          </cell>
          <cell r="J327">
            <v>180.38</v>
          </cell>
          <cell r="L327">
            <v>130.80000000000001</v>
          </cell>
          <cell r="M327">
            <v>28.24</v>
          </cell>
          <cell r="O327">
            <v>2.0099999999999998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</v>
          </cell>
          <cell r="E328" t="str">
            <v>TANIA MARLY DA CRUZ SOUZA</v>
          </cell>
          <cell r="F328" t="str">
            <v>2 - Outros Profissionais da Saúde</v>
          </cell>
          <cell r="G328" t="str">
            <v>5152-05</v>
          </cell>
          <cell r="H328" t="str">
            <v>06/2024</v>
          </cell>
          <cell r="I328">
            <v>0</v>
          </cell>
          <cell r="J328">
            <v>220.76</v>
          </cell>
          <cell r="L328">
            <v>196.2</v>
          </cell>
          <cell r="M328">
            <v>28.24</v>
          </cell>
          <cell r="O328">
            <v>2.0099999999999998</v>
          </cell>
          <cell r="R328">
            <v>114</v>
          </cell>
          <cell r="S328">
            <v>54</v>
          </cell>
          <cell r="U328">
            <v>0</v>
          </cell>
        </row>
        <row r="329">
          <cell r="C329" t="str">
            <v>UPAE PETROLINA</v>
          </cell>
          <cell r="E329" t="str">
            <v>TEOGENES TELIS DE BARROS</v>
          </cell>
          <cell r="F329" t="str">
            <v>2 - Outros Profissionais da Saúde</v>
          </cell>
          <cell r="G329" t="str">
            <v>3222-05</v>
          </cell>
          <cell r="H329" t="str">
            <v>06/2024</v>
          </cell>
          <cell r="I329">
            <v>0</v>
          </cell>
          <cell r="J329">
            <v>414.23</v>
          </cell>
          <cell r="L329">
            <v>0</v>
          </cell>
          <cell r="M329">
            <v>0</v>
          </cell>
          <cell r="O329">
            <v>2.0099999999999998</v>
          </cell>
          <cell r="R329">
            <v>121.6</v>
          </cell>
          <cell r="S329">
            <v>0</v>
          </cell>
          <cell r="U329">
            <v>0</v>
          </cell>
        </row>
        <row r="330">
          <cell r="C330" t="str">
            <v>UPAE PETROLINA</v>
          </cell>
          <cell r="E330" t="str">
            <v>TEREZA DIAS DA CRUZ SENA</v>
          </cell>
          <cell r="F330" t="str">
            <v>2 - Outros Profissionais da Saúde</v>
          </cell>
          <cell r="G330" t="str">
            <v>3222-05</v>
          </cell>
          <cell r="H330" t="str">
            <v>06/2024</v>
          </cell>
          <cell r="I330">
            <v>0</v>
          </cell>
          <cell r="J330">
            <v>374.46</v>
          </cell>
          <cell r="L330">
            <v>196.2</v>
          </cell>
          <cell r="M330">
            <v>28.24</v>
          </cell>
          <cell r="O330">
            <v>2.0099999999999998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</v>
          </cell>
          <cell r="E331" t="str">
            <v>THAINA MAIA DIAS</v>
          </cell>
          <cell r="F331" t="str">
            <v>2 - Outros Profissionais da Saúde</v>
          </cell>
          <cell r="G331" t="str">
            <v>3222-05</v>
          </cell>
          <cell r="H331" t="str">
            <v>06/2024</v>
          </cell>
          <cell r="I331">
            <v>0</v>
          </cell>
          <cell r="J331">
            <v>0</v>
          </cell>
          <cell r="L331">
            <v>0</v>
          </cell>
          <cell r="M331">
            <v>28.24</v>
          </cell>
          <cell r="O331">
            <v>2.0099999999999998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</v>
          </cell>
          <cell r="E332" t="str">
            <v>THAIS RODRIGUES DE SA</v>
          </cell>
          <cell r="F332" t="str">
            <v>2 - Outros Profissionais da Saúde</v>
          </cell>
          <cell r="G332" t="str">
            <v>2234-05</v>
          </cell>
          <cell r="H332" t="str">
            <v>06/2024</v>
          </cell>
          <cell r="I332">
            <v>0</v>
          </cell>
          <cell r="J332">
            <v>540.04999999999995</v>
          </cell>
          <cell r="L332">
            <v>130.80000000000001</v>
          </cell>
          <cell r="M332">
            <v>19.43</v>
          </cell>
          <cell r="O332">
            <v>2.0299999999999998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UPAE PETROLINA</v>
          </cell>
          <cell r="E333" t="str">
            <v>THAISE BRUNA DOS SANTOS SILVA ALENCAR</v>
          </cell>
          <cell r="F333" t="str">
            <v>1 - Médico</v>
          </cell>
          <cell r="G333" t="str">
            <v>2251-25</v>
          </cell>
          <cell r="H333" t="str">
            <v>06/2024</v>
          </cell>
          <cell r="I333">
            <v>0</v>
          </cell>
          <cell r="J333">
            <v>1106.94</v>
          </cell>
          <cell r="L333">
            <v>0</v>
          </cell>
          <cell r="M333">
            <v>0</v>
          </cell>
          <cell r="O333">
            <v>2.02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</v>
          </cell>
          <cell r="E334" t="str">
            <v>THAISLA MAYARA SANTOS BRITO</v>
          </cell>
          <cell r="F334" t="str">
            <v>2 - Outros Profissionais da Saúde</v>
          </cell>
          <cell r="G334" t="str">
            <v>2235-05</v>
          </cell>
          <cell r="H334" t="str">
            <v>06/2024</v>
          </cell>
          <cell r="I334">
            <v>0</v>
          </cell>
          <cell r="J334">
            <v>537.65</v>
          </cell>
          <cell r="L334">
            <v>26.16</v>
          </cell>
          <cell r="M334">
            <v>3.59</v>
          </cell>
          <cell r="O334">
            <v>2.0099999999999998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UPAE PETROLINA</v>
          </cell>
          <cell r="E335" t="str">
            <v>THAMIRES EMYLE RODRIGUES SIQUEIRA BORGES LOBO</v>
          </cell>
          <cell r="F335" t="str">
            <v>1 - Médico</v>
          </cell>
          <cell r="G335" t="str">
            <v>2251-25</v>
          </cell>
          <cell r="H335" t="str">
            <v>06/2024</v>
          </cell>
          <cell r="I335">
            <v>0</v>
          </cell>
          <cell r="J335">
            <v>1003.48</v>
          </cell>
          <cell r="L335">
            <v>0</v>
          </cell>
          <cell r="M335">
            <v>0</v>
          </cell>
          <cell r="O335">
            <v>2.02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UPAE PETROLINA</v>
          </cell>
          <cell r="E336" t="str">
            <v>THAYANE DOS SANTOS MOREIRA GONDIM</v>
          </cell>
          <cell r="F336" t="str">
            <v>2 - Outros Profissionais da Saúde</v>
          </cell>
          <cell r="G336" t="str">
            <v>2235-05</v>
          </cell>
          <cell r="H336" t="str">
            <v>06/2024</v>
          </cell>
          <cell r="I336">
            <v>0</v>
          </cell>
          <cell r="J336">
            <v>457.74</v>
          </cell>
          <cell r="L336">
            <v>65.400000000000006</v>
          </cell>
          <cell r="M336">
            <v>3.59</v>
          </cell>
          <cell r="O336">
            <v>2.0099999999999998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</v>
          </cell>
          <cell r="E337" t="str">
            <v>VALDECI LOPES DA ROCHA</v>
          </cell>
          <cell r="F337" t="str">
            <v>2 - Outros Profissionais da Saúde</v>
          </cell>
          <cell r="G337" t="str">
            <v>5152-05</v>
          </cell>
          <cell r="H337" t="str">
            <v>06/2024</v>
          </cell>
          <cell r="I337">
            <v>0</v>
          </cell>
          <cell r="J337">
            <v>135.55000000000001</v>
          </cell>
          <cell r="L337">
            <v>261.60000000000002</v>
          </cell>
          <cell r="M337">
            <v>28.24</v>
          </cell>
          <cell r="O337">
            <v>2.0099999999999998</v>
          </cell>
          <cell r="R337">
            <v>230</v>
          </cell>
          <cell r="S337">
            <v>75.599999999999994</v>
          </cell>
          <cell r="U337">
            <v>0</v>
          </cell>
        </row>
        <row r="338">
          <cell r="C338" t="str">
            <v>UPAE PETROLINA</v>
          </cell>
          <cell r="E338" t="str">
            <v>VALQUIRIA DE SOUZA CARVALHO</v>
          </cell>
          <cell r="F338" t="str">
            <v>2 - Outros Profissionais da Saúde</v>
          </cell>
          <cell r="G338" t="str">
            <v>3222-05</v>
          </cell>
          <cell r="H338" t="str">
            <v>06/2024</v>
          </cell>
          <cell r="I338">
            <v>0</v>
          </cell>
          <cell r="J338">
            <v>366.83</v>
          </cell>
          <cell r="L338">
            <v>143.88</v>
          </cell>
          <cell r="M338">
            <v>28.24</v>
          </cell>
          <cell r="O338">
            <v>2.0099999999999998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UPAE PETROLINA</v>
          </cell>
          <cell r="E339" t="str">
            <v>VANESSA CRUZ DOS SANTOS</v>
          </cell>
          <cell r="F339" t="str">
            <v>2 - Outros Profissionais da Saúde</v>
          </cell>
          <cell r="G339" t="str">
            <v>2235-05</v>
          </cell>
          <cell r="H339" t="str">
            <v>06/2024</v>
          </cell>
          <cell r="I339">
            <v>0</v>
          </cell>
          <cell r="J339">
            <v>520.16</v>
          </cell>
          <cell r="L339">
            <v>39.24</v>
          </cell>
          <cell r="M339">
            <v>3.59</v>
          </cell>
          <cell r="O339">
            <v>2.0099999999999998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UPAE PETROLINA</v>
          </cell>
          <cell r="E340" t="str">
            <v>VANESSA LUANA DO NASCIMENTO AQUINO</v>
          </cell>
          <cell r="F340" t="str">
            <v>3 - Administrativo</v>
          </cell>
          <cell r="G340" t="str">
            <v>4110-10</v>
          </cell>
          <cell r="H340" t="str">
            <v>06/2024</v>
          </cell>
          <cell r="I340">
            <v>0</v>
          </cell>
          <cell r="J340">
            <v>20.52</v>
          </cell>
          <cell r="L340">
            <v>0</v>
          </cell>
          <cell r="M340">
            <v>0</v>
          </cell>
          <cell r="O340">
            <v>2.0099999999999998</v>
          </cell>
          <cell r="R340">
            <v>230</v>
          </cell>
          <cell r="S340">
            <v>37.840000000000003</v>
          </cell>
          <cell r="U340">
            <v>0</v>
          </cell>
        </row>
        <row r="341">
          <cell r="C341" t="str">
            <v>UPAE PETROLINA</v>
          </cell>
          <cell r="E341" t="str">
            <v>VANESSA RODRIGUES TANURI</v>
          </cell>
          <cell r="F341" t="str">
            <v>1 - Médico</v>
          </cell>
          <cell r="G341" t="str">
            <v>2251-25</v>
          </cell>
          <cell r="H341" t="str">
            <v>06/2024</v>
          </cell>
          <cell r="I341">
            <v>0</v>
          </cell>
          <cell r="J341">
            <v>1054.92</v>
          </cell>
          <cell r="L341">
            <v>0</v>
          </cell>
          <cell r="M341">
            <v>0</v>
          </cell>
          <cell r="O341">
            <v>2.02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UPAE PETROLINA</v>
          </cell>
          <cell r="E342" t="str">
            <v>VERONICA MARIA DA CONCEICAO</v>
          </cell>
          <cell r="F342" t="str">
            <v>2 - Outros Profissionais da Saúde</v>
          </cell>
          <cell r="G342" t="str">
            <v>3222-05</v>
          </cell>
          <cell r="H342" t="str">
            <v>06/2024</v>
          </cell>
          <cell r="I342">
            <v>0</v>
          </cell>
          <cell r="J342">
            <v>386.18</v>
          </cell>
          <cell r="L342">
            <v>156.96</v>
          </cell>
          <cell r="M342">
            <v>28.24</v>
          </cell>
          <cell r="O342">
            <v>2.0099999999999998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UPAE PETROLINA</v>
          </cell>
          <cell r="E343" t="str">
            <v>VILANI TARCILIA DOS SANTOS BOMFIM</v>
          </cell>
          <cell r="F343" t="str">
            <v>2 - Outros Profissionais da Saúde</v>
          </cell>
          <cell r="G343" t="str">
            <v>3222-05</v>
          </cell>
          <cell r="H343" t="str">
            <v>06/2024</v>
          </cell>
          <cell r="I343">
            <v>0</v>
          </cell>
          <cell r="J343">
            <v>377.45</v>
          </cell>
          <cell r="L343">
            <v>183.12</v>
          </cell>
          <cell r="M343">
            <v>28.24</v>
          </cell>
          <cell r="O343">
            <v>2.0099999999999998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UPAE PETROLINA</v>
          </cell>
          <cell r="E344" t="str">
            <v>VIVIANE SANTOS LINO</v>
          </cell>
          <cell r="F344" t="str">
            <v>3 - Administrativo</v>
          </cell>
          <cell r="G344" t="str">
            <v>4131-15</v>
          </cell>
          <cell r="H344" t="str">
            <v>06/2024</v>
          </cell>
          <cell r="I344">
            <v>0</v>
          </cell>
          <cell r="J344">
            <v>208.44</v>
          </cell>
          <cell r="L344">
            <v>248.52</v>
          </cell>
          <cell r="M344">
            <v>31.58</v>
          </cell>
          <cell r="O344">
            <v>2.0099999999999998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UPAE PETROLINA</v>
          </cell>
          <cell r="E345" t="str">
            <v>WALDICEA MONICA SAMPAIO MELO</v>
          </cell>
          <cell r="F345" t="str">
            <v>2 - Outros Profissionais da Saúde</v>
          </cell>
          <cell r="G345" t="str">
            <v>3222-05</v>
          </cell>
          <cell r="H345" t="str">
            <v>06/2024</v>
          </cell>
          <cell r="I345">
            <v>0</v>
          </cell>
          <cell r="J345">
            <v>147.77000000000001</v>
          </cell>
          <cell r="L345">
            <v>0</v>
          </cell>
          <cell r="M345">
            <v>0</v>
          </cell>
          <cell r="O345">
            <v>2.0099999999999998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UPAE PETROLINA</v>
          </cell>
          <cell r="E346" t="str">
            <v>WANDERSON LIMA DANTAS E SANTOS</v>
          </cell>
          <cell r="F346" t="str">
            <v>2 - Outros Profissionais da Saúde</v>
          </cell>
          <cell r="G346" t="str">
            <v>2235-05</v>
          </cell>
          <cell r="H346" t="str">
            <v>06/2024</v>
          </cell>
          <cell r="I346">
            <v>0</v>
          </cell>
          <cell r="J346">
            <v>517.51</v>
          </cell>
          <cell r="L346">
            <v>274.68</v>
          </cell>
          <cell r="M346">
            <v>3.05</v>
          </cell>
          <cell r="O346">
            <v>2.0099999999999998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UPAE PETROLINA</v>
          </cell>
          <cell r="E347" t="str">
            <v>WEDISLAINE DE CASTRO MATIAS</v>
          </cell>
          <cell r="F347" t="str">
            <v>2 - Outros Profissionais da Saúde</v>
          </cell>
          <cell r="G347" t="str">
            <v>2235-05</v>
          </cell>
          <cell r="H347" t="str">
            <v>06/2024</v>
          </cell>
          <cell r="I347">
            <v>0</v>
          </cell>
          <cell r="J347">
            <v>637.44000000000005</v>
          </cell>
          <cell r="L347">
            <v>52.32</v>
          </cell>
          <cell r="M347">
            <v>3.33</v>
          </cell>
          <cell r="O347">
            <v>2.0099999999999998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UPAE PETROLINA</v>
          </cell>
          <cell r="E348" t="str">
            <v>WILTEMBERG COSTA DIAS</v>
          </cell>
          <cell r="F348" t="str">
            <v>2 - Outros Profissionais da Saúde</v>
          </cell>
          <cell r="G348" t="str">
            <v>3241-15</v>
          </cell>
          <cell r="H348" t="str">
            <v>06/2024</v>
          </cell>
          <cell r="I348">
            <v>0</v>
          </cell>
          <cell r="J348">
            <v>529.32000000000005</v>
          </cell>
          <cell r="L348">
            <v>104.64</v>
          </cell>
          <cell r="M348">
            <v>19.28</v>
          </cell>
          <cell r="O348">
            <v>2.0099999999999998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UPAE PETROLINA</v>
          </cell>
          <cell r="E349" t="str">
            <v>YANE LUCENA NOVAIS</v>
          </cell>
          <cell r="F349" t="str">
            <v>1 - Médico</v>
          </cell>
          <cell r="G349" t="str">
            <v>2251-25</v>
          </cell>
          <cell r="H349" t="str">
            <v>06/2024</v>
          </cell>
          <cell r="I349">
            <v>0</v>
          </cell>
          <cell r="J349">
            <v>941.06</v>
          </cell>
          <cell r="L349">
            <v>52.32</v>
          </cell>
          <cell r="M349">
            <v>12.67</v>
          </cell>
          <cell r="O349">
            <v>2.02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UPAE PETROLINA</v>
          </cell>
          <cell r="E350" t="str">
            <v>YANE SILVA SANTOS</v>
          </cell>
          <cell r="F350" t="str">
            <v>2 - Outros Profissionais da Saúde</v>
          </cell>
          <cell r="G350" t="str">
            <v>2234-05</v>
          </cell>
          <cell r="H350" t="str">
            <v>06/2024</v>
          </cell>
          <cell r="I350">
            <v>0</v>
          </cell>
          <cell r="J350">
            <v>569.59</v>
          </cell>
          <cell r="L350">
            <v>91.56</v>
          </cell>
          <cell r="M350">
            <v>19.43</v>
          </cell>
          <cell r="O350">
            <v>2.0299999999999998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UPAE PETROLINA</v>
          </cell>
          <cell r="E351" t="str">
            <v>YATA ANDERSON DA SILVA BRITO</v>
          </cell>
          <cell r="F351" t="str">
            <v>3 - Administrativo</v>
          </cell>
          <cell r="G351" t="str">
            <v>5142-25</v>
          </cell>
          <cell r="H351" t="str">
            <v>06/2024</v>
          </cell>
          <cell r="I351">
            <v>0</v>
          </cell>
          <cell r="J351">
            <v>184.49</v>
          </cell>
          <cell r="L351">
            <v>196.2</v>
          </cell>
          <cell r="M351">
            <v>28.24</v>
          </cell>
          <cell r="O351">
            <v>2.0099999999999998</v>
          </cell>
          <cell r="R351">
            <v>0</v>
          </cell>
          <cell r="S351">
            <v>0</v>
          </cell>
          <cell r="U351">
            <v>0</v>
          </cell>
        </row>
        <row r="352">
          <cell r="E352" t="str">
            <v>YOLANDA MARIA VIEIRA MOURA DE GUIMARAES</v>
          </cell>
          <cell r="F352" t="str">
            <v>4 - Assistência Odontológica</v>
          </cell>
          <cell r="G352" t="str">
            <v>2232-08</v>
          </cell>
          <cell r="H352" t="str">
            <v>06/2024</v>
          </cell>
          <cell r="I352">
            <v>0</v>
          </cell>
          <cell r="J352">
            <v>454.2</v>
          </cell>
          <cell r="L352">
            <v>39.24</v>
          </cell>
          <cell r="M352">
            <v>40.380000000000003</v>
          </cell>
          <cell r="O352">
            <v>2.0099999999999998</v>
          </cell>
          <cell r="R352">
            <v>0</v>
          </cell>
          <cell r="S352">
            <v>0</v>
          </cell>
          <cell r="U352">
            <v>0</v>
          </cell>
        </row>
        <row r="353">
          <cell r="E353" t="str">
            <v>YSLAINY ARAUJO SILVA</v>
          </cell>
          <cell r="F353" t="str">
            <v>2 - Outros Profissionais da Saúde</v>
          </cell>
          <cell r="G353" t="str">
            <v>2236-05</v>
          </cell>
          <cell r="H353" t="str">
            <v>06/2024</v>
          </cell>
          <cell r="I353">
            <v>0</v>
          </cell>
          <cell r="J353">
            <v>280.5</v>
          </cell>
          <cell r="L353">
            <v>261.60000000000002</v>
          </cell>
          <cell r="M353">
            <v>3.68</v>
          </cell>
          <cell r="O353">
            <v>2.0099999999999998</v>
          </cell>
          <cell r="R353">
            <v>0</v>
          </cell>
          <cell r="S353">
            <v>0</v>
          </cell>
          <cell r="U353">
            <v>0</v>
          </cell>
        </row>
        <row r="354">
          <cell r="E354" t="str">
            <v>ZENILMA BEZERRA GALVAO</v>
          </cell>
          <cell r="F354" t="str">
            <v>2 - Outros Profissionais da Saúde</v>
          </cell>
          <cell r="G354" t="str">
            <v>3222-05</v>
          </cell>
          <cell r="H354" t="str">
            <v>06/2024</v>
          </cell>
          <cell r="I354">
            <v>0</v>
          </cell>
          <cell r="J354">
            <v>368.04</v>
          </cell>
          <cell r="L354">
            <v>183.12</v>
          </cell>
          <cell r="M354">
            <v>28.24</v>
          </cell>
          <cell r="O354">
            <v>2.0099999999999998</v>
          </cell>
          <cell r="R354">
            <v>150</v>
          </cell>
          <cell r="S354">
            <v>0</v>
          </cell>
          <cell r="U35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CD4BF-79B1-4013-9877-1EEAF812085C}">
  <sheetPr>
    <tabColor theme="3" tint="0.39997558519241921"/>
  </sheetPr>
  <dimension ref="A1:AB5002"/>
  <sheetViews>
    <sheetView showGridLines="0" tabSelected="1" workbookViewId="0">
      <selection activeCell="B44" sqref="B4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06/2024</v>
      </c>
      <c r="H3" s="14">
        <f>'[1]TCE - ANEXO III - Preencher'!I12</f>
        <v>0</v>
      </c>
      <c r="I3" s="14">
        <f>'[1]TCE - ANEXO III - Preencher'!J12</f>
        <v>133.05000000000001</v>
      </c>
      <c r="J3" s="14">
        <f>'[1]TCE - ANEXO III - Preencher'!K12</f>
        <v>0</v>
      </c>
      <c r="K3" s="15">
        <f>'[1]TCE - ANEXO III - Preencher'!L12</f>
        <v>261.60000000000002</v>
      </c>
      <c r="L3" s="15">
        <f>'[1]TCE - ANEXO III - Preencher'!M12</f>
        <v>28.24</v>
      </c>
      <c r="M3" s="15">
        <f>K3-L3</f>
        <v>233.36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368.42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06/2024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2.0099999999999998</v>
      </c>
      <c r="O4" s="15">
        <f>'[1]TCE - ANEXO III - Preencher'!P13</f>
        <v>0</v>
      </c>
      <c r="P4" s="16">
        <f t="shared" ref="P4:P67" si="2">N4-O4</f>
        <v>2.0099999999999998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2.0099999999999998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06/2024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2.0099999999999998</v>
      </c>
      <c r="O5" s="15">
        <f>'[1]TCE - ANEXO III - Preencher'!P14</f>
        <v>0</v>
      </c>
      <c r="P5" s="16">
        <f t="shared" si="2"/>
        <v>2.0099999999999998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2.0099999999999998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ALESSANDRA GABRIELE SILVA BRITTO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06/2024</v>
      </c>
      <c r="H6" s="14">
        <f>'[1]TCE - ANEXO III - Preencher'!I15</f>
        <v>0</v>
      </c>
      <c r="I6" s="14">
        <f>'[1]TCE - ANEXO III - Preencher'!J15</f>
        <v>202.25</v>
      </c>
      <c r="J6" s="14">
        <f>'[1]TCE - ANEXO III - Preencher'!K15</f>
        <v>0</v>
      </c>
      <c r="K6" s="15">
        <f>'[1]TCE - ANEXO III - Preencher'!L15</f>
        <v>274.68</v>
      </c>
      <c r="L6" s="15">
        <f>'[1]TCE - ANEXO III - Preencher'!M15</f>
        <v>28.24</v>
      </c>
      <c r="M6" s="15">
        <f t="shared" si="1"/>
        <v>246.44</v>
      </c>
      <c r="N6" s="15">
        <f>'[1]TCE - ANEXO III - Preencher'!O15</f>
        <v>2.0099999999999998</v>
      </c>
      <c r="O6" s="15">
        <f>'[1]TCE - ANEXO III - Preencher'!P15</f>
        <v>0</v>
      </c>
      <c r="P6" s="16">
        <f t="shared" si="2"/>
        <v>2.0099999999999998</v>
      </c>
      <c r="Q6" s="15">
        <f>'[1]TCE - ANEXO III - Preencher'!R15</f>
        <v>150</v>
      </c>
      <c r="R6" s="15">
        <f>'[1]TCE - ANEXO III - Preencher'!S15</f>
        <v>84.720000000019994</v>
      </c>
      <c r="S6" s="16">
        <f t="shared" si="3"/>
        <v>65.279999999980006</v>
      </c>
      <c r="T6" s="15">
        <f>'[1]TCE - ANEXO III - Preencher'!U15</f>
        <v>80.95</v>
      </c>
      <c r="U6" s="15">
        <f>'[1]TCE - ANEXO III - Preencher'!V15</f>
        <v>0</v>
      </c>
      <c r="V6" s="16">
        <f t="shared" si="4"/>
        <v>80.95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596.92999999998005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ALESSANDRA LOURENCO MEDEIROS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4131-15</v>
      </c>
      <c r="G7" s="13" t="str">
        <f>IF('[1]TCE - ANEXO III - Preencher'!H16="","",'[1]TCE - ANEXO III - Preencher'!H16)</f>
        <v>06/2024</v>
      </c>
      <c r="H7" s="14">
        <f>'[1]TCE - ANEXO III - Preencher'!I16</f>
        <v>0</v>
      </c>
      <c r="I7" s="14">
        <f>'[1]TCE - ANEXO III - Preencher'!J16</f>
        <v>207.33</v>
      </c>
      <c r="J7" s="14">
        <f>'[1]TCE - ANEXO III - Preencher'!K16</f>
        <v>0</v>
      </c>
      <c r="K7" s="15">
        <f>'[1]TCE - ANEXO III - Preencher'!L16</f>
        <v>261.60000000000002</v>
      </c>
      <c r="L7" s="15">
        <f>'[1]TCE - ANEXO III - Preencher'!M16</f>
        <v>31.58</v>
      </c>
      <c r="M7" s="15">
        <f t="shared" si="1"/>
        <v>230.02000000000004</v>
      </c>
      <c r="N7" s="15">
        <f>'[1]TCE - ANEXO III - Preencher'!O16</f>
        <v>2.0099999999999998</v>
      </c>
      <c r="O7" s="15">
        <f>'[1]TCE - ANEXO III - Preencher'!P16</f>
        <v>0</v>
      </c>
      <c r="P7" s="16">
        <f t="shared" si="2"/>
        <v>2.0099999999999998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439.36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ALEXANDRE TORRES MAGALHAES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06/2024</v>
      </c>
      <c r="H8" s="14">
        <f>'[1]TCE - ANEXO III - Preencher'!I17</f>
        <v>0</v>
      </c>
      <c r="I8" s="14">
        <f>'[1]TCE - ANEXO III - Preencher'!J17</f>
        <v>1076.06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2.02</v>
      </c>
      <c r="O8" s="15">
        <f>'[1]TCE - ANEXO III - Preencher'!P17</f>
        <v>0</v>
      </c>
      <c r="P8" s="16">
        <f t="shared" si="2"/>
        <v>2.02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1078.08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ALEXSANDRA ALVES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06/2024</v>
      </c>
      <c r="H9" s="14">
        <f>'[1]TCE - ANEXO III - Preencher'!I18</f>
        <v>0</v>
      </c>
      <c r="I9" s="14">
        <f>'[1]TCE - ANEXO III - Preencher'!J18</f>
        <v>202.56</v>
      </c>
      <c r="J9" s="14">
        <f>'[1]TCE - ANEXO III - Preencher'!K18</f>
        <v>0</v>
      </c>
      <c r="K9" s="15">
        <f>'[1]TCE - ANEXO III - Preencher'!L18</f>
        <v>261.60000000000002</v>
      </c>
      <c r="L9" s="15">
        <f>'[1]TCE - ANEXO III - Preencher'!M18</f>
        <v>28.24</v>
      </c>
      <c r="M9" s="15">
        <f t="shared" si="1"/>
        <v>233.36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437.93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ALTINO JOSE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06/2024</v>
      </c>
      <c r="H10" s="14">
        <f>'[1]TCE - ANEXO III - Preencher'!I19</f>
        <v>0</v>
      </c>
      <c r="I10" s="14">
        <f>'[1]TCE - ANEXO III - Preencher'!J19</f>
        <v>135.55000000000001</v>
      </c>
      <c r="J10" s="14">
        <f>'[1]TCE - ANEXO III - Preencher'!K19</f>
        <v>0</v>
      </c>
      <c r="K10" s="15">
        <f>'[1]TCE - ANEXO III - Preencher'!L19</f>
        <v>261.60000000000002</v>
      </c>
      <c r="L10" s="15">
        <f>'[1]TCE - ANEXO III - Preencher'!M19</f>
        <v>28.24</v>
      </c>
      <c r="M10" s="15">
        <f t="shared" si="1"/>
        <v>233.36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370.92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ALVARO ALVES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06/2024</v>
      </c>
      <c r="H11" s="14">
        <f>'[1]TCE - ANEXO III - Preencher'!I20</f>
        <v>0</v>
      </c>
      <c r="I11" s="14">
        <f>'[1]TCE - ANEXO III - Preencher'!J20</f>
        <v>150.52000000000001</v>
      </c>
      <c r="J11" s="14">
        <f>'[1]TCE - ANEXO III - Preencher'!K20</f>
        <v>0</v>
      </c>
      <c r="K11" s="15">
        <f>'[1]TCE - ANEXO III - Preencher'!L20</f>
        <v>13.08</v>
      </c>
      <c r="L11" s="15">
        <f>'[1]TCE - ANEXO III - Preencher'!M20</f>
        <v>28.24</v>
      </c>
      <c r="M11" s="15">
        <f t="shared" si="1"/>
        <v>-15.159999999999998</v>
      </c>
      <c r="N11" s="15">
        <f>'[1]TCE - ANEXO III - Preencher'!O20</f>
        <v>2.0099999999999998</v>
      </c>
      <c r="O11" s="15">
        <f>'[1]TCE - ANEXO III - Preencher'!P20</f>
        <v>0</v>
      </c>
      <c r="P11" s="16">
        <f t="shared" si="2"/>
        <v>2.0099999999999998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137.37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AMANDA DURANDO REBOUCAS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06/2024</v>
      </c>
      <c r="H12" s="14">
        <f>'[1]TCE - ANEXO III - Preencher'!I21</f>
        <v>0</v>
      </c>
      <c r="I12" s="14">
        <f>'[1]TCE - ANEXO III - Preencher'!J21</f>
        <v>1062.27</v>
      </c>
      <c r="J12" s="14">
        <f>'[1]TCE - ANEXO III - Preencher'!K21</f>
        <v>0</v>
      </c>
      <c r="K12" s="15">
        <f>'[1]TCE - ANEXO III - Preencher'!L21</f>
        <v>13.08</v>
      </c>
      <c r="L12" s="15">
        <f>'[1]TCE - ANEXO III - Preencher'!M21</f>
        <v>3.17</v>
      </c>
      <c r="M12" s="15">
        <f t="shared" si="1"/>
        <v>9.91</v>
      </c>
      <c r="N12" s="15">
        <f>'[1]TCE - ANEXO III - Preencher'!O21</f>
        <v>2.02</v>
      </c>
      <c r="O12" s="15">
        <f>'[1]TCE - ANEXO III - Preencher'!P21</f>
        <v>0</v>
      </c>
      <c r="P12" s="16">
        <f t="shared" si="2"/>
        <v>2.02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1074.2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AMANDA EMANOELA DIAS DAMASCENA DOS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3516-05</v>
      </c>
      <c r="G13" s="13" t="str">
        <f>IF('[1]TCE - ANEXO III - Preencher'!H22="","",'[1]TCE - ANEXO III - Preencher'!H22)</f>
        <v>06/2024</v>
      </c>
      <c r="H13" s="14">
        <f>'[1]TCE - ANEXO III - Preencher'!I22</f>
        <v>0</v>
      </c>
      <c r="I13" s="14">
        <f>'[1]TCE - ANEXO III - Preencher'!J22</f>
        <v>221.68</v>
      </c>
      <c r="J13" s="14">
        <f>'[1]TCE - ANEXO III - Preencher'!K22</f>
        <v>0</v>
      </c>
      <c r="K13" s="15">
        <f>'[1]TCE - ANEXO III - Preencher'!L22</f>
        <v>261.60000000000002</v>
      </c>
      <c r="L13" s="15">
        <f>'[1]TCE - ANEXO III - Preencher'!M22</f>
        <v>41.57</v>
      </c>
      <c r="M13" s="15">
        <f t="shared" si="1"/>
        <v>220.03000000000003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230</v>
      </c>
      <c r="R13" s="15">
        <f>'[1]TCE - ANEXO III - Preencher'!S22</f>
        <v>68.400000000000006</v>
      </c>
      <c r="S13" s="16">
        <f t="shared" si="3"/>
        <v>161.6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605.32000000000005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KAROLLANE VIEIRA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 t="str">
        <f>IF('[1]TCE - ANEXO III - Preencher'!H23="","",'[1]TCE - ANEXO III - Preencher'!H23)</f>
        <v>06/2024</v>
      </c>
      <c r="H14" s="14">
        <f>'[1]TCE - ANEXO III - Preencher'!I23</f>
        <v>0</v>
      </c>
      <c r="I14" s="14">
        <f>'[1]TCE - ANEXO III - Preencher'!J23</f>
        <v>384.98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2.0099999999999998</v>
      </c>
      <c r="O14" s="15">
        <f>'[1]TCE - ANEXO III - Preencher'!P23</f>
        <v>0</v>
      </c>
      <c r="P14" s="16">
        <f t="shared" si="2"/>
        <v>2.0099999999999998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386.99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AMANDA RAFAELE SILVA LACERDA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06/2024</v>
      </c>
      <c r="H15" s="14">
        <f>'[1]TCE - ANEXO III - Preencher'!I24</f>
        <v>0</v>
      </c>
      <c r="I15" s="14">
        <f>'[1]TCE - ANEXO III - Preencher'!J24</f>
        <v>194.54</v>
      </c>
      <c r="J15" s="14">
        <f>'[1]TCE - ANEXO III - Preencher'!K24</f>
        <v>0</v>
      </c>
      <c r="K15" s="15">
        <f>'[1]TCE - ANEXO III - Preencher'!L24</f>
        <v>261.60000000000002</v>
      </c>
      <c r="L15" s="15">
        <f>'[1]TCE - ANEXO III - Preencher'!M24</f>
        <v>28.24</v>
      </c>
      <c r="M15" s="15">
        <f t="shared" si="1"/>
        <v>233.36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429.90999999999997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AMANDA TAMIRES SILVA BORGES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06/2024</v>
      </c>
      <c r="H16" s="14">
        <f>'[1]TCE - ANEXO III - Preencher'!I25</f>
        <v>0</v>
      </c>
      <c r="I16" s="14">
        <f>'[1]TCE - ANEXO III - Preencher'!J25</f>
        <v>305.97000000000003</v>
      </c>
      <c r="J16" s="14">
        <f>'[1]TCE - ANEXO III - Preencher'!K25</f>
        <v>0</v>
      </c>
      <c r="K16" s="15">
        <f>'[1]TCE - ANEXO III - Preencher'!L25</f>
        <v>274.68</v>
      </c>
      <c r="L16" s="15">
        <f>'[1]TCE - ANEXO III - Preencher'!M25</f>
        <v>28.24</v>
      </c>
      <c r="M16" s="15">
        <f t="shared" si="1"/>
        <v>246.44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554.42000000000007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ANA BEATRIZ MOTA AGUIAR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1231-05</v>
      </c>
      <c r="G17" s="13" t="str">
        <f>IF('[1]TCE - ANEXO III - Preencher'!H26="","",'[1]TCE - ANEXO III - Preencher'!H26)</f>
        <v>06/2024</v>
      </c>
      <c r="H17" s="14">
        <f>'[1]TCE - ANEXO III - Preencher'!I26</f>
        <v>0</v>
      </c>
      <c r="I17" s="14">
        <f>'[1]TCE - ANEXO III - Preencher'!J26</f>
        <v>2034.09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2.08</v>
      </c>
      <c r="O17" s="15">
        <f>'[1]TCE - ANEXO III - Preencher'!P26</f>
        <v>0</v>
      </c>
      <c r="P17" s="16">
        <f t="shared" si="2"/>
        <v>2.08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2036.1699999999998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BEATRIZ NASCIMENTO GONZAGA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 t="str">
        <f>IF('[1]TCE - ANEXO III - Preencher'!H27="","",'[1]TCE - ANEXO III - Preencher'!H27)</f>
        <v>06/2024</v>
      </c>
      <c r="H18" s="14">
        <f>'[1]TCE - ANEXO III - Preencher'!I27</f>
        <v>0</v>
      </c>
      <c r="I18" s="14">
        <f>'[1]TCE - ANEXO III - Preencher'!J27</f>
        <v>854.56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2.02</v>
      </c>
      <c r="O18" s="15">
        <f>'[1]TCE - ANEXO III - Preencher'!P27</f>
        <v>0</v>
      </c>
      <c r="P18" s="16">
        <f t="shared" si="2"/>
        <v>2.02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856.57999999999993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CARLA DE ARAUJO POSSIDIO COELHO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2516-05</v>
      </c>
      <c r="G19" s="13" t="str">
        <f>IF('[1]TCE - ANEXO III - Preencher'!H28="","",'[1]TCE - ANEXO III - Preencher'!H28)</f>
        <v>06/2024</v>
      </c>
      <c r="H19" s="14">
        <f>'[1]TCE - ANEXO III - Preencher'!I28</f>
        <v>0</v>
      </c>
      <c r="I19" s="14">
        <f>'[1]TCE - ANEXO III - Preencher'!J28</f>
        <v>379.36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2.0099999999999998</v>
      </c>
      <c r="O19" s="15">
        <f>'[1]TCE - ANEXO III - Preencher'!P28</f>
        <v>0</v>
      </c>
      <c r="P19" s="16">
        <f t="shared" si="2"/>
        <v>2.0099999999999998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381.37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CAROLINY PEREIRA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06/2024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5735.33</v>
      </c>
      <c r="K20" s="15">
        <f>'[1]TCE - ANEXO III - Preencher'!L29</f>
        <v>0</v>
      </c>
      <c r="L20" s="15">
        <f>'[1]TCE - ANEXO III - Preencher'!M29</f>
        <v>28.24</v>
      </c>
      <c r="M20" s="15">
        <f t="shared" si="1"/>
        <v>-28.24</v>
      </c>
      <c r="N20" s="15">
        <f>'[1]TCE - ANEXO III - Preencher'!O29</f>
        <v>2.0099999999999998</v>
      </c>
      <c r="O20" s="15">
        <f>'[1]TCE - ANEXO III - Preencher'!P29</f>
        <v>0</v>
      </c>
      <c r="P20" s="16">
        <f t="shared" si="2"/>
        <v>2.0099999999999998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5709.1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KARENE DA SILVA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06/2024</v>
      </c>
      <c r="H21" s="14">
        <f>'[1]TCE - ANEXO III - Preencher'!I30</f>
        <v>0</v>
      </c>
      <c r="I21" s="14">
        <f>'[1]TCE - ANEXO III - Preencher'!J30</f>
        <v>288.97000000000003</v>
      </c>
      <c r="J21" s="14">
        <f>'[1]TCE - ANEXO III - Preencher'!K30</f>
        <v>0</v>
      </c>
      <c r="K21" s="15">
        <f>'[1]TCE - ANEXO III - Preencher'!L30</f>
        <v>274.68</v>
      </c>
      <c r="L21" s="15">
        <f>'[1]TCE - ANEXO III - Preencher'!M30</f>
        <v>28.24</v>
      </c>
      <c r="M21" s="15">
        <f t="shared" si="1"/>
        <v>246.44</v>
      </c>
      <c r="N21" s="15">
        <f>'[1]TCE - ANEXO III - Preencher'!O30</f>
        <v>2.0099999999999998</v>
      </c>
      <c r="O21" s="15">
        <f>'[1]TCE - ANEXO III - Preencher'!P30</f>
        <v>0</v>
      </c>
      <c r="P21" s="16">
        <f t="shared" si="2"/>
        <v>2.0099999999999998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537.42000000000007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LAIDE DA SILVA FERREIRA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3516-05</v>
      </c>
      <c r="G22" s="13" t="str">
        <f>IF('[1]TCE - ANEXO III - Preencher'!H31="","",'[1]TCE - ANEXO III - Preencher'!H31)</f>
        <v>06/2024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418.9</v>
      </c>
      <c r="K22" s="15">
        <f>'[1]TCE - ANEXO III - Preencher'!L31</f>
        <v>274.68</v>
      </c>
      <c r="L22" s="15">
        <f>'[1]TCE - ANEXO III - Preencher'!M31</f>
        <v>41.57</v>
      </c>
      <c r="M22" s="15">
        <f t="shared" si="1"/>
        <v>233.11</v>
      </c>
      <c r="N22" s="15">
        <f>'[1]TCE - ANEXO III - Preencher'!O31</f>
        <v>2.0099999999999998</v>
      </c>
      <c r="O22" s="15">
        <f>'[1]TCE - ANEXO III - Preencher'!P31</f>
        <v>0</v>
      </c>
      <c r="P22" s="16">
        <f t="shared" si="2"/>
        <v>2.0099999999999998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654.02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PAULA CARVALHO DE SOUZA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5211-30</v>
      </c>
      <c r="G23" s="13" t="str">
        <f>IF('[1]TCE - ANEXO III - Preencher'!H32="","",'[1]TCE - ANEXO III - Preencher'!H32)</f>
        <v>06/2024</v>
      </c>
      <c r="H23" s="14">
        <f>'[1]TCE - ANEXO III - Preencher'!I32</f>
        <v>0</v>
      </c>
      <c r="I23" s="14">
        <f>'[1]TCE - ANEXO III - Preencher'!J32</f>
        <v>170.07</v>
      </c>
      <c r="J23" s="14">
        <f>'[1]TCE - ANEXO III - Preencher'!K32</f>
        <v>0</v>
      </c>
      <c r="K23" s="15">
        <f>'[1]TCE - ANEXO III - Preencher'!L32</f>
        <v>261.60000000000002</v>
      </c>
      <c r="L23" s="15">
        <f>'[1]TCE - ANEXO III - Preencher'!M32</f>
        <v>28.24</v>
      </c>
      <c r="M23" s="15">
        <f t="shared" si="1"/>
        <v>233.36</v>
      </c>
      <c r="N23" s="15">
        <f>'[1]TCE - ANEXO III - Preencher'!O32</f>
        <v>2.0099999999999998</v>
      </c>
      <c r="O23" s="15">
        <f>'[1]TCE - ANEXO III - Preencher'!P32</f>
        <v>0</v>
      </c>
      <c r="P23" s="16">
        <f t="shared" si="2"/>
        <v>2.0099999999999998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405.44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PAULA LINS LIMA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06/2024</v>
      </c>
      <c r="H24" s="14">
        <f>'[1]TCE - ANEXO III - Preencher'!I33</f>
        <v>0</v>
      </c>
      <c r="I24" s="14">
        <f>'[1]TCE - ANEXO III - Preencher'!J33</f>
        <v>349.33</v>
      </c>
      <c r="J24" s="14">
        <f>'[1]TCE - ANEXO III - Preencher'!K33</f>
        <v>0</v>
      </c>
      <c r="K24" s="15">
        <f>'[1]TCE - ANEXO III - Preencher'!L33</f>
        <v>261.60000000000002</v>
      </c>
      <c r="L24" s="15">
        <f>'[1]TCE - ANEXO III - Preencher'!M33</f>
        <v>28.24</v>
      </c>
      <c r="M24" s="15">
        <f t="shared" si="1"/>
        <v>233.36</v>
      </c>
      <c r="N24" s="15">
        <f>'[1]TCE - ANEXO III - Preencher'!O33</f>
        <v>2.0099999999999998</v>
      </c>
      <c r="O24" s="15">
        <f>'[1]TCE - ANEXO III - Preencher'!P33</f>
        <v>0</v>
      </c>
      <c r="P24" s="16">
        <f t="shared" si="2"/>
        <v>2.0099999999999998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584.70000000000005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ANA PAULA RODRIGUES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06/2024</v>
      </c>
      <c r="H25" s="14">
        <f>'[1]TCE - ANEXO III - Preencher'!I34</f>
        <v>0</v>
      </c>
      <c r="I25" s="14">
        <f>'[1]TCE - ANEXO III - Preencher'!J34</f>
        <v>455.89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2.0099999999999998</v>
      </c>
      <c r="O25" s="15">
        <f>'[1]TCE - ANEXO III - Preencher'!P34</f>
        <v>0</v>
      </c>
      <c r="P25" s="16">
        <f t="shared" si="2"/>
        <v>2.0099999999999998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457.9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ANA TAINARA BATISTA LIMA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06/2024</v>
      </c>
      <c r="H26" s="14">
        <f>'[1]TCE - ANEXO III - Preencher'!I35</f>
        <v>0</v>
      </c>
      <c r="I26" s="14">
        <f>'[1]TCE - ANEXO III - Preencher'!J35</f>
        <v>203.32</v>
      </c>
      <c r="J26" s="14">
        <f>'[1]TCE - ANEXO III - Preencher'!K35</f>
        <v>0</v>
      </c>
      <c r="K26" s="15">
        <f>'[1]TCE - ANEXO III - Preencher'!L35</f>
        <v>274.68</v>
      </c>
      <c r="L26" s="15">
        <f>'[1]TCE - ANEXO III - Preencher'!M35</f>
        <v>28.24</v>
      </c>
      <c r="M26" s="15">
        <f t="shared" si="1"/>
        <v>246.44</v>
      </c>
      <c r="N26" s="15">
        <f>'[1]TCE - ANEXO III - Preencher'!O35</f>
        <v>2.0099999999999998</v>
      </c>
      <c r="O26" s="15">
        <f>'[1]TCE - ANEXO III - Preencher'!P35</f>
        <v>0</v>
      </c>
      <c r="P26" s="16">
        <f t="shared" si="2"/>
        <v>2.0099999999999998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451.77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ANA THAINA VITOR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5211-30</v>
      </c>
      <c r="G27" s="13" t="str">
        <f>IF('[1]TCE - ANEXO III - Preencher'!H36="","",'[1]TCE - ANEXO III - Preencher'!H36)</f>
        <v>06/2024</v>
      </c>
      <c r="H27" s="14">
        <f>'[1]TCE - ANEXO III - Preencher'!I36</f>
        <v>0</v>
      </c>
      <c r="I27" s="14">
        <f>'[1]TCE - ANEXO III - Preencher'!J36</f>
        <v>112.96000000000001</v>
      </c>
      <c r="J27" s="14">
        <f>'[1]TCE - ANEXO III - Preencher'!K36</f>
        <v>0</v>
      </c>
      <c r="K27" s="15">
        <f>'[1]TCE - ANEXO III - Preencher'!L36</f>
        <v>13.08</v>
      </c>
      <c r="L27" s="15">
        <f>'[1]TCE - ANEXO III - Preencher'!M36</f>
        <v>28.24</v>
      </c>
      <c r="M27" s="15">
        <f t="shared" si="1"/>
        <v>-15.159999999999998</v>
      </c>
      <c r="N27" s="15">
        <f>'[1]TCE - ANEXO III - Preencher'!O36</f>
        <v>2.0099999999999998</v>
      </c>
      <c r="O27" s="15">
        <f>'[1]TCE - ANEXO III - Preencher'!P36</f>
        <v>0</v>
      </c>
      <c r="P27" s="16">
        <f t="shared" si="2"/>
        <v>2.0099999999999998</v>
      </c>
      <c r="Q27" s="15">
        <f>'[1]TCE - ANEXO III - Preencher'!R36</f>
        <v>150</v>
      </c>
      <c r="R27" s="15">
        <f>'[1]TCE - ANEXO III - Preencher'!S36</f>
        <v>54</v>
      </c>
      <c r="S27" s="16">
        <f t="shared" si="3"/>
        <v>96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195.81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ANDREA TENORIO DE BRITO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1422-05</v>
      </c>
      <c r="G28" s="13" t="str">
        <f>IF('[1]TCE - ANEXO III - Preencher'!H37="","",'[1]TCE - ANEXO III - Preencher'!H37)</f>
        <v>06/2024</v>
      </c>
      <c r="H28" s="14">
        <f>'[1]TCE - ANEXO III - Preencher'!I37</f>
        <v>0</v>
      </c>
      <c r="I28" s="14">
        <f>'[1]TCE - ANEXO III - Preencher'!J37</f>
        <v>300.63</v>
      </c>
      <c r="J28" s="14">
        <f>'[1]TCE - ANEXO III - Preencher'!K37</f>
        <v>0</v>
      </c>
      <c r="K28" s="15">
        <f>'[1]TCE - ANEXO III - Preencher'!L37</f>
        <v>261.60000000000002</v>
      </c>
      <c r="L28" s="15">
        <f>'[1]TCE - ANEXO III - Preencher'!M37</f>
        <v>71.58</v>
      </c>
      <c r="M28" s="15">
        <f t="shared" si="1"/>
        <v>190.02000000000004</v>
      </c>
      <c r="N28" s="15">
        <f>'[1]TCE - ANEXO III - Preencher'!O37</f>
        <v>2.0299999999999998</v>
      </c>
      <c r="O28" s="15">
        <f>'[1]TCE - ANEXO III - Preencher'!P37</f>
        <v>0</v>
      </c>
      <c r="P28" s="16">
        <f t="shared" si="2"/>
        <v>2.0299999999999998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492.68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ANDRESKA FERREIRA ALEX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06/2024</v>
      </c>
      <c r="H29" s="14">
        <f>'[1]TCE - ANEXO III - Preencher'!I38</f>
        <v>0</v>
      </c>
      <c r="I29" s="14">
        <f>'[1]TCE - ANEXO III - Preencher'!J38</f>
        <v>554.29999999999995</v>
      </c>
      <c r="J29" s="14">
        <f>'[1]TCE - ANEXO III - Preencher'!K38</f>
        <v>0</v>
      </c>
      <c r="K29" s="15">
        <f>'[1]TCE - ANEXO III - Preencher'!L38</f>
        <v>261.60000000000002</v>
      </c>
      <c r="L29" s="15">
        <f>'[1]TCE - ANEXO III - Preencher'!M38</f>
        <v>3.59</v>
      </c>
      <c r="M29" s="15">
        <f t="shared" si="1"/>
        <v>258.01000000000005</v>
      </c>
      <c r="N29" s="15">
        <f>'[1]TCE - ANEXO III - Preencher'!O38</f>
        <v>2.0099999999999998</v>
      </c>
      <c r="O29" s="15">
        <f>'[1]TCE - ANEXO III - Preencher'!P38</f>
        <v>0</v>
      </c>
      <c r="P29" s="16">
        <f t="shared" si="2"/>
        <v>2.0099999999999998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814.31999999999994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ANDREZA DA SILVA ALVES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06/2024</v>
      </c>
      <c r="H30" s="14">
        <f>'[1]TCE - ANEXO III - Preencher'!I39</f>
        <v>0</v>
      </c>
      <c r="I30" s="14">
        <f>'[1]TCE - ANEXO III - Preencher'!J39</f>
        <v>294.62</v>
      </c>
      <c r="J30" s="14">
        <f>'[1]TCE - ANEXO III - Preencher'!K39</f>
        <v>0</v>
      </c>
      <c r="K30" s="15">
        <f>'[1]TCE - ANEXO III - Preencher'!L39</f>
        <v>274.68</v>
      </c>
      <c r="L30" s="15">
        <f>'[1]TCE - ANEXO III - Preencher'!M39</f>
        <v>28.24</v>
      </c>
      <c r="M30" s="15">
        <f t="shared" si="1"/>
        <v>246.44</v>
      </c>
      <c r="N30" s="15">
        <f>'[1]TCE - ANEXO III - Preencher'!O39</f>
        <v>2.0099999999999998</v>
      </c>
      <c r="O30" s="15">
        <f>'[1]TCE - ANEXO III - Preencher'!P39</f>
        <v>0</v>
      </c>
      <c r="P30" s="16">
        <f t="shared" si="2"/>
        <v>2.0099999999999998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543.06999999999994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ANGELA MAIANE DOS SANTOS PEREIRA BRANDAO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06/2024</v>
      </c>
      <c r="H31" s="14">
        <f>'[1]TCE - ANEXO III - Preencher'!I40</f>
        <v>0</v>
      </c>
      <c r="I31" s="14">
        <f>'[1]TCE - ANEXO III - Preencher'!J40</f>
        <v>280.86</v>
      </c>
      <c r="J31" s="14">
        <f>'[1]TCE - ANEXO III - Preencher'!K40</f>
        <v>0</v>
      </c>
      <c r="K31" s="15">
        <f>'[1]TCE - ANEXO III - Preencher'!L40</f>
        <v>274.68</v>
      </c>
      <c r="L31" s="15">
        <f>'[1]TCE - ANEXO III - Preencher'!M40</f>
        <v>28.24</v>
      </c>
      <c r="M31" s="15">
        <f t="shared" si="1"/>
        <v>246.44</v>
      </c>
      <c r="N31" s="15">
        <f>'[1]TCE - ANEXO III - Preencher'!O40</f>
        <v>2.0099999999999998</v>
      </c>
      <c r="O31" s="15">
        <f>'[1]TCE - ANEXO III - Preencher'!P40</f>
        <v>0</v>
      </c>
      <c r="P31" s="16">
        <f t="shared" si="2"/>
        <v>2.0099999999999998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529.30999999999995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ANNE CAROLINNA DE CARVALHO CAVALCANTI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06/2024</v>
      </c>
      <c r="H32" s="14">
        <f>'[1]TCE - ANEXO III - Preencher'!I41</f>
        <v>0</v>
      </c>
      <c r="I32" s="14">
        <f>'[1]TCE - ANEXO III - Preencher'!J41</f>
        <v>412.54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2.0099999999999998</v>
      </c>
      <c r="O32" s="15">
        <f>'[1]TCE - ANEXO III - Preencher'!P41</f>
        <v>0</v>
      </c>
      <c r="P32" s="16">
        <f t="shared" si="2"/>
        <v>2.0099999999999998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414.55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ANTHONY RAFAELL DA SILVA FREIRE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 t="str">
        <f>IF('[1]TCE - ANEXO III - Preencher'!H42="","",'[1]TCE - ANEXO III - Preencher'!H42)</f>
        <v>06/2024</v>
      </c>
      <c r="H33" s="14">
        <f>'[1]TCE - ANEXO III - Preencher'!I42</f>
        <v>0</v>
      </c>
      <c r="I33" s="14">
        <f>'[1]TCE - ANEXO III - Preencher'!J42</f>
        <v>320.07</v>
      </c>
      <c r="J33" s="14">
        <f>'[1]TCE - ANEXO III - Preencher'!K42</f>
        <v>0</v>
      </c>
      <c r="K33" s="15">
        <f>'[1]TCE - ANEXO III - Preencher'!L42</f>
        <v>65.400000000000006</v>
      </c>
      <c r="L33" s="15">
        <f>'[1]TCE - ANEXO III - Preencher'!M42</f>
        <v>12.05</v>
      </c>
      <c r="M33" s="15">
        <f t="shared" si="1"/>
        <v>53.350000000000009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375.43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ANTONIA JOSEFA DOS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5134-30</v>
      </c>
      <c r="G34" s="13" t="str">
        <f>IF('[1]TCE - ANEXO III - Preencher'!H43="","",'[1]TCE - ANEXO III - Preencher'!H43)</f>
        <v>06/2024</v>
      </c>
      <c r="H34" s="14">
        <f>'[1]TCE - ANEXO III - Preencher'!I43</f>
        <v>0</v>
      </c>
      <c r="I34" s="14">
        <f>'[1]TCE - ANEXO III - Preencher'!J43</f>
        <v>183.62</v>
      </c>
      <c r="J34" s="14">
        <f>'[1]TCE - ANEXO III - Preencher'!K43</f>
        <v>0</v>
      </c>
      <c r="K34" s="15">
        <f>'[1]TCE - ANEXO III - Preencher'!L43</f>
        <v>261.60000000000002</v>
      </c>
      <c r="L34" s="15">
        <f>'[1]TCE - ANEXO III - Preencher'!M43</f>
        <v>28.24</v>
      </c>
      <c r="M34" s="15">
        <f t="shared" si="1"/>
        <v>233.36</v>
      </c>
      <c r="N34" s="15">
        <f>'[1]TCE - ANEXO III - Preencher'!O43</f>
        <v>2.0099999999999998</v>
      </c>
      <c r="O34" s="15">
        <f>'[1]TCE - ANEXO III - Preencher'!P43</f>
        <v>0</v>
      </c>
      <c r="P34" s="16">
        <f t="shared" si="2"/>
        <v>2.0099999999999998</v>
      </c>
      <c r="Q34" s="15">
        <f>'[1]TCE - ANEXO III - Preencher'!R43</f>
        <v>240</v>
      </c>
      <c r="R34" s="15">
        <f>'[1]TCE - ANEXO III - Preencher'!S43</f>
        <v>0</v>
      </c>
      <c r="S34" s="16">
        <f t="shared" si="3"/>
        <v>240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658.99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ANTONIA MERCIA SILVA CERQUEIRA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06/2024</v>
      </c>
      <c r="H35" s="14">
        <f>'[1]TCE - ANEXO III - Preencher'!I44</f>
        <v>0</v>
      </c>
      <c r="I35" s="14">
        <f>'[1]TCE - ANEXO III - Preencher'!J44</f>
        <v>417.95</v>
      </c>
      <c r="J35" s="14">
        <f>'[1]TCE - ANEXO III - Preencher'!K44</f>
        <v>0</v>
      </c>
      <c r="K35" s="15">
        <f>'[1]TCE - ANEXO III - Preencher'!L44</f>
        <v>274.68</v>
      </c>
      <c r="L35" s="15">
        <f>'[1]TCE - ANEXO III - Preencher'!M44</f>
        <v>28.24</v>
      </c>
      <c r="M35" s="15">
        <f t="shared" si="1"/>
        <v>246.44</v>
      </c>
      <c r="N35" s="15">
        <f>'[1]TCE - ANEXO III - Preencher'!O44</f>
        <v>2.0099999999999998</v>
      </c>
      <c r="O35" s="15">
        <f>'[1]TCE - ANEXO III - Preencher'!P44</f>
        <v>0</v>
      </c>
      <c r="P35" s="16">
        <f t="shared" si="2"/>
        <v>2.0099999999999998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666.4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ANTONIO DE ASSIS REIS JUNIOR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06/2024</v>
      </c>
      <c r="H36" s="14">
        <f>'[1]TCE - ANEXO III - Preencher'!I45</f>
        <v>0</v>
      </c>
      <c r="I36" s="14">
        <f>'[1]TCE - ANEXO III - Preencher'!J45</f>
        <v>1037.5999999999999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2.02</v>
      </c>
      <c r="O36" s="15">
        <f>'[1]TCE - ANEXO III - Preencher'!P45</f>
        <v>0</v>
      </c>
      <c r="P36" s="16">
        <f t="shared" si="2"/>
        <v>2.02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1039.6199999999999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ARLEIDE RIBEIRO DO NASCIMENTO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06/2024</v>
      </c>
      <c r="H37" s="14">
        <f>'[1]TCE - ANEXO III - Preencher'!I46</f>
        <v>0</v>
      </c>
      <c r="I37" s="14">
        <f>'[1]TCE - ANEXO III - Preencher'!J46</f>
        <v>359.62</v>
      </c>
      <c r="J37" s="14">
        <f>'[1]TCE - ANEXO III - Preencher'!K46</f>
        <v>0</v>
      </c>
      <c r="K37" s="15">
        <f>'[1]TCE - ANEXO III - Preencher'!L46</f>
        <v>261.60000000000002</v>
      </c>
      <c r="L37" s="15">
        <f>'[1]TCE - ANEXO III - Preencher'!M46</f>
        <v>28.24</v>
      </c>
      <c r="M37" s="15">
        <f t="shared" si="1"/>
        <v>233.36</v>
      </c>
      <c r="N37" s="15">
        <f>'[1]TCE - ANEXO III - Preencher'!O46</f>
        <v>2.0099999999999998</v>
      </c>
      <c r="O37" s="15">
        <f>'[1]TCE - ANEXO III - Preencher'!P46</f>
        <v>0</v>
      </c>
      <c r="P37" s="16">
        <f t="shared" si="2"/>
        <v>2.0099999999999998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594.99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AYLLA NARA ALENCAR RODRIGUES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06/2024</v>
      </c>
      <c r="H38" s="14">
        <f>'[1]TCE - ANEXO III - Preencher'!I47</f>
        <v>0</v>
      </c>
      <c r="I38" s="14">
        <f>'[1]TCE - ANEXO III - Preencher'!J47</f>
        <v>415.63</v>
      </c>
      <c r="J38" s="14">
        <f>'[1]TCE - ANEXO III - Preencher'!K47</f>
        <v>0</v>
      </c>
      <c r="K38" s="15">
        <f>'[1]TCE - ANEXO III - Preencher'!L47</f>
        <v>261.60000000000002</v>
      </c>
      <c r="L38" s="15">
        <f>'[1]TCE - ANEXO III - Preencher'!M47</f>
        <v>3.68</v>
      </c>
      <c r="M38" s="15">
        <f t="shared" si="1"/>
        <v>257.92</v>
      </c>
      <c r="N38" s="15">
        <f>'[1]TCE - ANEXO III - Preencher'!O47</f>
        <v>2.0099999999999998</v>
      </c>
      <c r="O38" s="15">
        <f>'[1]TCE - ANEXO III - Preencher'!P47</f>
        <v>0</v>
      </c>
      <c r="P38" s="16">
        <f t="shared" si="2"/>
        <v>2.0099999999999998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675.56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AYRTON CARVALHO PEIXOTO AZEVEDO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5211-30</v>
      </c>
      <c r="G39" s="13" t="str">
        <f>IF('[1]TCE - ANEXO III - Preencher'!H48="","",'[1]TCE - ANEXO III - Preencher'!H48)</f>
        <v>06/2024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6890.85</v>
      </c>
      <c r="K39" s="15">
        <f>'[1]TCE - ANEXO III - Preencher'!L48</f>
        <v>0</v>
      </c>
      <c r="L39" s="15">
        <f>'[1]TCE - ANEXO III - Preencher'!M48</f>
        <v>28.24</v>
      </c>
      <c r="M39" s="15">
        <f t="shared" si="1"/>
        <v>-28.24</v>
      </c>
      <c r="N39" s="15">
        <f>'[1]TCE - ANEXO III - Preencher'!O48</f>
        <v>2.0099999999999998</v>
      </c>
      <c r="O39" s="15">
        <f>'[1]TCE - ANEXO III - Preencher'!P48</f>
        <v>0</v>
      </c>
      <c r="P39" s="16">
        <f t="shared" si="2"/>
        <v>2.0099999999999998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6864.6200000000008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BRUNA MESQUITA DE ARAUJO LOCIO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2232-08</v>
      </c>
      <c r="G40" s="13" t="str">
        <f>IF('[1]TCE - ANEXO III - Preencher'!H49="","",'[1]TCE - ANEXO III - Preencher'!H49)</f>
        <v>06/2024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2867.15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2.0099999999999998</v>
      </c>
      <c r="O40" s="15">
        <f>'[1]TCE - ANEXO III - Preencher'!P49</f>
        <v>0</v>
      </c>
      <c r="P40" s="16">
        <f t="shared" si="2"/>
        <v>2.0099999999999998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2869.1600000000003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BRUNA VIEIRA FERREIRA DA SILVA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06/2024</v>
      </c>
      <c r="H41" s="14">
        <f>'[1]TCE - ANEXO III - Preencher'!I50</f>
        <v>0</v>
      </c>
      <c r="I41" s="14">
        <f>'[1]TCE - ANEXO III - Preencher'!J50</f>
        <v>1395.95</v>
      </c>
      <c r="J41" s="14">
        <f>'[1]TCE - ANEXO III - Preencher'!K50</f>
        <v>0</v>
      </c>
      <c r="K41" s="15">
        <f>'[1]TCE - ANEXO III - Preencher'!L50</f>
        <v>13.08</v>
      </c>
      <c r="L41" s="15">
        <f>'[1]TCE - ANEXO III - Preencher'!M50</f>
        <v>3.17</v>
      </c>
      <c r="M41" s="15">
        <f t="shared" si="1"/>
        <v>9.91</v>
      </c>
      <c r="N41" s="15">
        <f>'[1]TCE - ANEXO III - Preencher'!O50</f>
        <v>2.02</v>
      </c>
      <c r="O41" s="15">
        <f>'[1]TCE - ANEXO III - Preencher'!P50</f>
        <v>0</v>
      </c>
      <c r="P41" s="16">
        <f t="shared" si="2"/>
        <v>2.02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1407.88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CARLA TATIANE SILVA MELQUIADES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06/2024</v>
      </c>
      <c r="H42" s="14">
        <f>'[1]TCE - ANEXO III - Preencher'!I51</f>
        <v>0</v>
      </c>
      <c r="I42" s="14">
        <f>'[1]TCE - ANEXO III - Preencher'!J51</f>
        <v>283.72000000000003</v>
      </c>
      <c r="J42" s="14">
        <f>'[1]TCE - ANEXO III - Preencher'!K51</f>
        <v>0</v>
      </c>
      <c r="K42" s="15">
        <f>'[1]TCE - ANEXO III - Preencher'!L51</f>
        <v>222.36</v>
      </c>
      <c r="L42" s="15">
        <f>'[1]TCE - ANEXO III - Preencher'!M51</f>
        <v>28.24</v>
      </c>
      <c r="M42" s="15">
        <f t="shared" si="1"/>
        <v>194.12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479.85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CARLOS EDUARDO SOUZA NUNES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06/2024</v>
      </c>
      <c r="H43" s="14">
        <f>'[1]TCE - ANEXO III - Preencher'!I52</f>
        <v>0</v>
      </c>
      <c r="I43" s="14">
        <f>'[1]TCE - ANEXO III - Preencher'!J52</f>
        <v>191.11</v>
      </c>
      <c r="J43" s="14">
        <f>'[1]TCE - ANEXO III - Preencher'!K52</f>
        <v>0</v>
      </c>
      <c r="K43" s="15">
        <f>'[1]TCE - ANEXO III - Preencher'!L52</f>
        <v>261.60000000000002</v>
      </c>
      <c r="L43" s="15">
        <f>'[1]TCE - ANEXO III - Preencher'!M52</f>
        <v>28.24</v>
      </c>
      <c r="M43" s="15">
        <f t="shared" si="1"/>
        <v>233.36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426.48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CARLOS HENRIQUE BEZERRA SANTOS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06/2024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16.940000000000001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2.0099999999999998</v>
      </c>
      <c r="O44" s="15">
        <f>'[1]TCE - ANEXO III - Preencher'!P53</f>
        <v>0</v>
      </c>
      <c r="P44" s="16">
        <f t="shared" si="2"/>
        <v>2.0099999999999998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18.950000000000003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CARMECELIA DAMASCENO FERNANDES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06/2024</v>
      </c>
      <c r="H45" s="14">
        <f>'[1]TCE - ANEXO III - Preencher'!I54</f>
        <v>0</v>
      </c>
      <c r="I45" s="14">
        <f>'[1]TCE - ANEXO III - Preencher'!J54</f>
        <v>358.15</v>
      </c>
      <c r="J45" s="14">
        <f>'[1]TCE - ANEXO III - Preencher'!K54</f>
        <v>0</v>
      </c>
      <c r="K45" s="15">
        <f>'[1]TCE - ANEXO III - Preencher'!L54</f>
        <v>261.60000000000002</v>
      </c>
      <c r="L45" s="15">
        <f>'[1]TCE - ANEXO III - Preencher'!M54</f>
        <v>28.24</v>
      </c>
      <c r="M45" s="15">
        <f t="shared" si="1"/>
        <v>233.36</v>
      </c>
      <c r="N45" s="15">
        <f>'[1]TCE - ANEXO III - Preencher'!O54</f>
        <v>2.0099999999999998</v>
      </c>
      <c r="O45" s="15">
        <f>'[1]TCE - ANEXO III - Preencher'!P54</f>
        <v>0</v>
      </c>
      <c r="P45" s="16">
        <f t="shared" si="2"/>
        <v>2.0099999999999998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593.52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CAROLAINE DE SOUZA BARBOSA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5211-30</v>
      </c>
      <c r="G46" s="13" t="str">
        <f>IF('[1]TCE - ANEXO III - Preencher'!H55="","",'[1]TCE - ANEXO III - Preencher'!H55)</f>
        <v>06/2024</v>
      </c>
      <c r="H46" s="14">
        <f>'[1]TCE - ANEXO III - Preencher'!I55</f>
        <v>0</v>
      </c>
      <c r="I46" s="14">
        <f>'[1]TCE - ANEXO III - Preencher'!J55</f>
        <v>213.98</v>
      </c>
      <c r="J46" s="14">
        <f>'[1]TCE - ANEXO III - Preencher'!K55</f>
        <v>0</v>
      </c>
      <c r="K46" s="15">
        <f>'[1]TCE - ANEXO III - Preencher'!L55</f>
        <v>287.76</v>
      </c>
      <c r="L46" s="15">
        <f>'[1]TCE - ANEXO III - Preencher'!M55</f>
        <v>28.24</v>
      </c>
      <c r="M46" s="15">
        <f t="shared" si="1"/>
        <v>259.52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230</v>
      </c>
      <c r="R46" s="15">
        <f>'[1]TCE - ANEXO III - Preencher'!S55</f>
        <v>57.6</v>
      </c>
      <c r="S46" s="16">
        <f t="shared" si="3"/>
        <v>172.4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647.91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CAROLINA BATISTA VIEIRA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1421-05</v>
      </c>
      <c r="G47" s="13" t="str">
        <f>IF('[1]TCE - ANEXO III - Preencher'!H56="","",'[1]TCE - ANEXO III - Preencher'!H56)</f>
        <v>06/2024</v>
      </c>
      <c r="H47" s="14">
        <f>'[1]TCE - ANEXO III - Preencher'!I56</f>
        <v>0</v>
      </c>
      <c r="I47" s="14">
        <f>'[1]TCE - ANEXO III - Preencher'!J56</f>
        <v>1412.01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2.08</v>
      </c>
      <c r="O47" s="15">
        <f>'[1]TCE - ANEXO III - Preencher'!P56</f>
        <v>0</v>
      </c>
      <c r="P47" s="16">
        <f t="shared" si="2"/>
        <v>2.08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2600</v>
      </c>
      <c r="Y47" s="15">
        <f>'[1]TCE - ANEXO III - Preencher'!Z56</f>
        <v>0</v>
      </c>
      <c r="Z47" s="16">
        <f t="shared" si="5"/>
        <v>2600</v>
      </c>
      <c r="AA47" s="17" t="str">
        <f>IF('[1]TCE - ANEXO III - Preencher'!AB56="","",'[1]TCE - ANEXO III - Preencher'!AB56)</f>
        <v xml:space="preserve">AJUDA DE CUSTO </v>
      </c>
      <c r="AB47" s="15">
        <f t="shared" si="0"/>
        <v>4014.09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CAROLINA RAMOS CAMPOS PORTELA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 t="str">
        <f>IF('[1]TCE - ANEXO III - Preencher'!H57="","",'[1]TCE - ANEXO III - Preencher'!H57)</f>
        <v>06/2024</v>
      </c>
      <c r="H48" s="14">
        <f>'[1]TCE - ANEXO III - Preencher'!I57</f>
        <v>0</v>
      </c>
      <c r="I48" s="14">
        <f>'[1]TCE - ANEXO III - Preencher'!J57</f>
        <v>1020.74</v>
      </c>
      <c r="J48" s="14">
        <f>'[1]TCE - ANEXO III - Preencher'!K57</f>
        <v>0</v>
      </c>
      <c r="K48" s="15">
        <f>'[1]TCE - ANEXO III - Preencher'!L57</f>
        <v>52.32</v>
      </c>
      <c r="L48" s="15">
        <f>'[1]TCE - ANEXO III - Preencher'!M57</f>
        <v>12.67</v>
      </c>
      <c r="M48" s="15">
        <f t="shared" si="1"/>
        <v>39.65</v>
      </c>
      <c r="N48" s="15">
        <f>'[1]TCE - ANEXO III - Preencher'!O57</f>
        <v>2.02</v>
      </c>
      <c r="O48" s="15">
        <f>'[1]TCE - ANEXO III - Preencher'!P57</f>
        <v>0</v>
      </c>
      <c r="P48" s="16">
        <f t="shared" si="2"/>
        <v>2.02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1062.4100000000001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CASSIA LUIZA DE SOUZA EVANGELISTA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06/2024</v>
      </c>
      <c r="H49" s="14">
        <f>'[1]TCE - ANEXO III - Preencher'!I58</f>
        <v>0</v>
      </c>
      <c r="I49" s="14">
        <f>'[1]TCE - ANEXO III - Preencher'!J58</f>
        <v>638.89</v>
      </c>
      <c r="J49" s="14">
        <f>'[1]TCE - ANEXO III - Preencher'!K58</f>
        <v>0</v>
      </c>
      <c r="K49" s="15">
        <f>'[1]TCE - ANEXO III - Preencher'!L58</f>
        <v>261.60000000000002</v>
      </c>
      <c r="L49" s="15">
        <f>'[1]TCE - ANEXO III - Preencher'!M58</f>
        <v>3.59</v>
      </c>
      <c r="M49" s="15">
        <f t="shared" si="1"/>
        <v>258.01000000000005</v>
      </c>
      <c r="N49" s="15">
        <f>'[1]TCE - ANEXO III - Preencher'!O58</f>
        <v>2.0099999999999998</v>
      </c>
      <c r="O49" s="15">
        <f>'[1]TCE - ANEXO III - Preencher'!P58</f>
        <v>0</v>
      </c>
      <c r="P49" s="16">
        <f t="shared" si="2"/>
        <v>2.0099999999999998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898.91000000000008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CATIANY INACIO MELO DE OLIVEIRA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06/2024</v>
      </c>
      <c r="H50" s="14">
        <f>'[1]TCE - ANEXO III - Preencher'!I59</f>
        <v>0</v>
      </c>
      <c r="I50" s="14">
        <f>'[1]TCE - ANEXO III - Preencher'!J59</f>
        <v>184.59</v>
      </c>
      <c r="J50" s="14">
        <f>'[1]TCE - ANEXO III - Preencher'!K59</f>
        <v>0</v>
      </c>
      <c r="K50" s="15">
        <f>'[1]TCE - ANEXO III - Preencher'!L59</f>
        <v>274.68</v>
      </c>
      <c r="L50" s="15">
        <f>'[1]TCE - ANEXO III - Preencher'!M59</f>
        <v>28.24</v>
      </c>
      <c r="M50" s="15">
        <f t="shared" si="1"/>
        <v>246.44</v>
      </c>
      <c r="N50" s="15">
        <f>'[1]TCE - ANEXO III - Preencher'!O59</f>
        <v>2.0099999999999998</v>
      </c>
      <c r="O50" s="15">
        <f>'[1]TCE - ANEXO III - Preencher'!P59</f>
        <v>0</v>
      </c>
      <c r="P50" s="16">
        <f t="shared" si="2"/>
        <v>2.0099999999999998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75.55</v>
      </c>
      <c r="U50" s="15">
        <f>'[1]TCE - ANEXO III - Preencher'!V59</f>
        <v>0</v>
      </c>
      <c r="V50" s="16">
        <f t="shared" si="4"/>
        <v>75.55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508.59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CECILIA FLORIO PEREIRA GOMES DE FARIA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2232-08</v>
      </c>
      <c r="G51" s="13" t="str">
        <f>IF('[1]TCE - ANEXO III - Preencher'!H60="","",'[1]TCE - ANEXO III - Preencher'!H60)</f>
        <v>06/2024</v>
      </c>
      <c r="H51" s="14">
        <f>'[1]TCE - ANEXO III - Preencher'!I60</f>
        <v>0</v>
      </c>
      <c r="I51" s="14">
        <f>'[1]TCE - ANEXO III - Preencher'!J60</f>
        <v>354.06</v>
      </c>
      <c r="J51" s="14">
        <f>'[1]TCE - ANEXO III - Preencher'!K60</f>
        <v>0</v>
      </c>
      <c r="K51" s="15">
        <f>'[1]TCE - ANEXO III - Preencher'!L60</f>
        <v>183.12</v>
      </c>
      <c r="L51" s="15">
        <f>'[1]TCE - ANEXO III - Preencher'!M60</f>
        <v>40.380000000000003</v>
      </c>
      <c r="M51" s="15">
        <f t="shared" si="1"/>
        <v>142.74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498.81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CICERA MICHELLE MAGALHAES DE SOUZA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06/2024</v>
      </c>
      <c r="H52" s="14">
        <f>'[1]TCE - ANEXO III - Preencher'!I61</f>
        <v>0</v>
      </c>
      <c r="I52" s="14">
        <f>'[1]TCE - ANEXO III - Preencher'!J61</f>
        <v>444.66</v>
      </c>
      <c r="J52" s="14">
        <f>'[1]TCE - ANEXO III - Preencher'!K61</f>
        <v>0</v>
      </c>
      <c r="K52" s="15">
        <f>'[1]TCE - ANEXO III - Preencher'!L61</f>
        <v>143.88</v>
      </c>
      <c r="L52" s="15">
        <f>'[1]TCE - ANEXO III - Preencher'!M61</f>
        <v>3.59</v>
      </c>
      <c r="M52" s="15">
        <f t="shared" si="1"/>
        <v>140.29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120.26</v>
      </c>
      <c r="U52" s="15">
        <f>'[1]TCE - ANEXO III - Preencher'!V61</f>
        <v>0</v>
      </c>
      <c r="V52" s="16">
        <f t="shared" si="4"/>
        <v>120.26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707.22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CINTHIA MICHELLE DA CRUZ COSTA FERREIRA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06/2024</v>
      </c>
      <c r="H53" s="14">
        <f>'[1]TCE - ANEXO III - Preencher'!I62</f>
        <v>0</v>
      </c>
      <c r="I53" s="14">
        <f>'[1]TCE - ANEXO III - Preencher'!J62</f>
        <v>288.97000000000003</v>
      </c>
      <c r="J53" s="14">
        <f>'[1]TCE - ANEXO III - Preencher'!K62</f>
        <v>0</v>
      </c>
      <c r="K53" s="15">
        <f>'[1]TCE - ANEXO III - Preencher'!L62</f>
        <v>261.60000000000002</v>
      </c>
      <c r="L53" s="15">
        <f>'[1]TCE - ANEXO III - Preencher'!M62</f>
        <v>28.24</v>
      </c>
      <c r="M53" s="15">
        <f t="shared" si="1"/>
        <v>233.36</v>
      </c>
      <c r="N53" s="15">
        <f>'[1]TCE - ANEXO III - Preencher'!O62</f>
        <v>2.0099999999999998</v>
      </c>
      <c r="O53" s="15">
        <f>'[1]TCE - ANEXO III - Preencher'!P62</f>
        <v>0</v>
      </c>
      <c r="P53" s="16">
        <f t="shared" si="2"/>
        <v>2.0099999999999998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524.34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CLARICE CELESTINO PEREIRA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06/2024</v>
      </c>
      <c r="H54" s="14">
        <f>'[1]TCE - ANEXO III - Preencher'!I63</f>
        <v>0</v>
      </c>
      <c r="I54" s="14">
        <f>'[1]TCE - ANEXO III - Preencher'!J63</f>
        <v>283.32</v>
      </c>
      <c r="J54" s="14">
        <f>'[1]TCE - ANEXO III - Preencher'!K63</f>
        <v>0</v>
      </c>
      <c r="K54" s="15">
        <f>'[1]TCE - ANEXO III - Preencher'!L63</f>
        <v>274.68</v>
      </c>
      <c r="L54" s="15">
        <f>'[1]TCE - ANEXO III - Preencher'!M63</f>
        <v>0</v>
      </c>
      <c r="M54" s="15">
        <f t="shared" si="1"/>
        <v>274.68</v>
      </c>
      <c r="N54" s="15">
        <f>'[1]TCE - ANEXO III - Preencher'!O63</f>
        <v>2.0099999999999998</v>
      </c>
      <c r="O54" s="15">
        <f>'[1]TCE - ANEXO III - Preencher'!P63</f>
        <v>0</v>
      </c>
      <c r="P54" s="16">
        <f t="shared" si="2"/>
        <v>2.0099999999999998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560.01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CLAUDEMIR MARQUES DOS SANTOS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06/2024</v>
      </c>
      <c r="H55" s="14">
        <f>'[1]TCE - ANEXO III - Preencher'!I64</f>
        <v>0</v>
      </c>
      <c r="I55" s="14">
        <f>'[1]TCE - ANEXO III - Preencher'!J64</f>
        <v>237.8</v>
      </c>
      <c r="J55" s="14">
        <f>'[1]TCE - ANEXO III - Preencher'!K64</f>
        <v>0</v>
      </c>
      <c r="K55" s="15">
        <f>'[1]TCE - ANEXO III - Preencher'!L64</f>
        <v>261.60000000000002</v>
      </c>
      <c r="L55" s="15">
        <f>'[1]TCE - ANEXO III - Preencher'!M64</f>
        <v>28.24</v>
      </c>
      <c r="M55" s="15">
        <f t="shared" si="1"/>
        <v>233.36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473.17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CLAUDIA CRISTINA BARROS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5152-05</v>
      </c>
      <c r="G56" s="13" t="str">
        <f>IF('[1]TCE - ANEXO III - Preencher'!H65="","",'[1]TCE - ANEXO III - Preencher'!H65)</f>
        <v>06/2024</v>
      </c>
      <c r="H56" s="14">
        <f>'[1]TCE - ANEXO III - Preencher'!I65</f>
        <v>0</v>
      </c>
      <c r="I56" s="14">
        <f>'[1]TCE - ANEXO III - Preencher'!J65</f>
        <v>155.13</v>
      </c>
      <c r="J56" s="14">
        <f>'[1]TCE - ANEXO III - Preencher'!K65</f>
        <v>0</v>
      </c>
      <c r="K56" s="15">
        <f>'[1]TCE - ANEXO III - Preencher'!L65</f>
        <v>261.60000000000002</v>
      </c>
      <c r="L56" s="15">
        <f>'[1]TCE - ANEXO III - Preencher'!M65</f>
        <v>28.24</v>
      </c>
      <c r="M56" s="15">
        <f t="shared" si="1"/>
        <v>233.36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160</v>
      </c>
      <c r="R56" s="15">
        <f>'[1]TCE - ANEXO III - Preencher'!S65</f>
        <v>57.6</v>
      </c>
      <c r="S56" s="16">
        <f t="shared" si="3"/>
        <v>102.4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492.9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CLAUDIANA BARBOSA DE CARVALHO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06/2024</v>
      </c>
      <c r="H57" s="14">
        <f>'[1]TCE - ANEXO III - Preencher'!I66</f>
        <v>0</v>
      </c>
      <c r="I57" s="14">
        <f>'[1]TCE - ANEXO III - Preencher'!J66</f>
        <v>360.08</v>
      </c>
      <c r="J57" s="14">
        <f>'[1]TCE - ANEXO III - Preencher'!K66</f>
        <v>0</v>
      </c>
      <c r="K57" s="15">
        <f>'[1]TCE - ANEXO III - Preencher'!L66</f>
        <v>274.68</v>
      </c>
      <c r="L57" s="15">
        <f>'[1]TCE - ANEXO III - Preencher'!M66</f>
        <v>28.24</v>
      </c>
      <c r="M57" s="15">
        <f t="shared" si="1"/>
        <v>246.44</v>
      </c>
      <c r="N57" s="15">
        <f>'[1]TCE - ANEXO III - Preencher'!O66</f>
        <v>2.0099999999999998</v>
      </c>
      <c r="O57" s="15">
        <f>'[1]TCE - ANEXO III - Preencher'!P66</f>
        <v>0</v>
      </c>
      <c r="P57" s="16">
        <f t="shared" si="2"/>
        <v>2.0099999999999998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608.53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CLAUDIO JOSE EVANGELISTA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06/2024</v>
      </c>
      <c r="H58" s="14">
        <f>'[1]TCE - ANEXO III - Preencher'!I67</f>
        <v>0</v>
      </c>
      <c r="I58" s="14">
        <f>'[1]TCE - ANEXO III - Preencher'!J67</f>
        <v>206.65</v>
      </c>
      <c r="J58" s="14">
        <f>'[1]TCE - ANEXO III - Preencher'!K67</f>
        <v>0</v>
      </c>
      <c r="K58" s="15">
        <f>'[1]TCE - ANEXO III - Preencher'!L67</f>
        <v>261.60000000000002</v>
      </c>
      <c r="L58" s="15">
        <f>'[1]TCE - ANEXO III - Preencher'!M67</f>
        <v>28.24</v>
      </c>
      <c r="M58" s="15">
        <f t="shared" si="1"/>
        <v>233.36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442.02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CLEA MARIA PACHECO BRITO TENORIO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06/2024</v>
      </c>
      <c r="H59" s="14">
        <f>'[1]TCE - ANEXO III - Preencher'!I68</f>
        <v>0</v>
      </c>
      <c r="I59" s="14">
        <f>'[1]TCE - ANEXO III - Preencher'!J68</f>
        <v>203.32</v>
      </c>
      <c r="J59" s="14">
        <f>'[1]TCE - ANEXO III - Preencher'!K68</f>
        <v>0</v>
      </c>
      <c r="K59" s="15">
        <f>'[1]TCE - ANEXO III - Preencher'!L68</f>
        <v>274.68</v>
      </c>
      <c r="L59" s="15">
        <f>'[1]TCE - ANEXO III - Preencher'!M68</f>
        <v>28.24</v>
      </c>
      <c r="M59" s="15">
        <f t="shared" si="1"/>
        <v>246.44</v>
      </c>
      <c r="N59" s="15">
        <f>'[1]TCE - ANEXO III - Preencher'!O68</f>
        <v>2.0099999999999998</v>
      </c>
      <c r="O59" s="15">
        <f>'[1]TCE - ANEXO III - Preencher'!P68</f>
        <v>0</v>
      </c>
      <c r="P59" s="16">
        <f t="shared" si="2"/>
        <v>2.0099999999999998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451.77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CLEANI DOS SANTOS SABINO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06/2024</v>
      </c>
      <c r="H60" s="14">
        <f>'[1]TCE - ANEXO III - Preencher'!I69</f>
        <v>0</v>
      </c>
      <c r="I60" s="14">
        <f>'[1]TCE - ANEXO III - Preencher'!J69</f>
        <v>283.32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2.0099999999999998</v>
      </c>
      <c r="O60" s="15">
        <f>'[1]TCE - ANEXO III - Preencher'!P69</f>
        <v>0</v>
      </c>
      <c r="P60" s="16">
        <f t="shared" si="2"/>
        <v>2.0099999999999998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285.33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CLECIA FREIRES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06/2024</v>
      </c>
      <c r="H61" s="14">
        <f>'[1]TCE - ANEXO III - Preencher'!I70</f>
        <v>0</v>
      </c>
      <c r="I61" s="14">
        <f>'[1]TCE - ANEXO III - Preencher'!J70</f>
        <v>380.05</v>
      </c>
      <c r="J61" s="14">
        <f>'[1]TCE - ANEXO III - Preencher'!K70</f>
        <v>0</v>
      </c>
      <c r="K61" s="15">
        <f>'[1]TCE - ANEXO III - Preencher'!L70</f>
        <v>261.60000000000002</v>
      </c>
      <c r="L61" s="15">
        <f>'[1]TCE - ANEXO III - Preencher'!M70</f>
        <v>28.24</v>
      </c>
      <c r="M61" s="15">
        <f t="shared" si="1"/>
        <v>233.36</v>
      </c>
      <c r="N61" s="15">
        <f>'[1]TCE - ANEXO III - Preencher'!O70</f>
        <v>2.0099999999999998</v>
      </c>
      <c r="O61" s="15">
        <f>'[1]TCE - ANEXO III - Preencher'!P70</f>
        <v>0</v>
      </c>
      <c r="P61" s="16">
        <f t="shared" si="2"/>
        <v>2.0099999999999998</v>
      </c>
      <c r="Q61" s="15">
        <f>'[1]TCE - ANEXO III - Preencher'!R70</f>
        <v>0</v>
      </c>
      <c r="R61" s="15">
        <f>'[1]TCE - ANEXO III - Preencher'!S70</f>
        <v>79.2</v>
      </c>
      <c r="S61" s="16">
        <f t="shared" si="3"/>
        <v>-79.2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536.22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CLEMERSON LEONE DOS SANTOS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5174-10</v>
      </c>
      <c r="G62" s="13" t="str">
        <f>IF('[1]TCE - ANEXO III - Preencher'!H71="","",'[1]TCE - ANEXO III - Preencher'!H71)</f>
        <v>06/2024</v>
      </c>
      <c r="H62" s="14">
        <f>'[1]TCE - ANEXO III - Preencher'!I71</f>
        <v>0</v>
      </c>
      <c r="I62" s="14">
        <f>'[1]TCE - ANEXO III - Preencher'!J71</f>
        <v>224.19</v>
      </c>
      <c r="J62" s="14">
        <f>'[1]TCE - ANEXO III - Preencher'!K71</f>
        <v>0</v>
      </c>
      <c r="K62" s="15">
        <f>'[1]TCE - ANEXO III - Preencher'!L71</f>
        <v>274.68</v>
      </c>
      <c r="L62" s="15">
        <f>'[1]TCE - ANEXO III - Preencher'!M71</f>
        <v>28.24</v>
      </c>
      <c r="M62" s="15">
        <f t="shared" si="1"/>
        <v>246.44</v>
      </c>
      <c r="N62" s="15">
        <f>'[1]TCE - ANEXO III - Preencher'!O71</f>
        <v>2.0099999999999998</v>
      </c>
      <c r="O62" s="15">
        <f>'[1]TCE - ANEXO III - Preencher'!P71</f>
        <v>0</v>
      </c>
      <c r="P62" s="16">
        <f t="shared" si="2"/>
        <v>2.0099999999999998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472.64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CLESIO FERREIRA DE CASTRO JUNIOR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5151-10</v>
      </c>
      <c r="G63" s="13" t="str">
        <f>IF('[1]TCE - ANEXO III - Preencher'!H72="","",'[1]TCE - ANEXO III - Preencher'!H72)</f>
        <v>06/2024</v>
      </c>
      <c r="H63" s="14">
        <f>'[1]TCE - ANEXO III - Preencher'!I72</f>
        <v>0</v>
      </c>
      <c r="I63" s="14">
        <f>'[1]TCE - ANEXO III - Preencher'!J72</f>
        <v>224.49</v>
      </c>
      <c r="J63" s="14">
        <f>'[1]TCE - ANEXO III - Preencher'!K72</f>
        <v>0</v>
      </c>
      <c r="K63" s="15">
        <f>'[1]TCE - ANEXO III - Preencher'!L72</f>
        <v>274.68</v>
      </c>
      <c r="L63" s="15">
        <f>'[1]TCE - ANEXO III - Preencher'!M72</f>
        <v>28.24</v>
      </c>
      <c r="M63" s="15">
        <f t="shared" si="1"/>
        <v>246.44</v>
      </c>
      <c r="N63" s="15">
        <f>'[1]TCE - ANEXO III - Preencher'!O72</f>
        <v>2.0099999999999998</v>
      </c>
      <c r="O63" s="15">
        <f>'[1]TCE - ANEXO III - Preencher'!P72</f>
        <v>0</v>
      </c>
      <c r="P63" s="16">
        <f t="shared" si="2"/>
        <v>2.0099999999999998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472.94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CRISTIANE MARTINS CAVALCANTI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06/2024</v>
      </c>
      <c r="H64" s="14">
        <f>'[1]TCE - ANEXO III - Preencher'!I73</f>
        <v>0</v>
      </c>
      <c r="I64" s="14">
        <f>'[1]TCE - ANEXO III - Preencher'!J73</f>
        <v>359.57</v>
      </c>
      <c r="J64" s="14">
        <f>'[1]TCE - ANEXO III - Preencher'!K73</f>
        <v>0</v>
      </c>
      <c r="K64" s="15">
        <f>'[1]TCE - ANEXO III - Preencher'!L73</f>
        <v>274.68</v>
      </c>
      <c r="L64" s="15">
        <f>'[1]TCE - ANEXO III - Preencher'!M73</f>
        <v>28.24</v>
      </c>
      <c r="M64" s="15">
        <f t="shared" si="1"/>
        <v>246.44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608.02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CRISTINA DA SILVA SOUZA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06/2024</v>
      </c>
      <c r="H65" s="14">
        <f>'[1]TCE - ANEXO III - Preencher'!I74</f>
        <v>0</v>
      </c>
      <c r="I65" s="14">
        <f>'[1]TCE - ANEXO III - Preencher'!J74</f>
        <v>300.27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2.0099999999999998</v>
      </c>
      <c r="O65" s="15">
        <f>'[1]TCE - ANEXO III - Preencher'!P74</f>
        <v>0</v>
      </c>
      <c r="P65" s="16">
        <f t="shared" si="2"/>
        <v>2.0099999999999998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302.27999999999997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DAMIANA ROSENDO BELARMINO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06/2024</v>
      </c>
      <c r="H66" s="14">
        <f>'[1]TCE - ANEXO III - Preencher'!I75</f>
        <v>0</v>
      </c>
      <c r="I66" s="14">
        <f>'[1]TCE - ANEXO III - Preencher'!J75</f>
        <v>376.3</v>
      </c>
      <c r="J66" s="14">
        <f>'[1]TCE - ANEXO III - Preencher'!K75</f>
        <v>0</v>
      </c>
      <c r="K66" s="15">
        <f>'[1]TCE - ANEXO III - Preencher'!L75</f>
        <v>196.2</v>
      </c>
      <c r="L66" s="15">
        <f>'[1]TCE - ANEXO III - Preencher'!M75</f>
        <v>28.24</v>
      </c>
      <c r="M66" s="15">
        <f t="shared" si="1"/>
        <v>167.95999999999998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160</v>
      </c>
      <c r="R66" s="15">
        <f>'[1]TCE - ANEXO III - Preencher'!S75</f>
        <v>54</v>
      </c>
      <c r="S66" s="16">
        <f t="shared" si="3"/>
        <v>106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652.27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DANIELA LUCENA DE PAULA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 t="str">
        <f>IF('[1]TCE - ANEXO III - Preencher'!H76="","",'[1]TCE - ANEXO III - Preencher'!H76)</f>
        <v>06/2024</v>
      </c>
      <c r="H67" s="14">
        <f>'[1]TCE - ANEXO III - Preencher'!I76</f>
        <v>0</v>
      </c>
      <c r="I67" s="14">
        <f>'[1]TCE - ANEXO III - Preencher'!J76</f>
        <v>409.08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230</v>
      </c>
      <c r="R67" s="15">
        <f>'[1]TCE - ANEXO III - Preencher'!S76</f>
        <v>79.2</v>
      </c>
      <c r="S67" s="16">
        <f t="shared" si="3"/>
        <v>150.80000000000001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561.89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DANIELE FERREIRA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06/2024</v>
      </c>
      <c r="H68" s="14">
        <f>'[1]TCE - ANEXO III - Preencher'!I77</f>
        <v>0</v>
      </c>
      <c r="I68" s="14">
        <f>'[1]TCE - ANEXO III - Preencher'!J77</f>
        <v>293.16000000000003</v>
      </c>
      <c r="J68" s="14">
        <f>'[1]TCE - ANEXO III - Preencher'!K77</f>
        <v>0</v>
      </c>
      <c r="K68" s="15">
        <f>'[1]TCE - ANEXO III - Preencher'!L77</f>
        <v>261.60000000000002</v>
      </c>
      <c r="L68" s="15">
        <f>'[1]TCE - ANEXO III - Preencher'!M77</f>
        <v>28.24</v>
      </c>
      <c r="M68" s="15">
        <f t="shared" ref="M68:M131" si="7">K68-L68</f>
        <v>233.36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480</v>
      </c>
      <c r="R68" s="15">
        <f>'[1]TCE - ANEXO III - Preencher'!S77</f>
        <v>57.6</v>
      </c>
      <c r="S68" s="16">
        <f t="shared" ref="S68:S131" si="9">Q68-R68</f>
        <v>422.4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950.93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DANIELLY COELHO DE MELO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06/2024</v>
      </c>
      <c r="H69" s="14">
        <f>'[1]TCE - ANEXO III - Preencher'!I78</f>
        <v>0</v>
      </c>
      <c r="I69" s="14">
        <f>'[1]TCE - ANEXO III - Preencher'!J78</f>
        <v>529.61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531.62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DANILO ALEXANDRE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5142-25</v>
      </c>
      <c r="G70" s="13" t="str">
        <f>IF('[1]TCE - ANEXO III - Preencher'!H79="","",'[1]TCE - ANEXO III - Preencher'!H79)</f>
        <v>06/2024</v>
      </c>
      <c r="H70" s="14">
        <f>'[1]TCE - ANEXO III - Preencher'!I79</f>
        <v>0</v>
      </c>
      <c r="I70" s="14">
        <f>'[1]TCE - ANEXO III - Preencher'!J79</f>
        <v>16.940000000000001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2.0099999999999998</v>
      </c>
      <c r="O70" s="15">
        <f>'[1]TCE - ANEXO III - Preencher'!P79</f>
        <v>0</v>
      </c>
      <c r="P70" s="16">
        <f t="shared" si="8"/>
        <v>2.0099999999999998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18.950000000000003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DEBORA DA TRINDADE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06/2024</v>
      </c>
      <c r="H71" s="14">
        <f>'[1]TCE - ANEXO III - Preencher'!I80</f>
        <v>0</v>
      </c>
      <c r="I71" s="14">
        <f>'[1]TCE - ANEXO III - Preencher'!J80</f>
        <v>254.58</v>
      </c>
      <c r="J71" s="14">
        <f>'[1]TCE - ANEXO III - Preencher'!K80</f>
        <v>0</v>
      </c>
      <c r="K71" s="15">
        <f>'[1]TCE - ANEXO III - Preencher'!L80</f>
        <v>274.68</v>
      </c>
      <c r="L71" s="15">
        <f>'[1]TCE - ANEXO III - Preencher'!M80</f>
        <v>28.24</v>
      </c>
      <c r="M71" s="15">
        <f t="shared" si="7"/>
        <v>246.44</v>
      </c>
      <c r="N71" s="15">
        <f>'[1]TCE - ANEXO III - Preencher'!O80</f>
        <v>2.0099999999999998</v>
      </c>
      <c r="O71" s="15">
        <f>'[1]TCE - ANEXO III - Preencher'!P80</f>
        <v>0</v>
      </c>
      <c r="P71" s="16">
        <f t="shared" si="8"/>
        <v>2.0099999999999998</v>
      </c>
      <c r="Q71" s="15">
        <f>'[1]TCE - ANEXO III - Preencher'!R80</f>
        <v>230</v>
      </c>
      <c r="R71" s="15">
        <f>'[1]TCE - ANEXO III - Preencher'!S80</f>
        <v>5.65</v>
      </c>
      <c r="S71" s="16">
        <f t="shared" si="9"/>
        <v>224.35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727.38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DEMONTIER PEREIRA BANDEIRA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5174-10</v>
      </c>
      <c r="G72" s="13" t="str">
        <f>IF('[1]TCE - ANEXO III - Preencher'!H81="","",'[1]TCE - ANEXO III - Preencher'!H81)</f>
        <v>06/2024</v>
      </c>
      <c r="H72" s="14">
        <f>'[1]TCE - ANEXO III - Preencher'!I81</f>
        <v>0</v>
      </c>
      <c r="I72" s="14">
        <f>'[1]TCE - ANEXO III - Preencher'!J81</f>
        <v>135.55000000000001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2.0099999999999998</v>
      </c>
      <c r="O72" s="15">
        <f>'[1]TCE - ANEXO III - Preencher'!P81</f>
        <v>0</v>
      </c>
      <c r="P72" s="16">
        <f t="shared" si="8"/>
        <v>2.0099999999999998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137.56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DENILSON TAVARES VIEIRA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5151-10</v>
      </c>
      <c r="G73" s="13" t="str">
        <f>IF('[1]TCE - ANEXO III - Preencher'!H82="","",'[1]TCE - ANEXO III - Preencher'!H82)</f>
        <v>06/2024</v>
      </c>
      <c r="H73" s="14">
        <f>'[1]TCE - ANEXO III - Preencher'!I82</f>
        <v>0</v>
      </c>
      <c r="I73" s="14">
        <f>'[1]TCE - ANEXO III - Preencher'!J82</f>
        <v>201.78</v>
      </c>
      <c r="J73" s="14">
        <f>'[1]TCE - ANEXO III - Preencher'!K82</f>
        <v>0</v>
      </c>
      <c r="K73" s="15">
        <f>'[1]TCE - ANEXO III - Preencher'!L82</f>
        <v>196.2</v>
      </c>
      <c r="L73" s="15">
        <f>'[1]TCE - ANEXO III - Preencher'!M82</f>
        <v>28.24</v>
      </c>
      <c r="M73" s="15">
        <f t="shared" si="7"/>
        <v>167.95999999999998</v>
      </c>
      <c r="N73" s="15">
        <f>'[1]TCE - ANEXO III - Preencher'!O82</f>
        <v>2.0099999999999998</v>
      </c>
      <c r="O73" s="15">
        <f>'[1]TCE - ANEXO III - Preencher'!P82</f>
        <v>0</v>
      </c>
      <c r="P73" s="16">
        <f t="shared" si="8"/>
        <v>2.0099999999999998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371.75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DIANA LOPES FERREIRA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3224-15</v>
      </c>
      <c r="G74" s="13" t="str">
        <f>IF('[1]TCE - ANEXO III - Preencher'!H83="","",'[1]TCE - ANEXO III - Preencher'!H83)</f>
        <v>06/2024</v>
      </c>
      <c r="H74" s="14">
        <f>'[1]TCE - ANEXO III - Preencher'!I83</f>
        <v>0</v>
      </c>
      <c r="I74" s="14">
        <f>'[1]TCE - ANEXO III - Preencher'!J83</f>
        <v>135.55000000000001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2.0099999999999998</v>
      </c>
      <c r="O74" s="15">
        <f>'[1]TCE - ANEXO III - Preencher'!P83</f>
        <v>0</v>
      </c>
      <c r="P74" s="16">
        <f t="shared" si="8"/>
        <v>2.0099999999999998</v>
      </c>
      <c r="Q74" s="15">
        <f>'[1]TCE - ANEXO III - Preencher'!R83</f>
        <v>0</v>
      </c>
      <c r="R74" s="15">
        <f>'[1]TCE - ANEXO III - Preencher'!S83</f>
        <v>57.6</v>
      </c>
      <c r="S74" s="16">
        <f t="shared" si="9"/>
        <v>-57.6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79.960000000000008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DIEGO FIGUEIREDO MACEDO SECUNDO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 t="str">
        <f>IF('[1]TCE - ANEXO III - Preencher'!H84="","",'[1]TCE - ANEXO III - Preencher'!H84)</f>
        <v>06/2024</v>
      </c>
      <c r="H75" s="14">
        <f>'[1]TCE - ANEXO III - Preencher'!I84</f>
        <v>0</v>
      </c>
      <c r="I75" s="14">
        <f>'[1]TCE - ANEXO III - Preencher'!J84</f>
        <v>962.08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2.0099999999999998</v>
      </c>
      <c r="O75" s="15">
        <f>'[1]TCE - ANEXO III - Preencher'!P84</f>
        <v>0</v>
      </c>
      <c r="P75" s="16">
        <f t="shared" si="8"/>
        <v>2.0099999999999998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964.09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DIEGO RAVELLY DOS SANTOS CALLOU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06/2024</v>
      </c>
      <c r="H76" s="14">
        <f>'[1]TCE - ANEXO III - Preencher'!I85</f>
        <v>0</v>
      </c>
      <c r="I76" s="14">
        <f>'[1]TCE - ANEXO III - Preencher'!J85</f>
        <v>575.45000000000005</v>
      </c>
      <c r="J76" s="14">
        <f>'[1]TCE - ANEXO III - Preencher'!K85</f>
        <v>0</v>
      </c>
      <c r="K76" s="15">
        <f>'[1]TCE - ANEXO III - Preencher'!L85</f>
        <v>183.12</v>
      </c>
      <c r="L76" s="15">
        <f>'[1]TCE - ANEXO III - Preencher'!M85</f>
        <v>3.59</v>
      </c>
      <c r="M76" s="15">
        <f t="shared" si="7"/>
        <v>179.53</v>
      </c>
      <c r="N76" s="15">
        <f>'[1]TCE - ANEXO III - Preencher'!O85</f>
        <v>2.0099999999999998</v>
      </c>
      <c r="O76" s="15">
        <f>'[1]TCE - ANEXO III - Preencher'!P85</f>
        <v>0</v>
      </c>
      <c r="P76" s="16">
        <f t="shared" si="8"/>
        <v>2.0099999999999998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756.99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EDILENE LIMA RODRIGUES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06/2024</v>
      </c>
      <c r="H77" s="14">
        <f>'[1]TCE - ANEXO III - Preencher'!I86</f>
        <v>0</v>
      </c>
      <c r="I77" s="14">
        <f>'[1]TCE - ANEXO III - Preencher'!J86</f>
        <v>313.86</v>
      </c>
      <c r="J77" s="14">
        <f>'[1]TCE - ANEXO III - Preencher'!K86</f>
        <v>0</v>
      </c>
      <c r="K77" s="15">
        <f>'[1]TCE - ANEXO III - Preencher'!L86</f>
        <v>261.60000000000002</v>
      </c>
      <c r="L77" s="15">
        <f>'[1]TCE - ANEXO III - Preencher'!M86</f>
        <v>28.24</v>
      </c>
      <c r="M77" s="15">
        <f t="shared" si="7"/>
        <v>233.36</v>
      </c>
      <c r="N77" s="15">
        <f>'[1]TCE - ANEXO III - Preencher'!O86</f>
        <v>2.0099999999999998</v>
      </c>
      <c r="O77" s="15">
        <f>'[1]TCE - ANEXO III - Preencher'!P86</f>
        <v>0</v>
      </c>
      <c r="P77" s="16">
        <f t="shared" si="8"/>
        <v>2.0099999999999998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549.23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EDILSON SILVA HERCULANO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5174-10</v>
      </c>
      <c r="G78" s="13" t="str">
        <f>IF('[1]TCE - ANEXO III - Preencher'!H87="","",'[1]TCE - ANEXO III - Preencher'!H87)</f>
        <v>06/2024</v>
      </c>
      <c r="H78" s="14">
        <f>'[1]TCE - ANEXO III - Preencher'!I87</f>
        <v>0</v>
      </c>
      <c r="I78" s="14">
        <f>'[1]TCE - ANEXO III - Preencher'!J87</f>
        <v>229.1</v>
      </c>
      <c r="J78" s="14">
        <f>'[1]TCE - ANEXO III - Preencher'!K87</f>
        <v>0</v>
      </c>
      <c r="K78" s="15">
        <f>'[1]TCE - ANEXO III - Preencher'!L87</f>
        <v>274.68</v>
      </c>
      <c r="L78" s="15">
        <f>'[1]TCE - ANEXO III - Preencher'!M87</f>
        <v>28.24</v>
      </c>
      <c r="M78" s="15">
        <f t="shared" si="7"/>
        <v>246.44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477.54999999999995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EDMILSON CELESTINO DOS SANTOS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5174-10</v>
      </c>
      <c r="G79" s="13" t="str">
        <f>IF('[1]TCE - ANEXO III - Preencher'!H88="","",'[1]TCE - ANEXO III - Preencher'!H88)</f>
        <v>06/2024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2.0099999999999998</v>
      </c>
      <c r="O79" s="15">
        <f>'[1]TCE - ANEXO III - Preencher'!P88</f>
        <v>0</v>
      </c>
      <c r="P79" s="16">
        <f t="shared" si="8"/>
        <v>2.0099999999999998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2.0099999999999998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EDVANIA CHRISTIANE FREIRE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06/2024</v>
      </c>
      <c r="H80" s="14">
        <f>'[1]TCE - ANEXO III - Preencher'!I89</f>
        <v>0</v>
      </c>
      <c r="I80" s="14">
        <f>'[1]TCE - ANEXO III - Preencher'!J89</f>
        <v>377.22</v>
      </c>
      <c r="J80" s="14">
        <f>'[1]TCE - ANEXO III - Preencher'!K89</f>
        <v>0</v>
      </c>
      <c r="K80" s="15">
        <f>'[1]TCE - ANEXO III - Preencher'!L89</f>
        <v>274.68</v>
      </c>
      <c r="L80" s="15">
        <f>'[1]TCE - ANEXO III - Preencher'!M89</f>
        <v>28.24</v>
      </c>
      <c r="M80" s="15">
        <f t="shared" si="7"/>
        <v>246.44</v>
      </c>
      <c r="N80" s="15">
        <f>'[1]TCE - ANEXO III - Preencher'!O89</f>
        <v>2.0099999999999998</v>
      </c>
      <c r="O80" s="15">
        <f>'[1]TCE - ANEXO III - Preencher'!P89</f>
        <v>0</v>
      </c>
      <c r="P80" s="16">
        <f t="shared" si="8"/>
        <v>2.0099999999999998</v>
      </c>
      <c r="Q80" s="15">
        <f>'[1]TCE - ANEXO III - Preencher'!R89</f>
        <v>150</v>
      </c>
      <c r="R80" s="15">
        <f>'[1]TCE - ANEXO III - Preencher'!S89</f>
        <v>84.72</v>
      </c>
      <c r="S80" s="16">
        <f t="shared" si="9"/>
        <v>65.28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690.95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ELDA ANAIAAN DE SOUZA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06/2024</v>
      </c>
      <c r="H81" s="14">
        <f>'[1]TCE - ANEXO III - Preencher'!I90</f>
        <v>0</v>
      </c>
      <c r="I81" s="14">
        <f>'[1]TCE - ANEXO III - Preencher'!J90</f>
        <v>218.43</v>
      </c>
      <c r="J81" s="14">
        <f>'[1]TCE - ANEXO III - Preencher'!K90</f>
        <v>0</v>
      </c>
      <c r="K81" s="15">
        <f>'[1]TCE - ANEXO III - Preencher'!L90</f>
        <v>261.60000000000002</v>
      </c>
      <c r="L81" s="15">
        <f>'[1]TCE - ANEXO III - Preencher'!M90</f>
        <v>28.24</v>
      </c>
      <c r="M81" s="15">
        <f t="shared" si="7"/>
        <v>233.36</v>
      </c>
      <c r="N81" s="15">
        <f>'[1]TCE - ANEXO III - Preencher'!O90</f>
        <v>2.0099999999999998</v>
      </c>
      <c r="O81" s="15">
        <f>'[1]TCE - ANEXO III - Preencher'!P90</f>
        <v>0</v>
      </c>
      <c r="P81" s="16">
        <f t="shared" si="8"/>
        <v>2.0099999999999998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80.95</v>
      </c>
      <c r="U81" s="15">
        <f>'[1]TCE - ANEXO III - Preencher'!V90</f>
        <v>0</v>
      </c>
      <c r="V81" s="16">
        <f t="shared" si="10"/>
        <v>80.95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534.75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ELENILDE RAIANE DE OLIVEIRA CAVALCANTI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4131-15</v>
      </c>
      <c r="G82" s="13" t="str">
        <f>IF('[1]TCE - ANEXO III - Preencher'!H91="","",'[1]TCE - ANEXO III - Preencher'!H91)</f>
        <v>06/2024</v>
      </c>
      <c r="H82" s="14">
        <f>'[1]TCE - ANEXO III - Preencher'!I91</f>
        <v>0</v>
      </c>
      <c r="I82" s="14">
        <f>'[1]TCE - ANEXO III - Preencher'!J91</f>
        <v>132.63999999999999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2.0099999999999998</v>
      </c>
      <c r="O82" s="15">
        <f>'[1]TCE - ANEXO III - Preencher'!P91</f>
        <v>0</v>
      </c>
      <c r="P82" s="16">
        <f t="shared" si="8"/>
        <v>2.0099999999999998</v>
      </c>
      <c r="Q82" s="15">
        <f>'[1]TCE - ANEXO III - Preencher'!R91</f>
        <v>460</v>
      </c>
      <c r="R82" s="15">
        <f>'[1]TCE - ANEXO III - Preencher'!S91</f>
        <v>94.75</v>
      </c>
      <c r="S82" s="16">
        <f t="shared" si="9"/>
        <v>365.25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499.9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ELIANA MARCIA VIEIRA ROSA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06/2024</v>
      </c>
      <c r="H83" s="14">
        <f>'[1]TCE - ANEXO III - Preencher'!I92</f>
        <v>0</v>
      </c>
      <c r="I83" s="14">
        <f>'[1]TCE - ANEXO III - Preencher'!J92</f>
        <v>195.34400000000002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2.0099999999999998</v>
      </c>
      <c r="O83" s="15">
        <f>'[1]TCE - ANEXO III - Preencher'!P92</f>
        <v>0</v>
      </c>
      <c r="P83" s="16">
        <f t="shared" si="8"/>
        <v>2.0099999999999998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197.35400000000001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ELIOMAR BATISTA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2237-05</v>
      </c>
      <c r="G84" s="13" t="str">
        <f>IF('[1]TCE - ANEXO III - Preencher'!H93="","",'[1]TCE - ANEXO III - Preencher'!H93)</f>
        <v>06/2024</v>
      </c>
      <c r="H84" s="14">
        <f>'[1]TCE - ANEXO III - Preencher'!I93</f>
        <v>0</v>
      </c>
      <c r="I84" s="14">
        <f>'[1]TCE - ANEXO III - Preencher'!J93</f>
        <v>191.23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193.23999999999998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ELISANDRA MARIA DOS SANTOS RAMOS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06/2024</v>
      </c>
      <c r="H85" s="14">
        <f>'[1]TCE - ANEXO III - Preencher'!I94</f>
        <v>0</v>
      </c>
      <c r="I85" s="14">
        <f>'[1]TCE - ANEXO III - Preencher'!J94</f>
        <v>221.51</v>
      </c>
      <c r="J85" s="14">
        <f>'[1]TCE - ANEXO III - Preencher'!K94</f>
        <v>0</v>
      </c>
      <c r="K85" s="15">
        <f>'[1]TCE - ANEXO III - Preencher'!L94</f>
        <v>287.76</v>
      </c>
      <c r="L85" s="15">
        <f>'[1]TCE - ANEXO III - Preencher'!M94</f>
        <v>28.24</v>
      </c>
      <c r="M85" s="15">
        <f t="shared" si="7"/>
        <v>259.52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230</v>
      </c>
      <c r="R85" s="15">
        <f>'[1]TCE - ANEXO III - Preencher'!S94</f>
        <v>64.8</v>
      </c>
      <c r="S85" s="16">
        <f t="shared" si="9"/>
        <v>165.2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648.24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EMANUELLA ESPINDOLA DE ARAUJO BARROS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06/2024</v>
      </c>
      <c r="H86" s="14">
        <f>'[1]TCE - ANEXO III - Preencher'!I95</f>
        <v>0</v>
      </c>
      <c r="I86" s="14">
        <f>'[1]TCE - ANEXO III - Preencher'!J95</f>
        <v>973.04</v>
      </c>
      <c r="J86" s="14">
        <f>'[1]TCE - ANEXO III - Preencher'!K95</f>
        <v>0</v>
      </c>
      <c r="K86" s="15">
        <f>'[1]TCE - ANEXO III - Preencher'!L95</f>
        <v>52.32</v>
      </c>
      <c r="L86" s="15">
        <f>'[1]TCE - ANEXO III - Preencher'!M95</f>
        <v>12.67</v>
      </c>
      <c r="M86" s="15">
        <f t="shared" si="7"/>
        <v>39.65</v>
      </c>
      <c r="N86" s="15">
        <f>'[1]TCE - ANEXO III - Preencher'!O95</f>
        <v>2.02</v>
      </c>
      <c r="O86" s="15">
        <f>'[1]TCE - ANEXO III - Preencher'!P95</f>
        <v>0</v>
      </c>
      <c r="P86" s="16">
        <f t="shared" si="8"/>
        <v>2.02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1014.7099999999999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EMILLY MAYUME ONISHI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2251-25</v>
      </c>
      <c r="G87" s="13" t="str">
        <f>IF('[1]TCE - ANEXO III - Preencher'!H96="","",'[1]TCE - ANEXO III - Preencher'!H96)</f>
        <v>06/2024</v>
      </c>
      <c r="H87" s="14">
        <f>'[1]TCE - ANEXO III - Preencher'!I96</f>
        <v>0</v>
      </c>
      <c r="I87" s="14">
        <f>'[1]TCE - ANEXO III - Preencher'!J96</f>
        <v>1199.6500000000001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2.02</v>
      </c>
      <c r="O87" s="15">
        <f>'[1]TCE - ANEXO III - Preencher'!P96</f>
        <v>0</v>
      </c>
      <c r="P87" s="16">
        <f t="shared" si="8"/>
        <v>2.02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1201.67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ERASMO MILITAO NOBRE LEITE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2234-05</v>
      </c>
      <c r="G88" s="13" t="str">
        <f>IF('[1]TCE - ANEXO III - Preencher'!H97="","",'[1]TCE - ANEXO III - Preencher'!H97)</f>
        <v>06/2024</v>
      </c>
      <c r="H88" s="14">
        <f>'[1]TCE - ANEXO III - Preencher'!I97</f>
        <v>0</v>
      </c>
      <c r="I88" s="14">
        <f>'[1]TCE - ANEXO III - Preencher'!J97</f>
        <v>373.8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2.0299999999999998</v>
      </c>
      <c r="O88" s="15">
        <f>'[1]TCE - ANEXO III - Preencher'!P97</f>
        <v>0</v>
      </c>
      <c r="P88" s="16">
        <f t="shared" si="8"/>
        <v>2.0299999999999998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375.83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ERINEIDE OLIVEIRA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06/2024</v>
      </c>
      <c r="H89" s="14">
        <f>'[1]TCE - ANEXO III - Preencher'!I98</f>
        <v>0</v>
      </c>
      <c r="I89" s="14">
        <f>'[1]TCE - ANEXO III - Preencher'!J98</f>
        <v>203.32</v>
      </c>
      <c r="J89" s="14">
        <f>'[1]TCE - ANEXO III - Preencher'!K98</f>
        <v>0</v>
      </c>
      <c r="K89" s="15">
        <f>'[1]TCE - ANEXO III - Preencher'!L98</f>
        <v>287.76</v>
      </c>
      <c r="L89" s="15">
        <f>'[1]TCE - ANEXO III - Preencher'!M98</f>
        <v>28.24</v>
      </c>
      <c r="M89" s="15">
        <f t="shared" si="7"/>
        <v>259.52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230</v>
      </c>
      <c r="R89" s="15">
        <f>'[1]TCE - ANEXO III - Preencher'!S98</f>
        <v>79.2</v>
      </c>
      <c r="S89" s="16">
        <f t="shared" si="9"/>
        <v>150.80000000000001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615.65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ESPEDITA MARIA DE SOUZA FONSECA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5134-30</v>
      </c>
      <c r="G90" s="13" t="str">
        <f>IF('[1]TCE - ANEXO III - Preencher'!H99="","",'[1]TCE - ANEXO III - Preencher'!H99)</f>
        <v>06/2024</v>
      </c>
      <c r="H90" s="14">
        <f>'[1]TCE - ANEXO III - Preencher'!I99</f>
        <v>0</v>
      </c>
      <c r="I90" s="14">
        <f>'[1]TCE - ANEXO III - Preencher'!J99</f>
        <v>231.91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160</v>
      </c>
      <c r="R90" s="15">
        <f>'[1]TCE - ANEXO III - Preencher'!S99</f>
        <v>57.6</v>
      </c>
      <c r="S90" s="16">
        <f t="shared" si="9"/>
        <v>102.4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336.32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EVANIA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06/2024</v>
      </c>
      <c r="H91" s="14">
        <f>'[1]TCE - ANEXO III - Preencher'!I100</f>
        <v>0</v>
      </c>
      <c r="I91" s="14">
        <f>'[1]TCE - ANEXO III - Preencher'!J100</f>
        <v>351.09</v>
      </c>
      <c r="J91" s="14">
        <f>'[1]TCE - ANEXO III - Preencher'!K100</f>
        <v>0</v>
      </c>
      <c r="K91" s="15">
        <f>'[1]TCE - ANEXO III - Preencher'!L100</f>
        <v>287.76</v>
      </c>
      <c r="L91" s="15">
        <f>'[1]TCE - ANEXO III - Preencher'!M100</f>
        <v>28.24</v>
      </c>
      <c r="M91" s="15">
        <f t="shared" si="7"/>
        <v>259.52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612.61999999999989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EVELY MONIQUE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06/2024</v>
      </c>
      <c r="H92" s="14">
        <f>'[1]TCE - ANEXO III - Preencher'!I101</f>
        <v>0</v>
      </c>
      <c r="I92" s="14">
        <f>'[1]TCE - ANEXO III - Preencher'!J101</f>
        <v>9.64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2.0099999999999998</v>
      </c>
      <c r="O92" s="15">
        <f>'[1]TCE - ANEXO III - Preencher'!P101</f>
        <v>0</v>
      </c>
      <c r="P92" s="16">
        <f t="shared" si="8"/>
        <v>2.0099999999999998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11.65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FABIA SORAIA NOBRE DA SILVA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06/2024</v>
      </c>
      <c r="H93" s="14">
        <f>'[1]TCE - ANEXO III - Preencher'!I102</f>
        <v>0</v>
      </c>
      <c r="I93" s="14">
        <f>'[1]TCE - ANEXO III - Preencher'!J102</f>
        <v>406.084</v>
      </c>
      <c r="J93" s="14">
        <f>'[1]TCE - ANEXO III - Preencher'!K102</f>
        <v>0</v>
      </c>
      <c r="K93" s="15">
        <f>'[1]TCE - ANEXO III - Preencher'!L102</f>
        <v>287.76</v>
      </c>
      <c r="L93" s="15">
        <f>'[1]TCE - ANEXO III - Preencher'!M102</f>
        <v>28.24</v>
      </c>
      <c r="M93" s="15">
        <f t="shared" si="7"/>
        <v>259.52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150</v>
      </c>
      <c r="R93" s="15">
        <f>'[1]TCE - ANEXO III - Preencher'!S102</f>
        <v>54</v>
      </c>
      <c r="S93" s="16">
        <f t="shared" si="9"/>
        <v>96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763.61400000000003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FABIO WANDERSON DA SILVA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5174-10</v>
      </c>
      <c r="G94" s="13" t="str">
        <f>IF('[1]TCE - ANEXO III - Preencher'!H103="","",'[1]TCE - ANEXO III - Preencher'!H103)</f>
        <v>06/2024</v>
      </c>
      <c r="H94" s="14">
        <f>'[1]TCE - ANEXO III - Preencher'!I103</f>
        <v>0</v>
      </c>
      <c r="I94" s="14">
        <f>'[1]TCE - ANEXO III - Preencher'!J103</f>
        <v>203.32</v>
      </c>
      <c r="J94" s="14">
        <f>'[1]TCE - ANEXO III - Preencher'!K103</f>
        <v>0</v>
      </c>
      <c r="K94" s="15">
        <f>'[1]TCE - ANEXO III - Preencher'!L103</f>
        <v>261.60000000000002</v>
      </c>
      <c r="L94" s="15">
        <f>'[1]TCE - ANEXO III - Preencher'!M103</f>
        <v>28.24</v>
      </c>
      <c r="M94" s="15">
        <f t="shared" si="7"/>
        <v>233.36</v>
      </c>
      <c r="N94" s="15">
        <f>'[1]TCE - ANEXO III - Preencher'!O103</f>
        <v>2.0099999999999998</v>
      </c>
      <c r="O94" s="15">
        <f>'[1]TCE - ANEXO III - Preencher'!P103</f>
        <v>0</v>
      </c>
      <c r="P94" s="16">
        <f t="shared" si="8"/>
        <v>2.0099999999999998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438.69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FATIMA MICHELLE CAMPOS LEAL CORDEIRO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1312-10</v>
      </c>
      <c r="G95" s="13" t="str">
        <f>IF('[1]TCE - ANEXO III - Preencher'!H104="","",'[1]TCE - ANEXO III - Preencher'!H104)</f>
        <v>06/2024</v>
      </c>
      <c r="H95" s="14">
        <f>'[1]TCE - ANEXO III - Preencher'!I104</f>
        <v>0</v>
      </c>
      <c r="I95" s="14">
        <f>'[1]TCE - ANEXO III - Preencher'!J104</f>
        <v>1011.96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2.08</v>
      </c>
      <c r="O95" s="15">
        <f>'[1]TCE - ANEXO III - Preencher'!P104</f>
        <v>0</v>
      </c>
      <c r="P95" s="16">
        <f t="shared" si="8"/>
        <v>2.08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1014.0400000000001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FERNANDA AKEMI CAVALCANTI URA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 t="str">
        <f>IF('[1]TCE - ANEXO III - Preencher'!H105="","",'[1]TCE - ANEXO III - Preencher'!H105)</f>
        <v>06/2024</v>
      </c>
      <c r="H96" s="14">
        <f>'[1]TCE - ANEXO III - Preencher'!I105</f>
        <v>0</v>
      </c>
      <c r="I96" s="14">
        <f>'[1]TCE - ANEXO III - Preencher'!J105</f>
        <v>982</v>
      </c>
      <c r="J96" s="14">
        <f>'[1]TCE - ANEXO III - Preencher'!K105</f>
        <v>0</v>
      </c>
      <c r="K96" s="15">
        <f>'[1]TCE - ANEXO III - Preencher'!L105</f>
        <v>65.400000000000006</v>
      </c>
      <c r="L96" s="15">
        <f>'[1]TCE - ANEXO III - Preencher'!M105</f>
        <v>15.84</v>
      </c>
      <c r="M96" s="15">
        <f t="shared" si="7"/>
        <v>49.56</v>
      </c>
      <c r="N96" s="15">
        <f>'[1]TCE - ANEXO III - Preencher'!O105</f>
        <v>2.02</v>
      </c>
      <c r="O96" s="15">
        <f>'[1]TCE - ANEXO III - Preencher'!P105</f>
        <v>0</v>
      </c>
      <c r="P96" s="16">
        <f t="shared" si="8"/>
        <v>2.02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1033.58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FLAVIA GABRIELLE FERREIRA DA CONCEICAO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06/2024</v>
      </c>
      <c r="H97" s="14">
        <f>'[1]TCE - ANEXO III - Preencher'!I106</f>
        <v>0</v>
      </c>
      <c r="I97" s="14">
        <f>'[1]TCE - ANEXO III - Preencher'!J106</f>
        <v>552.62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554.63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FLAVIANA BARBOZA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06/2024</v>
      </c>
      <c r="H98" s="14">
        <f>'[1]TCE - ANEXO III - Preencher'!I107</f>
        <v>0</v>
      </c>
      <c r="I98" s="14">
        <f>'[1]TCE - ANEXO III - Preencher'!J107</f>
        <v>350.63</v>
      </c>
      <c r="J98" s="14">
        <f>'[1]TCE - ANEXO III - Preencher'!K107</f>
        <v>0</v>
      </c>
      <c r="K98" s="15">
        <f>'[1]TCE - ANEXO III - Preencher'!L107</f>
        <v>261.60000000000002</v>
      </c>
      <c r="L98" s="15">
        <f>'[1]TCE - ANEXO III - Preencher'!M107</f>
        <v>28.24</v>
      </c>
      <c r="M98" s="15">
        <f t="shared" si="7"/>
        <v>233.36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586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FRANCINEIDE DE LIMA LUCAS DE SA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5152-05</v>
      </c>
      <c r="G99" s="13" t="str">
        <f>IF('[1]TCE - ANEXO III - Preencher'!H108="","",'[1]TCE - ANEXO III - Preencher'!H108)</f>
        <v>06/2024</v>
      </c>
      <c r="H99" s="14">
        <f>'[1]TCE - ANEXO III - Preencher'!I108</f>
        <v>0</v>
      </c>
      <c r="I99" s="14">
        <f>'[1]TCE - ANEXO III - Preencher'!J108</f>
        <v>204.33</v>
      </c>
      <c r="J99" s="14">
        <f>'[1]TCE - ANEXO III - Preencher'!K108</f>
        <v>0</v>
      </c>
      <c r="K99" s="15">
        <f>'[1]TCE - ANEXO III - Preencher'!L108</f>
        <v>287.76</v>
      </c>
      <c r="L99" s="15">
        <f>'[1]TCE - ANEXO III - Preencher'!M108</f>
        <v>28.24</v>
      </c>
      <c r="M99" s="15">
        <f t="shared" si="7"/>
        <v>259.52</v>
      </c>
      <c r="N99" s="15">
        <f>'[1]TCE - ANEXO III - Preencher'!O108</f>
        <v>2.0099999999999998</v>
      </c>
      <c r="O99" s="15">
        <f>'[1]TCE - ANEXO III - Preencher'!P108</f>
        <v>0</v>
      </c>
      <c r="P99" s="16">
        <f t="shared" si="8"/>
        <v>2.0099999999999998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465.86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FRANCISCA AMANDA DA SILVA NASCIMENTO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06/2024</v>
      </c>
      <c r="H100" s="14">
        <f>'[1]TCE - ANEXO III - Preencher'!I109</f>
        <v>0</v>
      </c>
      <c r="I100" s="14">
        <f>'[1]TCE - ANEXO III - Preencher'!J109</f>
        <v>200.15</v>
      </c>
      <c r="J100" s="14">
        <f>'[1]TCE - ANEXO III - Preencher'!K109</f>
        <v>0</v>
      </c>
      <c r="K100" s="15">
        <f>'[1]TCE - ANEXO III - Preencher'!L109</f>
        <v>287.76</v>
      </c>
      <c r="L100" s="15">
        <f>'[1]TCE - ANEXO III - Preencher'!M109</f>
        <v>33.43</v>
      </c>
      <c r="M100" s="15">
        <f t="shared" si="7"/>
        <v>254.32999999999998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230</v>
      </c>
      <c r="R100" s="15">
        <f>'[1]TCE - ANEXO III - Preencher'!S109</f>
        <v>79.2</v>
      </c>
      <c r="S100" s="16">
        <f t="shared" si="9"/>
        <v>150.80000000000001</v>
      </c>
      <c r="T100" s="15">
        <f>'[1]TCE - ANEXO III - Preencher'!U109</f>
        <v>80.95</v>
      </c>
      <c r="U100" s="15">
        <f>'[1]TCE - ANEXO III - Preencher'!V109</f>
        <v>0</v>
      </c>
      <c r="V100" s="16">
        <f t="shared" si="10"/>
        <v>80.95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688.24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FRANCISCA KELY NUNES ARAUJO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 t="str">
        <f>IF('[1]TCE - ANEXO III - Preencher'!H110="","",'[1]TCE - ANEXO III - Preencher'!H110)</f>
        <v>06/2024</v>
      </c>
      <c r="H101" s="14">
        <f>'[1]TCE - ANEXO III - Preencher'!I110</f>
        <v>0</v>
      </c>
      <c r="I101" s="14">
        <f>'[1]TCE - ANEXO III - Preencher'!J110</f>
        <v>163.63</v>
      </c>
      <c r="J101" s="14">
        <f>'[1]TCE - ANEXO III - Preencher'!K110</f>
        <v>0</v>
      </c>
      <c r="K101" s="15">
        <f>'[1]TCE - ANEXO III - Preencher'!L110</f>
        <v>274.68</v>
      </c>
      <c r="L101" s="15">
        <f>'[1]TCE - ANEXO III - Preencher'!M110</f>
        <v>28.24</v>
      </c>
      <c r="M101" s="15">
        <f t="shared" si="7"/>
        <v>246.44</v>
      </c>
      <c r="N101" s="15">
        <f>'[1]TCE - ANEXO III - Preencher'!O110</f>
        <v>2.0099999999999998</v>
      </c>
      <c r="O101" s="15">
        <f>'[1]TCE - ANEXO III - Preencher'!P110</f>
        <v>0</v>
      </c>
      <c r="P101" s="16">
        <f t="shared" si="8"/>
        <v>2.0099999999999998</v>
      </c>
      <c r="Q101" s="15">
        <f>'[1]TCE - ANEXO III - Preencher'!R110</f>
        <v>150</v>
      </c>
      <c r="R101" s="15">
        <f>'[1]TCE - ANEXO III - Preencher'!S110</f>
        <v>54</v>
      </c>
      <c r="S101" s="16">
        <f t="shared" si="9"/>
        <v>96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508.08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FRANCISCO ANGELIM NETO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06/2024</v>
      </c>
      <c r="H102" s="14">
        <f>'[1]TCE - ANEXO III - Preencher'!I111</f>
        <v>0</v>
      </c>
      <c r="I102" s="14">
        <f>'[1]TCE - ANEXO III - Preencher'!J111</f>
        <v>510.93</v>
      </c>
      <c r="J102" s="14">
        <f>'[1]TCE - ANEXO III - Preencher'!K111</f>
        <v>0</v>
      </c>
      <c r="K102" s="15">
        <f>'[1]TCE - ANEXO III - Preencher'!L111</f>
        <v>143.88</v>
      </c>
      <c r="L102" s="15">
        <f>'[1]TCE - ANEXO III - Preencher'!M111</f>
        <v>3.59</v>
      </c>
      <c r="M102" s="15">
        <f t="shared" si="7"/>
        <v>140.29</v>
      </c>
      <c r="N102" s="15">
        <f>'[1]TCE - ANEXO III - Preencher'!O111</f>
        <v>2.0099999999999998</v>
      </c>
      <c r="O102" s="15">
        <f>'[1]TCE - ANEXO III - Preencher'!P111</f>
        <v>0</v>
      </c>
      <c r="P102" s="16">
        <f t="shared" si="8"/>
        <v>2.0099999999999998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653.23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FRANCISCO EMICIO DOS SANTOS NETO JUNIOR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2232-08</v>
      </c>
      <c r="G103" s="13" t="str">
        <f>IF('[1]TCE - ANEXO III - Preencher'!H112="","",'[1]TCE - ANEXO III - Preencher'!H112)</f>
        <v>06/2024</v>
      </c>
      <c r="H103" s="14">
        <f>'[1]TCE - ANEXO III - Preencher'!I112</f>
        <v>0</v>
      </c>
      <c r="I103" s="14">
        <f>'[1]TCE - ANEXO III - Preencher'!J112</f>
        <v>459.86</v>
      </c>
      <c r="J103" s="14">
        <f>'[1]TCE - ANEXO III - Preencher'!K112</f>
        <v>0</v>
      </c>
      <c r="K103" s="15">
        <f>'[1]TCE - ANEXO III - Preencher'!L112</f>
        <v>170.04</v>
      </c>
      <c r="L103" s="15">
        <f>'[1]TCE - ANEXO III - Preencher'!M112</f>
        <v>40.380000000000003</v>
      </c>
      <c r="M103" s="15">
        <f t="shared" si="7"/>
        <v>129.66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591.53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FRANCISCO SEZARIO DA SILVA FILHO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06/2024</v>
      </c>
      <c r="H104" s="14">
        <f>'[1]TCE - ANEXO III - Preencher'!I113</f>
        <v>0</v>
      </c>
      <c r="I104" s="14">
        <f>'[1]TCE - ANEXO III - Preencher'!J113</f>
        <v>175.08</v>
      </c>
      <c r="J104" s="14">
        <f>'[1]TCE - ANEXO III - Preencher'!K113</f>
        <v>0</v>
      </c>
      <c r="K104" s="15">
        <f>'[1]TCE - ANEXO III - Preencher'!L113</f>
        <v>196.2</v>
      </c>
      <c r="L104" s="15">
        <f>'[1]TCE - ANEXO III - Preencher'!M113</f>
        <v>28.24</v>
      </c>
      <c r="M104" s="15">
        <f t="shared" si="7"/>
        <v>167.95999999999998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345.04999999999995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FRANCISNALDO DE SOUZA AMORIM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06/2024</v>
      </c>
      <c r="H105" s="14">
        <f>'[1]TCE - ANEXO III - Preencher'!I114</f>
        <v>0</v>
      </c>
      <c r="I105" s="14">
        <f>'[1]TCE - ANEXO III - Preencher'!J114</f>
        <v>135.21</v>
      </c>
      <c r="J105" s="14">
        <f>'[1]TCE - ANEXO III - Preencher'!K114</f>
        <v>0</v>
      </c>
      <c r="K105" s="15">
        <f>'[1]TCE - ANEXO III - Preencher'!L114</f>
        <v>274.68</v>
      </c>
      <c r="L105" s="15">
        <f>'[1]TCE - ANEXO III - Preencher'!M114</f>
        <v>28.24</v>
      </c>
      <c r="M105" s="15">
        <f t="shared" si="7"/>
        <v>246.44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383.65999999999997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GEANE DOS SANTOS CARVALHO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06/2024</v>
      </c>
      <c r="H106" s="14">
        <f>'[1]TCE - ANEXO III - Preencher'!I115</f>
        <v>0</v>
      </c>
      <c r="I106" s="14">
        <f>'[1]TCE - ANEXO III - Preencher'!J115</f>
        <v>370.87</v>
      </c>
      <c r="J106" s="14">
        <f>'[1]TCE - ANEXO III - Preencher'!K115</f>
        <v>0</v>
      </c>
      <c r="K106" s="15">
        <f>'[1]TCE - ANEXO III - Preencher'!L115</f>
        <v>261.60000000000002</v>
      </c>
      <c r="L106" s="15">
        <f>'[1]TCE - ANEXO III - Preencher'!M115</f>
        <v>28.24</v>
      </c>
      <c r="M106" s="15">
        <f t="shared" si="7"/>
        <v>233.36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606.24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GEANE GALDINO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06/2024</v>
      </c>
      <c r="H107" s="14">
        <f>'[1]TCE - ANEXO III - Preencher'!I116</f>
        <v>0</v>
      </c>
      <c r="I107" s="14">
        <f>'[1]TCE - ANEXO III - Preencher'!J116</f>
        <v>349.11</v>
      </c>
      <c r="J107" s="14">
        <f>'[1]TCE - ANEXO III - Preencher'!K116</f>
        <v>0</v>
      </c>
      <c r="K107" s="15">
        <f>'[1]TCE - ANEXO III - Preencher'!L116</f>
        <v>287.76</v>
      </c>
      <c r="L107" s="15">
        <f>'[1]TCE - ANEXO III - Preencher'!M116</f>
        <v>28.24</v>
      </c>
      <c r="M107" s="15">
        <f t="shared" si="7"/>
        <v>259.52</v>
      </c>
      <c r="N107" s="15">
        <f>'[1]TCE - ANEXO III - Preencher'!O116</f>
        <v>2.0099999999999998</v>
      </c>
      <c r="O107" s="15">
        <f>'[1]TCE - ANEXO III - Preencher'!P116</f>
        <v>0</v>
      </c>
      <c r="P107" s="16">
        <f t="shared" si="8"/>
        <v>2.0099999999999998</v>
      </c>
      <c r="Q107" s="15">
        <f>'[1]TCE - ANEXO III - Preencher'!R116</f>
        <v>0</v>
      </c>
      <c r="R107" s="15">
        <f>'[1]TCE - ANEXO III - Preencher'!S116</f>
        <v>80.87</v>
      </c>
      <c r="S107" s="16">
        <f t="shared" si="9"/>
        <v>-80.87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529.77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GEISE LAINE SILVA VALERIANO BISPO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06/2024</v>
      </c>
      <c r="H108" s="14">
        <f>'[1]TCE - ANEXO III - Preencher'!I117</f>
        <v>0</v>
      </c>
      <c r="I108" s="14">
        <f>'[1]TCE - ANEXO III - Preencher'!J117</f>
        <v>395.45</v>
      </c>
      <c r="J108" s="14">
        <f>'[1]TCE - ANEXO III - Preencher'!K117</f>
        <v>0</v>
      </c>
      <c r="K108" s="15">
        <f>'[1]TCE - ANEXO III - Preencher'!L117</f>
        <v>287.76</v>
      </c>
      <c r="L108" s="15">
        <f>'[1]TCE - ANEXO III - Preencher'!M117</f>
        <v>28.24</v>
      </c>
      <c r="M108" s="15">
        <f t="shared" si="7"/>
        <v>259.52</v>
      </c>
      <c r="N108" s="15">
        <f>'[1]TCE - ANEXO III - Preencher'!O117</f>
        <v>2.0099999999999998</v>
      </c>
      <c r="O108" s="15">
        <f>'[1]TCE - ANEXO III - Preencher'!P117</f>
        <v>0</v>
      </c>
      <c r="P108" s="16">
        <f t="shared" si="8"/>
        <v>2.0099999999999998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656.98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GEORGE GLAUCIO CARNEIRO LEAO DE GUIMARAES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2232-08</v>
      </c>
      <c r="G109" s="13" t="str">
        <f>IF('[1]TCE - ANEXO III - Preencher'!H118="","",'[1]TCE - ANEXO III - Preencher'!H118)</f>
        <v>06/2024</v>
      </c>
      <c r="H109" s="14">
        <f>'[1]TCE - ANEXO III - Preencher'!I118</f>
        <v>0</v>
      </c>
      <c r="I109" s="14">
        <f>'[1]TCE - ANEXO III - Preencher'!J118</f>
        <v>519.55999999999995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2.0099999999999998</v>
      </c>
      <c r="O109" s="15">
        <f>'[1]TCE - ANEXO III - Preencher'!P118</f>
        <v>0</v>
      </c>
      <c r="P109" s="16">
        <f t="shared" si="8"/>
        <v>2.0099999999999998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521.56999999999994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GERALDO ANTONIO LINS CARNEIRO DE ANDRADE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2251-25</v>
      </c>
      <c r="G110" s="13" t="str">
        <f>IF('[1]TCE - ANEXO III - Preencher'!H119="","",'[1]TCE - ANEXO III - Preencher'!H119)</f>
        <v>06/2024</v>
      </c>
      <c r="H110" s="14">
        <f>'[1]TCE - ANEXO III - Preencher'!I119</f>
        <v>0</v>
      </c>
      <c r="I110" s="14">
        <f>'[1]TCE - ANEXO III - Preencher'!J119</f>
        <v>962.08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2.02</v>
      </c>
      <c r="O110" s="15">
        <f>'[1]TCE - ANEXO III - Preencher'!P119</f>
        <v>0</v>
      </c>
      <c r="P110" s="16">
        <f t="shared" si="8"/>
        <v>2.02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964.1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GERCIMAR JOSE PEREIRA NASCIMENTO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 t="str">
        <f>IF('[1]TCE - ANEXO III - Preencher'!H120="","",'[1]TCE - ANEXO III - Preencher'!H120)</f>
        <v>06/2024</v>
      </c>
      <c r="H111" s="14">
        <f>'[1]TCE - ANEXO III - Preencher'!I120</f>
        <v>0</v>
      </c>
      <c r="I111" s="14">
        <f>'[1]TCE - ANEXO III - Preencher'!J120</f>
        <v>135.55000000000001</v>
      </c>
      <c r="J111" s="14">
        <f>'[1]TCE - ANEXO III - Preencher'!K120</f>
        <v>0</v>
      </c>
      <c r="K111" s="15">
        <f>'[1]TCE - ANEXO III - Preencher'!L120</f>
        <v>143.88</v>
      </c>
      <c r="L111" s="15">
        <f>'[1]TCE - ANEXO III - Preencher'!M120</f>
        <v>28.24</v>
      </c>
      <c r="M111" s="15">
        <f t="shared" si="7"/>
        <v>115.64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253.2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GESSICA RAIANE GOMES DE ARAUJO ALBUQUERQUE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5211-30</v>
      </c>
      <c r="G112" s="13" t="str">
        <f>IF('[1]TCE - ANEXO III - Preencher'!H121="","",'[1]TCE - ANEXO III - Preencher'!H121)</f>
        <v>06/2024</v>
      </c>
      <c r="H112" s="14">
        <f>'[1]TCE - ANEXO III - Preencher'!I121</f>
        <v>0</v>
      </c>
      <c r="I112" s="14">
        <f>'[1]TCE - ANEXO III - Preencher'!J121</f>
        <v>177.52</v>
      </c>
      <c r="J112" s="14">
        <f>'[1]TCE - ANEXO III - Preencher'!K121</f>
        <v>0</v>
      </c>
      <c r="K112" s="15">
        <f>'[1]TCE - ANEXO III - Preencher'!L121</f>
        <v>261.60000000000002</v>
      </c>
      <c r="L112" s="15">
        <f>'[1]TCE - ANEXO III - Preencher'!M121</f>
        <v>28.24</v>
      </c>
      <c r="M112" s="15">
        <f t="shared" si="7"/>
        <v>233.36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412.89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GILANIA DOS SANTOS FARIAS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06/2024</v>
      </c>
      <c r="H113" s="14">
        <f>'[1]TCE - ANEXO III - Preencher'!I122</f>
        <v>0</v>
      </c>
      <c r="I113" s="14">
        <f>'[1]TCE - ANEXO III - Preencher'!J122</f>
        <v>303.14</v>
      </c>
      <c r="J113" s="14">
        <f>'[1]TCE - ANEXO III - Preencher'!K122</f>
        <v>0</v>
      </c>
      <c r="K113" s="15">
        <f>'[1]TCE - ANEXO III - Preencher'!L122</f>
        <v>261.60000000000002</v>
      </c>
      <c r="L113" s="15">
        <f>'[1]TCE - ANEXO III - Preencher'!M122</f>
        <v>28.24</v>
      </c>
      <c r="M113" s="15">
        <f t="shared" si="7"/>
        <v>233.36</v>
      </c>
      <c r="N113" s="15">
        <f>'[1]TCE - ANEXO III - Preencher'!O122</f>
        <v>2.0099999999999998</v>
      </c>
      <c r="O113" s="15">
        <f>'[1]TCE - ANEXO III - Preencher'!P122</f>
        <v>0</v>
      </c>
      <c r="P113" s="16">
        <f t="shared" si="8"/>
        <v>2.0099999999999998</v>
      </c>
      <c r="Q113" s="15">
        <f>'[1]TCE - ANEXO III - Preencher'!R122</f>
        <v>150</v>
      </c>
      <c r="R113" s="15">
        <f>'[1]TCE - ANEXO III - Preencher'!S122</f>
        <v>57.6</v>
      </c>
      <c r="S113" s="16">
        <f t="shared" si="9"/>
        <v>92.4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630.91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GILCEMAR LIRA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5151-10</v>
      </c>
      <c r="G114" s="13" t="str">
        <f>IF('[1]TCE - ANEXO III - Preencher'!H123="","",'[1]TCE - ANEXO III - Preencher'!H123)</f>
        <v>06/2024</v>
      </c>
      <c r="H114" s="14">
        <f>'[1]TCE - ANEXO III - Preencher'!I123</f>
        <v>0</v>
      </c>
      <c r="I114" s="14">
        <f>'[1]TCE - ANEXO III - Preencher'!J123</f>
        <v>229.45</v>
      </c>
      <c r="J114" s="14">
        <f>'[1]TCE - ANEXO III - Preencher'!K123</f>
        <v>0</v>
      </c>
      <c r="K114" s="15">
        <f>'[1]TCE - ANEXO III - Preencher'!L123</f>
        <v>287.76</v>
      </c>
      <c r="L114" s="15">
        <f>'[1]TCE - ANEXO III - Preencher'!M123</f>
        <v>28.24</v>
      </c>
      <c r="M114" s="15">
        <f t="shared" si="7"/>
        <v>259.52</v>
      </c>
      <c r="N114" s="15">
        <f>'[1]TCE - ANEXO III - Preencher'!O123</f>
        <v>2.0099999999999998</v>
      </c>
      <c r="O114" s="15">
        <f>'[1]TCE - ANEXO III - Preencher'!P123</f>
        <v>0</v>
      </c>
      <c r="P114" s="16">
        <f t="shared" si="8"/>
        <v>2.0099999999999998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490.97999999999996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GILMARA NASCIMENTO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5163-45</v>
      </c>
      <c r="G115" s="13" t="str">
        <f>IF('[1]TCE - ANEXO III - Preencher'!H124="","",'[1]TCE - ANEXO III - Preencher'!H124)</f>
        <v>06/2024</v>
      </c>
      <c r="H115" s="14">
        <f>'[1]TCE - ANEXO III - Preencher'!I124</f>
        <v>0</v>
      </c>
      <c r="I115" s="14">
        <f>'[1]TCE - ANEXO III - Preencher'!J124</f>
        <v>135.31</v>
      </c>
      <c r="J115" s="14">
        <f>'[1]TCE - ANEXO III - Preencher'!K124</f>
        <v>0</v>
      </c>
      <c r="K115" s="15">
        <f>'[1]TCE - ANEXO III - Preencher'!L124</f>
        <v>287.76</v>
      </c>
      <c r="L115" s="15">
        <f>'[1]TCE - ANEXO III - Preencher'!M124</f>
        <v>28.24</v>
      </c>
      <c r="M115" s="15">
        <f t="shared" si="7"/>
        <v>259.52</v>
      </c>
      <c r="N115" s="15">
        <f>'[1]TCE - ANEXO III - Preencher'!O124</f>
        <v>2.0099999999999998</v>
      </c>
      <c r="O115" s="15">
        <f>'[1]TCE - ANEXO III - Preencher'!P124</f>
        <v>0</v>
      </c>
      <c r="P115" s="16">
        <f t="shared" si="8"/>
        <v>2.0099999999999998</v>
      </c>
      <c r="Q115" s="15">
        <f>'[1]TCE - ANEXO III - Preencher'!R124</f>
        <v>147.19999999999999</v>
      </c>
      <c r="R115" s="15">
        <f>'[1]TCE - ANEXO III - Preencher'!S124</f>
        <v>84.72</v>
      </c>
      <c r="S115" s="16">
        <f t="shared" si="9"/>
        <v>62.47999999999999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459.31999999999994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GILVAN DOS SANTOS CARVALHO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5174-10</v>
      </c>
      <c r="G116" s="13" t="str">
        <f>IF('[1]TCE - ANEXO III - Preencher'!H125="","",'[1]TCE - ANEXO III - Preencher'!H125)</f>
        <v>06/2024</v>
      </c>
      <c r="H116" s="14">
        <f>'[1]TCE - ANEXO III - Preencher'!I125</f>
        <v>0</v>
      </c>
      <c r="I116" s="14">
        <f>'[1]TCE - ANEXO III - Preencher'!J125</f>
        <v>157.01</v>
      </c>
      <c r="J116" s="14">
        <f>'[1]TCE - ANEXO III - Preencher'!K125</f>
        <v>0</v>
      </c>
      <c r="K116" s="15">
        <f>'[1]TCE - ANEXO III - Preencher'!L125</f>
        <v>261.60000000000002</v>
      </c>
      <c r="L116" s="15">
        <f>'[1]TCE - ANEXO III - Preencher'!M125</f>
        <v>28.24</v>
      </c>
      <c r="M116" s="15">
        <f t="shared" si="7"/>
        <v>233.36</v>
      </c>
      <c r="N116" s="15">
        <f>'[1]TCE - ANEXO III - Preencher'!O125</f>
        <v>2.0099999999999998</v>
      </c>
      <c r="O116" s="15">
        <f>'[1]TCE - ANEXO III - Preencher'!P125</f>
        <v>0</v>
      </c>
      <c r="P116" s="16">
        <f t="shared" si="8"/>
        <v>2.0099999999999998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392.38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GIUSEPPE MENEZES VIEIRA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06/2024</v>
      </c>
      <c r="H117" s="14">
        <f>'[1]TCE - ANEXO III - Preencher'!I126</f>
        <v>0</v>
      </c>
      <c r="I117" s="14">
        <f>'[1]TCE - ANEXO III - Preencher'!J126</f>
        <v>220.62</v>
      </c>
      <c r="J117" s="14">
        <f>'[1]TCE - ANEXO III - Preencher'!K126</f>
        <v>0</v>
      </c>
      <c r="K117" s="15">
        <f>'[1]TCE - ANEXO III - Preencher'!L126</f>
        <v>274.68</v>
      </c>
      <c r="L117" s="15">
        <f>'[1]TCE - ANEXO III - Preencher'!M126</f>
        <v>33.43</v>
      </c>
      <c r="M117" s="15">
        <f t="shared" si="7"/>
        <v>241.25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463.88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GLACIENE DA SILVA SOARES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06/2024</v>
      </c>
      <c r="H118" s="14">
        <f>'[1]TCE - ANEXO III - Preencher'!I127</f>
        <v>0</v>
      </c>
      <c r="I118" s="14">
        <f>'[1]TCE - ANEXO III - Preencher'!J127</f>
        <v>22.59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2.0099999999999998</v>
      </c>
      <c r="O118" s="15">
        <f>'[1]TCE - ANEXO III - Preencher'!P127</f>
        <v>0</v>
      </c>
      <c r="P118" s="16">
        <f t="shared" si="8"/>
        <v>2.0099999999999998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24.6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GLAUCIA ANDREZA BATISTA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06/2024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2.0099999999999998</v>
      </c>
      <c r="O119" s="15">
        <f>'[1]TCE - ANEXO III - Preencher'!P128</f>
        <v>0</v>
      </c>
      <c r="P119" s="16">
        <f t="shared" si="8"/>
        <v>2.0099999999999998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2.0099999999999998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GUILHERME JOSE CAMPOS LEAL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 t="str">
        <f>IF('[1]TCE - ANEXO III - Preencher'!H129="","",'[1]TCE - ANEXO III - Preencher'!H129)</f>
        <v>06/2024</v>
      </c>
      <c r="H120" s="14">
        <f>'[1]TCE - ANEXO III - Preencher'!I129</f>
        <v>0</v>
      </c>
      <c r="I120" s="14">
        <f>'[1]TCE - ANEXO III - Preencher'!J129</f>
        <v>423.7</v>
      </c>
      <c r="J120" s="14">
        <f>'[1]TCE - ANEXO III - Preencher'!K129</f>
        <v>0</v>
      </c>
      <c r="K120" s="15">
        <f>'[1]TCE - ANEXO III - Preencher'!L129</f>
        <v>143.88</v>
      </c>
      <c r="L120" s="15">
        <f>'[1]TCE - ANEXO III - Preencher'!M129</f>
        <v>2.41</v>
      </c>
      <c r="M120" s="15">
        <f t="shared" si="7"/>
        <v>141.47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567.17999999999995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GYSELE FERREIRA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5211-30</v>
      </c>
      <c r="G121" s="13" t="str">
        <f>IF('[1]TCE - ANEXO III - Preencher'!H130="","",'[1]TCE - ANEXO III - Preencher'!H130)</f>
        <v>06/2024</v>
      </c>
      <c r="H121" s="14">
        <f>'[1]TCE - ANEXO III - Preencher'!I130</f>
        <v>0</v>
      </c>
      <c r="I121" s="14">
        <f>'[1]TCE - ANEXO III - Preencher'!J130</f>
        <v>128.46</v>
      </c>
      <c r="J121" s="14">
        <f>'[1]TCE - ANEXO III - Preencher'!K130</f>
        <v>0</v>
      </c>
      <c r="K121" s="15">
        <f>'[1]TCE - ANEXO III - Preencher'!L130</f>
        <v>261.60000000000002</v>
      </c>
      <c r="L121" s="15">
        <f>'[1]TCE - ANEXO III - Preencher'!M130</f>
        <v>28.24</v>
      </c>
      <c r="M121" s="15">
        <f t="shared" si="7"/>
        <v>233.36</v>
      </c>
      <c r="N121" s="15">
        <f>'[1]TCE - ANEXO III - Preencher'!O130</f>
        <v>2.0099999999999998</v>
      </c>
      <c r="O121" s="15">
        <f>'[1]TCE - ANEXO III - Preencher'!P130</f>
        <v>0</v>
      </c>
      <c r="P121" s="16">
        <f t="shared" si="8"/>
        <v>2.0099999999999998</v>
      </c>
      <c r="Q121" s="15">
        <f>'[1]TCE - ANEXO III - Preencher'!R130</f>
        <v>271.60000000000002</v>
      </c>
      <c r="R121" s="15">
        <f>'[1]TCE - ANEXO III - Preencher'!S130</f>
        <v>54</v>
      </c>
      <c r="S121" s="16">
        <f t="shared" si="9"/>
        <v>217.60000000000002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581.43000000000006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HAILTON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5151-10</v>
      </c>
      <c r="G122" s="13" t="str">
        <f>IF('[1]TCE - ANEXO III - Preencher'!H131="","",'[1]TCE - ANEXO III - Preencher'!H131)</f>
        <v>06/2024</v>
      </c>
      <c r="H122" s="14">
        <f>'[1]TCE - ANEXO III - Preencher'!I131</f>
        <v>0</v>
      </c>
      <c r="I122" s="14">
        <f>'[1]TCE - ANEXO III - Preencher'!J131</f>
        <v>211.8</v>
      </c>
      <c r="J122" s="14">
        <f>'[1]TCE - ANEXO III - Preencher'!K131</f>
        <v>0</v>
      </c>
      <c r="K122" s="15">
        <f>'[1]TCE - ANEXO III - Preencher'!L131</f>
        <v>274.68</v>
      </c>
      <c r="L122" s="15">
        <f>'[1]TCE - ANEXO III - Preencher'!M131</f>
        <v>28.24</v>
      </c>
      <c r="M122" s="15">
        <f t="shared" si="7"/>
        <v>246.44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460.25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HELDER JEFFERSON FREIRE VIANA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06/2024</v>
      </c>
      <c r="H123" s="14">
        <f>'[1]TCE - ANEXO III - Preencher'!I132</f>
        <v>0</v>
      </c>
      <c r="I123" s="14">
        <f>'[1]TCE - ANEXO III - Preencher'!J132</f>
        <v>203.32</v>
      </c>
      <c r="J123" s="14">
        <f>'[1]TCE - ANEXO III - Preencher'!K132</f>
        <v>0</v>
      </c>
      <c r="K123" s="15">
        <f>'[1]TCE - ANEXO III - Preencher'!L132</f>
        <v>287.76</v>
      </c>
      <c r="L123" s="15">
        <f>'[1]TCE - ANEXO III - Preencher'!M132</f>
        <v>28.24</v>
      </c>
      <c r="M123" s="15">
        <f t="shared" si="7"/>
        <v>259.52</v>
      </c>
      <c r="N123" s="15">
        <f>'[1]TCE - ANEXO III - Preencher'!O132</f>
        <v>2.0099999999999998</v>
      </c>
      <c r="O123" s="15">
        <f>'[1]TCE - ANEXO III - Preencher'!P132</f>
        <v>0</v>
      </c>
      <c r="P123" s="16">
        <f t="shared" si="8"/>
        <v>2.0099999999999998</v>
      </c>
      <c r="Q123" s="15">
        <f>'[1]TCE - ANEXO III - Preencher'!R132</f>
        <v>121.6</v>
      </c>
      <c r="R123" s="15">
        <f>'[1]TCE - ANEXO III - Preencher'!S132</f>
        <v>68.400000000000006</v>
      </c>
      <c r="S123" s="16">
        <f t="shared" si="9"/>
        <v>53.199999999999989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518.04999999999995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HELLEN FLORENCIO DA SILVA BARROS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06/2024</v>
      </c>
      <c r="H124" s="14">
        <f>'[1]TCE - ANEXO III - Preencher'!I133</f>
        <v>0</v>
      </c>
      <c r="I124" s="14">
        <f>'[1]TCE - ANEXO III - Preencher'!J133</f>
        <v>135.85</v>
      </c>
      <c r="J124" s="14">
        <f>'[1]TCE - ANEXO III - Preencher'!K133</f>
        <v>0</v>
      </c>
      <c r="K124" s="15">
        <f>'[1]TCE - ANEXO III - Preencher'!L133</f>
        <v>143.88</v>
      </c>
      <c r="L124" s="15">
        <f>'[1]TCE - ANEXO III - Preencher'!M133</f>
        <v>28.24</v>
      </c>
      <c r="M124" s="15">
        <f t="shared" si="7"/>
        <v>115.64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253.5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HENDI FERNANDES DE SOUSA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06/2024</v>
      </c>
      <c r="H125" s="14">
        <f>'[1]TCE - ANEXO III - Preencher'!I134</f>
        <v>0</v>
      </c>
      <c r="I125" s="14">
        <f>'[1]TCE - ANEXO III - Preencher'!J134</f>
        <v>147.22999999999999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149.23999999999998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HILARINE DANDARA DE SOUZA NOVAES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06/2024</v>
      </c>
      <c r="H126" s="14">
        <f>'[1]TCE - ANEXO III - Preencher'!I135</f>
        <v>0</v>
      </c>
      <c r="I126" s="14">
        <f>'[1]TCE - ANEXO III - Preencher'!J135</f>
        <v>449.69</v>
      </c>
      <c r="J126" s="14">
        <f>'[1]TCE - ANEXO III - Preencher'!K135</f>
        <v>0</v>
      </c>
      <c r="K126" s="15">
        <f>'[1]TCE - ANEXO III - Preencher'!L135</f>
        <v>156.96</v>
      </c>
      <c r="L126" s="15">
        <f>'[1]TCE - ANEXO III - Preencher'!M135</f>
        <v>3.59</v>
      </c>
      <c r="M126" s="15">
        <f t="shared" si="7"/>
        <v>153.37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605.06999999999994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IAKIRA THAIS FERREIRA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5211-30</v>
      </c>
      <c r="G127" s="13" t="str">
        <f>IF('[1]TCE - ANEXO III - Preencher'!H136="","",'[1]TCE - ANEXO III - Preencher'!H136)</f>
        <v>06/2024</v>
      </c>
      <c r="H127" s="14">
        <f>'[1]TCE - ANEXO III - Preencher'!I136</f>
        <v>0</v>
      </c>
      <c r="I127" s="14">
        <f>'[1]TCE - ANEXO III - Preencher'!J136</f>
        <v>151.44999999999999</v>
      </c>
      <c r="J127" s="14">
        <f>'[1]TCE - ANEXO III - Preencher'!K136</f>
        <v>0</v>
      </c>
      <c r="K127" s="15">
        <f>'[1]TCE - ANEXO III - Preencher'!L136</f>
        <v>261.60000000000002</v>
      </c>
      <c r="L127" s="15">
        <f>'[1]TCE - ANEXO III - Preencher'!M136</f>
        <v>28.24</v>
      </c>
      <c r="M127" s="15">
        <f t="shared" si="7"/>
        <v>233.36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386.82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IGOR COELHO ALVES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06/2024</v>
      </c>
      <c r="H128" s="14">
        <f>'[1]TCE - ANEXO III - Preencher'!I137</f>
        <v>0</v>
      </c>
      <c r="I128" s="14">
        <f>'[1]TCE - ANEXO III - Preencher'!J137</f>
        <v>186.38</v>
      </c>
      <c r="J128" s="14">
        <f>'[1]TCE - ANEXO III - Preencher'!K137</f>
        <v>0</v>
      </c>
      <c r="K128" s="15">
        <f>'[1]TCE - ANEXO III - Preencher'!L137</f>
        <v>274.68</v>
      </c>
      <c r="L128" s="15">
        <f>'[1]TCE - ANEXO III - Preencher'!M137</f>
        <v>28.24</v>
      </c>
      <c r="M128" s="15">
        <f t="shared" si="7"/>
        <v>246.44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434.83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INGRID MABEL LEITE MUNIZ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06/2024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2.0099999999999998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IRAILDE DINIZ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06/2024</v>
      </c>
      <c r="H130" s="14">
        <f>'[1]TCE - ANEXO III - Preencher'!I139</f>
        <v>0</v>
      </c>
      <c r="I130" s="14">
        <f>'[1]TCE - ANEXO III - Preencher'!J139</f>
        <v>18.350000000000001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2.0099999999999998</v>
      </c>
      <c r="O130" s="15">
        <f>'[1]TCE - ANEXO III - Preencher'!P139</f>
        <v>0</v>
      </c>
      <c r="P130" s="16">
        <f t="shared" si="8"/>
        <v>2.0099999999999998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20.36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IRANEIDE SOUZA SANTOS BRITO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06/2024</v>
      </c>
      <c r="H131" s="14">
        <f>'[1]TCE - ANEXO III - Preencher'!I140</f>
        <v>0</v>
      </c>
      <c r="I131" s="14">
        <f>'[1]TCE - ANEXO III - Preencher'!J140</f>
        <v>362.39</v>
      </c>
      <c r="J131" s="14">
        <f>'[1]TCE - ANEXO III - Preencher'!K140</f>
        <v>0</v>
      </c>
      <c r="K131" s="15">
        <f>'[1]TCE - ANEXO III - Preencher'!L140</f>
        <v>222.36</v>
      </c>
      <c r="L131" s="15">
        <f>'[1]TCE - ANEXO III - Preencher'!M140</f>
        <v>28.24</v>
      </c>
      <c r="M131" s="15">
        <f t="shared" si="7"/>
        <v>194.12</v>
      </c>
      <c r="N131" s="15">
        <f>'[1]TCE - ANEXO III - Preencher'!O140</f>
        <v>2.0099999999999998</v>
      </c>
      <c r="O131" s="15">
        <f>'[1]TCE - ANEXO III - Preencher'!P140</f>
        <v>0</v>
      </c>
      <c r="P131" s="16">
        <f t="shared" si="8"/>
        <v>2.0099999999999998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558.52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IRENILDA ALVES DO NASCIMENTO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06/2024</v>
      </c>
      <c r="H132" s="14">
        <f>'[1]TCE - ANEXO III - Preencher'!I141</f>
        <v>0</v>
      </c>
      <c r="I132" s="14">
        <f>'[1]TCE - ANEXO III - Preencher'!J141</f>
        <v>409.3</v>
      </c>
      <c r="J132" s="14">
        <f>'[1]TCE - ANEXO III - Preencher'!K141</f>
        <v>0</v>
      </c>
      <c r="K132" s="15">
        <f>'[1]TCE - ANEXO III - Preencher'!L141</f>
        <v>274.68</v>
      </c>
      <c r="L132" s="15">
        <f>'[1]TCE - ANEXO III - Preencher'!M141</f>
        <v>28.24</v>
      </c>
      <c r="M132" s="15">
        <f t="shared" ref="M132:M195" si="13">K132-L132</f>
        <v>246.44</v>
      </c>
      <c r="N132" s="15">
        <f>'[1]TCE - ANEXO III - Preencher'!O141</f>
        <v>2.0099999999999998</v>
      </c>
      <c r="O132" s="15">
        <f>'[1]TCE - ANEXO III - Preencher'!P141</f>
        <v>0</v>
      </c>
      <c r="P132" s="16">
        <f t="shared" ref="P132:P195" si="14">N132-O132</f>
        <v>2.0099999999999998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657.75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IRLEI RENATA RODRIGUES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06/2024</v>
      </c>
      <c r="H133" s="14">
        <f>'[1]TCE - ANEXO III - Preencher'!I142</f>
        <v>0</v>
      </c>
      <c r="I133" s="14">
        <f>'[1]TCE - ANEXO III - Preencher'!J142</f>
        <v>352.77</v>
      </c>
      <c r="J133" s="14">
        <f>'[1]TCE - ANEXO III - Preencher'!K142</f>
        <v>0</v>
      </c>
      <c r="K133" s="15">
        <f>'[1]TCE - ANEXO III - Preencher'!L142</f>
        <v>183.12</v>
      </c>
      <c r="L133" s="15">
        <f>'[1]TCE - ANEXO III - Preencher'!M142</f>
        <v>28.24</v>
      </c>
      <c r="M133" s="15">
        <f t="shared" si="13"/>
        <v>154.88</v>
      </c>
      <c r="N133" s="15">
        <f>'[1]TCE - ANEXO III - Preencher'!O142</f>
        <v>2.0099999999999998</v>
      </c>
      <c r="O133" s="15">
        <f>'[1]TCE - ANEXO III - Preencher'!P142</f>
        <v>0</v>
      </c>
      <c r="P133" s="16">
        <f t="shared" si="14"/>
        <v>2.0099999999999998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509.65999999999997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ISADORA SALES DE SOUZA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2238-10</v>
      </c>
      <c r="G134" s="13" t="str">
        <f>IF('[1]TCE - ANEXO III - Preencher'!H143="","",'[1]TCE - ANEXO III - Preencher'!H143)</f>
        <v>06/2024</v>
      </c>
      <c r="H134" s="14">
        <f>'[1]TCE - ANEXO III - Preencher'!I143</f>
        <v>0</v>
      </c>
      <c r="I134" s="14">
        <f>'[1]TCE - ANEXO III - Preencher'!J143</f>
        <v>294.82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2.0099999999999998</v>
      </c>
      <c r="O134" s="15">
        <f>'[1]TCE - ANEXO III - Preencher'!P143</f>
        <v>0</v>
      </c>
      <c r="P134" s="16">
        <f t="shared" si="14"/>
        <v>2.0099999999999998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296.83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ISAIAS ANDERSON DA SILVA LOURA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 t="str">
        <f>IF('[1]TCE - ANEXO III - Preencher'!H144="","",'[1]TCE - ANEXO III - Preencher'!H144)</f>
        <v>06/2024</v>
      </c>
      <c r="H135" s="14">
        <f>'[1]TCE - ANEXO III - Preencher'!I144</f>
        <v>0</v>
      </c>
      <c r="I135" s="14">
        <f>'[1]TCE - ANEXO III - Preencher'!J144</f>
        <v>923.12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2.02</v>
      </c>
      <c r="O135" s="15">
        <f>'[1]TCE - ANEXO III - Preencher'!P144</f>
        <v>0</v>
      </c>
      <c r="P135" s="16">
        <f t="shared" si="14"/>
        <v>2.02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925.14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IZABEL CRISTINA FELIX DE SOUSA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06/2024</v>
      </c>
      <c r="H136" s="14">
        <f>'[1]TCE - ANEXO III - Preencher'!I145</f>
        <v>0</v>
      </c>
      <c r="I136" s="14">
        <f>'[1]TCE - ANEXO III - Preencher'!J145</f>
        <v>130.83000000000001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2.0099999999999998</v>
      </c>
      <c r="O136" s="15">
        <f>'[1]TCE - ANEXO III - Preencher'!P145</f>
        <v>0</v>
      </c>
      <c r="P136" s="16">
        <f t="shared" si="14"/>
        <v>2.0099999999999998</v>
      </c>
      <c r="Q136" s="15">
        <f>'[1]TCE - ANEXO III - Preencher'!R145</f>
        <v>230</v>
      </c>
      <c r="R136" s="15">
        <f>'[1]TCE - ANEXO III - Preencher'!S145</f>
        <v>61.2</v>
      </c>
      <c r="S136" s="16">
        <f t="shared" si="15"/>
        <v>168.8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301.64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IZABEL DO NASCIMENTO RODRIGUES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06/2024</v>
      </c>
      <c r="H137" s="14">
        <f>'[1]TCE - ANEXO III - Preencher'!I146</f>
        <v>0</v>
      </c>
      <c r="I137" s="14">
        <f>'[1]TCE - ANEXO III - Preencher'!J146</f>
        <v>288.97000000000003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2.0099999999999998</v>
      </c>
      <c r="O137" s="15">
        <f>'[1]TCE - ANEXO III - Preencher'!P146</f>
        <v>0</v>
      </c>
      <c r="P137" s="16">
        <f t="shared" si="14"/>
        <v>2.0099999999999998</v>
      </c>
      <c r="Q137" s="15">
        <f>'[1]TCE - ANEXO III - Preencher'!R146</f>
        <v>150</v>
      </c>
      <c r="R137" s="15">
        <f>'[1]TCE - ANEXO III - Preencher'!S146</f>
        <v>84.72</v>
      </c>
      <c r="S137" s="16">
        <f t="shared" si="15"/>
        <v>65.28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356.26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IZABELLA THAIS SILVA GOMES ANTUNES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5152-05</v>
      </c>
      <c r="G138" s="13" t="str">
        <f>IF('[1]TCE - ANEXO III - Preencher'!H147="","",'[1]TCE - ANEXO III - Preencher'!H147)</f>
        <v>06/2024</v>
      </c>
      <c r="H138" s="14">
        <f>'[1]TCE - ANEXO III - Preencher'!I147</f>
        <v>0</v>
      </c>
      <c r="I138" s="14">
        <f>'[1]TCE - ANEXO III - Preencher'!J147</f>
        <v>204.04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2.0099999999999998</v>
      </c>
      <c r="O138" s="15">
        <f>'[1]TCE - ANEXO III - Preencher'!P147</f>
        <v>0</v>
      </c>
      <c r="P138" s="16">
        <f t="shared" si="14"/>
        <v>2.0099999999999998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206.04999999999998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JACSON CRIS DOS SANTOS QUEIROZ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5142-25</v>
      </c>
      <c r="G139" s="13" t="str">
        <f>IF('[1]TCE - ANEXO III - Preencher'!H148="","",'[1]TCE - ANEXO III - Preencher'!H148)</f>
        <v>06/2024</v>
      </c>
      <c r="H139" s="14">
        <f>'[1]TCE - ANEXO III - Preencher'!I148</f>
        <v>0</v>
      </c>
      <c r="I139" s="14">
        <f>'[1]TCE - ANEXO III - Preencher'!J148</f>
        <v>211.8</v>
      </c>
      <c r="J139" s="14">
        <f>'[1]TCE - ANEXO III - Preencher'!K148</f>
        <v>0</v>
      </c>
      <c r="K139" s="15">
        <f>'[1]TCE - ANEXO III - Preencher'!L148</f>
        <v>261.60000000000002</v>
      </c>
      <c r="L139" s="15">
        <f>'[1]TCE - ANEXO III - Preencher'!M148</f>
        <v>28.24</v>
      </c>
      <c r="M139" s="15">
        <f t="shared" si="13"/>
        <v>233.36</v>
      </c>
      <c r="N139" s="15">
        <f>'[1]TCE - ANEXO III - Preencher'!O148</f>
        <v>2.0099999999999998</v>
      </c>
      <c r="O139" s="15">
        <f>'[1]TCE - ANEXO III - Preencher'!P148</f>
        <v>0</v>
      </c>
      <c r="P139" s="16">
        <f t="shared" si="14"/>
        <v>2.0099999999999998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447.17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JADE DE BRITO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06/2024</v>
      </c>
      <c r="H140" s="14">
        <f>'[1]TCE - ANEXO III - Preencher'!I149</f>
        <v>0</v>
      </c>
      <c r="I140" s="14">
        <f>'[1]TCE - ANEXO III - Preencher'!J149</f>
        <v>350.96</v>
      </c>
      <c r="J140" s="14">
        <f>'[1]TCE - ANEXO III - Preencher'!K149</f>
        <v>0</v>
      </c>
      <c r="K140" s="15">
        <f>'[1]TCE - ANEXO III - Preencher'!L149</f>
        <v>274.68</v>
      </c>
      <c r="L140" s="15">
        <f>'[1]TCE - ANEXO III - Preencher'!M149</f>
        <v>28.24</v>
      </c>
      <c r="M140" s="15">
        <f t="shared" si="13"/>
        <v>246.44</v>
      </c>
      <c r="N140" s="15">
        <f>'[1]TCE - ANEXO III - Preencher'!O149</f>
        <v>2.0099999999999998</v>
      </c>
      <c r="O140" s="15">
        <f>'[1]TCE - ANEXO III - Preencher'!P149</f>
        <v>0</v>
      </c>
      <c r="P140" s="16">
        <f t="shared" si="14"/>
        <v>2.0099999999999998</v>
      </c>
      <c r="Q140" s="15">
        <f>'[1]TCE - ANEXO III - Preencher'!R149</f>
        <v>160</v>
      </c>
      <c r="R140" s="15">
        <f>'[1]TCE - ANEXO III - Preencher'!S149</f>
        <v>54</v>
      </c>
      <c r="S140" s="16">
        <f t="shared" si="15"/>
        <v>106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705.41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JAILSON PEREIRA CALDAS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5174-10</v>
      </c>
      <c r="G141" s="13" t="str">
        <f>IF('[1]TCE - ANEXO III - Preencher'!H150="","",'[1]TCE - ANEXO III - Preencher'!H150)</f>
        <v>06/2024</v>
      </c>
      <c r="H141" s="14">
        <f>'[1]TCE - ANEXO III - Preencher'!I150</f>
        <v>0</v>
      </c>
      <c r="I141" s="14">
        <f>'[1]TCE - ANEXO III - Preencher'!J150</f>
        <v>229.61</v>
      </c>
      <c r="J141" s="14">
        <f>'[1]TCE - ANEXO III - Preencher'!K150</f>
        <v>0</v>
      </c>
      <c r="K141" s="15">
        <f>'[1]TCE - ANEXO III - Preencher'!L150</f>
        <v>274.68</v>
      </c>
      <c r="L141" s="15">
        <f>'[1]TCE - ANEXO III - Preencher'!M150</f>
        <v>28.24</v>
      </c>
      <c r="M141" s="15">
        <f t="shared" si="13"/>
        <v>246.44</v>
      </c>
      <c r="N141" s="15">
        <f>'[1]TCE - ANEXO III - Preencher'!O150</f>
        <v>2.0099999999999998</v>
      </c>
      <c r="O141" s="15">
        <f>'[1]TCE - ANEXO III - Preencher'!P150</f>
        <v>0</v>
      </c>
      <c r="P141" s="16">
        <f t="shared" si="14"/>
        <v>2.0099999999999998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478.06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JAIMISON RIBEIRO DE SOUZA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06/2024</v>
      </c>
      <c r="H142" s="14">
        <f>'[1]TCE - ANEXO III - Preencher'!I151</f>
        <v>0</v>
      </c>
      <c r="I142" s="14">
        <f>'[1]TCE - ANEXO III - Preencher'!J151</f>
        <v>169.44</v>
      </c>
      <c r="J142" s="14">
        <f>'[1]TCE - ANEXO III - Preencher'!K151</f>
        <v>0</v>
      </c>
      <c r="K142" s="15">
        <f>'[1]TCE - ANEXO III - Preencher'!L151</f>
        <v>274.68</v>
      </c>
      <c r="L142" s="15">
        <f>'[1]TCE - ANEXO III - Preencher'!M151</f>
        <v>28.24</v>
      </c>
      <c r="M142" s="15">
        <f t="shared" si="13"/>
        <v>246.44</v>
      </c>
      <c r="N142" s="15">
        <f>'[1]TCE - ANEXO III - Preencher'!O151</f>
        <v>2.0099999999999998</v>
      </c>
      <c r="O142" s="15">
        <f>'[1]TCE - ANEXO III - Preencher'!P151</f>
        <v>0</v>
      </c>
      <c r="P142" s="16">
        <f t="shared" si="14"/>
        <v>2.0099999999999998</v>
      </c>
      <c r="Q142" s="15">
        <f>'[1]TCE - ANEXO III - Preencher'!R151</f>
        <v>230</v>
      </c>
      <c r="R142" s="15">
        <f>'[1]TCE - ANEXO III - Preencher'!S151</f>
        <v>79.2</v>
      </c>
      <c r="S142" s="16">
        <f t="shared" si="15"/>
        <v>150.80000000000001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568.69000000000005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JAIR LUCAS DA SILVA LIMA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5174-10</v>
      </c>
      <c r="G143" s="13" t="str">
        <f>IF('[1]TCE - ANEXO III - Preencher'!H152="","",'[1]TCE - ANEXO III - Preencher'!H152)</f>
        <v>06/2024</v>
      </c>
      <c r="H143" s="14">
        <f>'[1]TCE - ANEXO III - Preencher'!I152</f>
        <v>0</v>
      </c>
      <c r="I143" s="14">
        <f>'[1]TCE - ANEXO III - Preencher'!J152</f>
        <v>256.88</v>
      </c>
      <c r="J143" s="14">
        <f>'[1]TCE - ANEXO III - Preencher'!K152</f>
        <v>0</v>
      </c>
      <c r="K143" s="15">
        <f>'[1]TCE - ANEXO III - Preencher'!L152</f>
        <v>274.68</v>
      </c>
      <c r="L143" s="15">
        <f>'[1]TCE - ANEXO III - Preencher'!M152</f>
        <v>28.24</v>
      </c>
      <c r="M143" s="15">
        <f t="shared" si="13"/>
        <v>246.44</v>
      </c>
      <c r="N143" s="15">
        <f>'[1]TCE - ANEXO III - Preencher'!O152</f>
        <v>2.0099999999999998</v>
      </c>
      <c r="O143" s="15">
        <f>'[1]TCE - ANEXO III - Preencher'!P152</f>
        <v>0</v>
      </c>
      <c r="P143" s="16">
        <f t="shared" si="14"/>
        <v>2.0099999999999998</v>
      </c>
      <c r="Q143" s="15">
        <f>'[1]TCE - ANEXO III - Preencher'!R152</f>
        <v>0</v>
      </c>
      <c r="R143" s="15">
        <f>'[1]TCE - ANEXO III - Preencher'!S152</f>
        <v>5.65</v>
      </c>
      <c r="S143" s="16">
        <f t="shared" si="15"/>
        <v>-5.65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499.68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JANADIELSON DE JESUS COSTA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5174-10</v>
      </c>
      <c r="G144" s="13" t="str">
        <f>IF('[1]TCE - ANEXO III - Preencher'!H153="","",'[1]TCE - ANEXO III - Preencher'!H153)</f>
        <v>06/2024</v>
      </c>
      <c r="H144" s="14">
        <f>'[1]TCE - ANEXO III - Preencher'!I153</f>
        <v>0</v>
      </c>
      <c r="I144" s="14">
        <f>'[1]TCE - ANEXO III - Preencher'!J153</f>
        <v>139.41999999999999</v>
      </c>
      <c r="J144" s="14">
        <f>'[1]TCE - ANEXO III - Preencher'!K153</f>
        <v>0</v>
      </c>
      <c r="K144" s="15">
        <f>'[1]TCE - ANEXO III - Preencher'!L153</f>
        <v>287.76</v>
      </c>
      <c r="L144" s="15">
        <f>'[1]TCE - ANEXO III - Preencher'!M153</f>
        <v>28.24</v>
      </c>
      <c r="M144" s="15">
        <f t="shared" si="13"/>
        <v>259.52</v>
      </c>
      <c r="N144" s="15">
        <f>'[1]TCE - ANEXO III - Preencher'!O153</f>
        <v>2.0099999999999998</v>
      </c>
      <c r="O144" s="15">
        <f>'[1]TCE - ANEXO III - Preencher'!P153</f>
        <v>0</v>
      </c>
      <c r="P144" s="16">
        <f t="shared" si="14"/>
        <v>2.0099999999999998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400.94999999999993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JANAINA FERNANDES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06/2024</v>
      </c>
      <c r="H145" s="14">
        <f>'[1]TCE - ANEXO III - Preencher'!I154</f>
        <v>0</v>
      </c>
      <c r="I145" s="14">
        <f>'[1]TCE - ANEXO III - Preencher'!J154</f>
        <v>203.32</v>
      </c>
      <c r="J145" s="14">
        <f>'[1]TCE - ANEXO III - Preencher'!K154</f>
        <v>0</v>
      </c>
      <c r="K145" s="15">
        <f>'[1]TCE - ANEXO III - Preencher'!L154</f>
        <v>287.76</v>
      </c>
      <c r="L145" s="15">
        <f>'[1]TCE - ANEXO III - Preencher'!M154</f>
        <v>28.24</v>
      </c>
      <c r="M145" s="15">
        <f t="shared" si="13"/>
        <v>259.52</v>
      </c>
      <c r="N145" s="15">
        <f>'[1]TCE - ANEXO III - Preencher'!O154</f>
        <v>2.0099999999999998</v>
      </c>
      <c r="O145" s="15">
        <f>'[1]TCE - ANEXO III - Preencher'!P154</f>
        <v>0</v>
      </c>
      <c r="P145" s="16">
        <f t="shared" si="14"/>
        <v>2.0099999999999998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464.84999999999997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JANDELINE YARA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 t="str">
        <f>IF('[1]TCE - ANEXO III - Preencher'!H155="","",'[1]TCE - ANEXO III - Preencher'!H155)</f>
        <v>06/2024</v>
      </c>
      <c r="H146" s="14">
        <f>'[1]TCE - ANEXO III - Preencher'!I155</f>
        <v>0</v>
      </c>
      <c r="I146" s="14">
        <f>'[1]TCE - ANEXO III - Preencher'!J155</f>
        <v>200.25</v>
      </c>
      <c r="J146" s="14">
        <f>'[1]TCE - ANEXO III - Preencher'!K155</f>
        <v>0</v>
      </c>
      <c r="K146" s="15">
        <f>'[1]TCE - ANEXO III - Preencher'!L155</f>
        <v>287.76</v>
      </c>
      <c r="L146" s="15">
        <f>'[1]TCE - ANEXO III - Preencher'!M155</f>
        <v>28.24</v>
      </c>
      <c r="M146" s="15">
        <f t="shared" si="13"/>
        <v>259.52</v>
      </c>
      <c r="N146" s="15">
        <f>'[1]TCE - ANEXO III - Preencher'!O155</f>
        <v>2.0099999999999998</v>
      </c>
      <c r="O146" s="15">
        <f>'[1]TCE - ANEXO III - Preencher'!P155</f>
        <v>0</v>
      </c>
      <c r="P146" s="16">
        <f t="shared" si="14"/>
        <v>2.0099999999999998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461.78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JANNINE MARIA CARVALHO SILVA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06/2024</v>
      </c>
      <c r="H147" s="14">
        <f>'[1]TCE - ANEXO III - Preencher'!I156</f>
        <v>0</v>
      </c>
      <c r="I147" s="14">
        <f>'[1]TCE - ANEXO III - Preencher'!J156</f>
        <v>847.72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2.02</v>
      </c>
      <c r="O147" s="15">
        <f>'[1]TCE - ANEXO III - Preencher'!P156</f>
        <v>0</v>
      </c>
      <c r="P147" s="16">
        <f t="shared" si="14"/>
        <v>2.02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849.74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JARBAS MARTINS DE OLIVEIRA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7823-20</v>
      </c>
      <c r="G148" s="13" t="str">
        <f>IF('[1]TCE - ANEXO III - Preencher'!H157="","",'[1]TCE - ANEXO III - Preencher'!H157)</f>
        <v>06/2024</v>
      </c>
      <c r="H148" s="14">
        <f>'[1]TCE - ANEXO III - Preencher'!I157</f>
        <v>0</v>
      </c>
      <c r="I148" s="14">
        <f>'[1]TCE - ANEXO III - Preencher'!J157</f>
        <v>272.14</v>
      </c>
      <c r="J148" s="14">
        <f>'[1]TCE - ANEXO III - Preencher'!K157</f>
        <v>0</v>
      </c>
      <c r="K148" s="15">
        <f>'[1]TCE - ANEXO III - Preencher'!L157</f>
        <v>261.60000000000002</v>
      </c>
      <c r="L148" s="15">
        <f>'[1]TCE - ANEXO III - Preencher'!M157</f>
        <v>32.97</v>
      </c>
      <c r="M148" s="15">
        <f t="shared" si="13"/>
        <v>228.63000000000002</v>
      </c>
      <c r="N148" s="15">
        <f>'[1]TCE - ANEXO III - Preencher'!O157</f>
        <v>2.0099999999999998</v>
      </c>
      <c r="O148" s="15">
        <f>'[1]TCE - ANEXO III - Preencher'!P157</f>
        <v>0</v>
      </c>
      <c r="P148" s="16">
        <f t="shared" si="14"/>
        <v>2.0099999999999998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502.78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JEFFTER MARQUES DOS ANJOS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06/2024</v>
      </c>
      <c r="H149" s="14">
        <f>'[1]TCE - ANEXO III - Preencher'!I158</f>
        <v>0</v>
      </c>
      <c r="I149" s="14">
        <f>'[1]TCE - ANEXO III - Preencher'!J158</f>
        <v>9.64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2.0099999999999998</v>
      </c>
      <c r="O149" s="15">
        <f>'[1]TCE - ANEXO III - Preencher'!P158</f>
        <v>0</v>
      </c>
      <c r="P149" s="16">
        <f t="shared" si="14"/>
        <v>2.0099999999999998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11.65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JERONCO NUNES COELHO JUNIOR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06/2024</v>
      </c>
      <c r="H150" s="14">
        <f>'[1]TCE - ANEXO III - Preencher'!I159</f>
        <v>0</v>
      </c>
      <c r="I150" s="14">
        <f>'[1]TCE - ANEXO III - Preencher'!J159</f>
        <v>283.60000000000002</v>
      </c>
      <c r="J150" s="14">
        <f>'[1]TCE - ANEXO III - Preencher'!K159</f>
        <v>0</v>
      </c>
      <c r="K150" s="15">
        <f>'[1]TCE - ANEXO III - Preencher'!L159</f>
        <v>143.88</v>
      </c>
      <c r="L150" s="15">
        <f>'[1]TCE - ANEXO III - Preencher'!M159</f>
        <v>28.24</v>
      </c>
      <c r="M150" s="15">
        <f t="shared" si="13"/>
        <v>115.64</v>
      </c>
      <c r="N150" s="15">
        <f>'[1]TCE - ANEXO III - Preencher'!O159</f>
        <v>2.0099999999999998</v>
      </c>
      <c r="O150" s="15">
        <f>'[1]TCE - ANEXO III - Preencher'!P159</f>
        <v>0</v>
      </c>
      <c r="P150" s="16">
        <f t="shared" si="14"/>
        <v>2.0099999999999998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401.25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JESSICA GARCIA GONCALVES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06/2024</v>
      </c>
      <c r="H151" s="14">
        <f>'[1]TCE - ANEXO III - Preencher'!I160</f>
        <v>0</v>
      </c>
      <c r="I151" s="14">
        <f>'[1]TCE - ANEXO III - Preencher'!J160</f>
        <v>116.38</v>
      </c>
      <c r="J151" s="14">
        <f>'[1]TCE - ANEXO III - Preencher'!K160</f>
        <v>0</v>
      </c>
      <c r="K151" s="15">
        <f>'[1]TCE - ANEXO III - Preencher'!L160</f>
        <v>222.36</v>
      </c>
      <c r="L151" s="15">
        <f>'[1]TCE - ANEXO III - Preencher'!M160</f>
        <v>28.24</v>
      </c>
      <c r="M151" s="15">
        <f t="shared" si="13"/>
        <v>194.12</v>
      </c>
      <c r="N151" s="15">
        <f>'[1]TCE - ANEXO III - Preencher'!O160</f>
        <v>2.0099999999999998</v>
      </c>
      <c r="O151" s="15">
        <f>'[1]TCE - ANEXO III - Preencher'!P160</f>
        <v>0</v>
      </c>
      <c r="P151" s="16">
        <f t="shared" si="14"/>
        <v>2.0099999999999998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312.51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JESSICA SILVA DE SOUSA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06/2024</v>
      </c>
      <c r="H152" s="14">
        <f>'[1]TCE - ANEXO III - Preencher'!I161</f>
        <v>0</v>
      </c>
      <c r="I152" s="14">
        <f>'[1]TCE - ANEXO III - Preencher'!J161</f>
        <v>283.32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2.0099999999999998</v>
      </c>
      <c r="O152" s="15">
        <f>'[1]TCE - ANEXO III - Preencher'!P161</f>
        <v>0</v>
      </c>
      <c r="P152" s="16">
        <f t="shared" si="14"/>
        <v>2.0099999999999998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285.33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JESSICA THUANNE BATISTA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06/2024</v>
      </c>
      <c r="H153" s="14">
        <f>'[1]TCE - ANEXO III - Preencher'!I162</f>
        <v>0</v>
      </c>
      <c r="I153" s="14">
        <f>'[1]TCE - ANEXO III - Preencher'!J162</f>
        <v>353.2</v>
      </c>
      <c r="J153" s="14">
        <f>'[1]TCE - ANEXO III - Preencher'!K162</f>
        <v>0</v>
      </c>
      <c r="K153" s="15">
        <f>'[1]TCE - ANEXO III - Preencher'!L162</f>
        <v>196.2</v>
      </c>
      <c r="L153" s="15">
        <f>'[1]TCE - ANEXO III - Preencher'!M162</f>
        <v>28.24</v>
      </c>
      <c r="M153" s="15">
        <f t="shared" si="13"/>
        <v>167.95999999999998</v>
      </c>
      <c r="N153" s="15">
        <f>'[1]TCE - ANEXO III - Preencher'!O162</f>
        <v>2.0099999999999998</v>
      </c>
      <c r="O153" s="15">
        <f>'[1]TCE - ANEXO III - Preencher'!P162</f>
        <v>0</v>
      </c>
      <c r="P153" s="16">
        <f t="shared" si="14"/>
        <v>2.0099999999999998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523.16999999999996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JHONANTTAN MALONE OLIVEIRA LIMA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5174-10</v>
      </c>
      <c r="G154" s="13" t="str">
        <f>IF('[1]TCE - ANEXO III - Preencher'!H163="","",'[1]TCE - ANEXO III - Preencher'!H163)</f>
        <v>06/2024</v>
      </c>
      <c r="H154" s="14">
        <f>'[1]TCE - ANEXO III - Preencher'!I163</f>
        <v>0</v>
      </c>
      <c r="I154" s="14">
        <f>'[1]TCE - ANEXO III - Preencher'!J163</f>
        <v>290.20999999999998</v>
      </c>
      <c r="J154" s="14">
        <f>'[1]TCE - ANEXO III - Preencher'!K163</f>
        <v>0</v>
      </c>
      <c r="K154" s="15">
        <f>'[1]TCE - ANEXO III - Preencher'!L163</f>
        <v>261.60000000000002</v>
      </c>
      <c r="L154" s="15">
        <f>'[1]TCE - ANEXO III - Preencher'!M163</f>
        <v>28.24</v>
      </c>
      <c r="M154" s="15">
        <f t="shared" si="13"/>
        <v>233.36</v>
      </c>
      <c r="N154" s="15">
        <f>'[1]TCE - ANEXO III - Preencher'!O163</f>
        <v>2.0099999999999998</v>
      </c>
      <c r="O154" s="15">
        <f>'[1]TCE - ANEXO III - Preencher'!P163</f>
        <v>0</v>
      </c>
      <c r="P154" s="16">
        <f t="shared" si="14"/>
        <v>2.0099999999999998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525.57999999999993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JOANA PRISCILA SANTANA VIEIRA GOMES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06/2024</v>
      </c>
      <c r="H155" s="14">
        <f>'[1]TCE - ANEXO III - Preencher'!I164</f>
        <v>0</v>
      </c>
      <c r="I155" s="14">
        <f>'[1]TCE - ANEXO III - Preencher'!J164</f>
        <v>351.09</v>
      </c>
      <c r="J155" s="14">
        <f>'[1]TCE - ANEXO III - Preencher'!K164</f>
        <v>0</v>
      </c>
      <c r="K155" s="15">
        <f>'[1]TCE - ANEXO III - Preencher'!L164</f>
        <v>261.60000000000002</v>
      </c>
      <c r="L155" s="15">
        <f>'[1]TCE - ANEXO III - Preencher'!M164</f>
        <v>28.24</v>
      </c>
      <c r="M155" s="15">
        <f t="shared" si="13"/>
        <v>233.36</v>
      </c>
      <c r="N155" s="15">
        <f>'[1]TCE - ANEXO III - Preencher'!O164</f>
        <v>2.0099999999999998</v>
      </c>
      <c r="O155" s="15">
        <f>'[1]TCE - ANEXO III - Preencher'!P164</f>
        <v>0</v>
      </c>
      <c r="P155" s="16">
        <f t="shared" si="14"/>
        <v>2.0099999999999998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586.46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JOAO BATISTA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7823-20</v>
      </c>
      <c r="G156" s="13" t="str">
        <f>IF('[1]TCE - ANEXO III - Preencher'!H165="","",'[1]TCE - ANEXO III - Preencher'!H165)</f>
        <v>06/2024</v>
      </c>
      <c r="H156" s="14">
        <f>'[1]TCE - ANEXO III - Preencher'!I165</f>
        <v>0</v>
      </c>
      <c r="I156" s="14">
        <f>'[1]TCE - ANEXO III - Preencher'!J165</f>
        <v>167.66</v>
      </c>
      <c r="J156" s="14">
        <f>'[1]TCE - ANEXO III - Preencher'!K165</f>
        <v>0</v>
      </c>
      <c r="K156" s="15">
        <f>'[1]TCE - ANEXO III - Preencher'!L165</f>
        <v>235.44</v>
      </c>
      <c r="L156" s="15">
        <f>'[1]TCE - ANEXO III - Preencher'!M165</f>
        <v>32.97</v>
      </c>
      <c r="M156" s="15">
        <f t="shared" si="13"/>
        <v>202.47</v>
      </c>
      <c r="N156" s="15">
        <f>'[1]TCE - ANEXO III - Preencher'!O165</f>
        <v>2.0099999999999998</v>
      </c>
      <c r="O156" s="15">
        <f>'[1]TCE - ANEXO III - Preencher'!P165</f>
        <v>0</v>
      </c>
      <c r="P156" s="16">
        <f t="shared" si="14"/>
        <v>2.0099999999999998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372.14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JOAO LUCAS CARVALHO AMANDO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06/2024</v>
      </c>
      <c r="H157" s="14">
        <f>'[1]TCE - ANEXO III - Preencher'!I166</f>
        <v>0</v>
      </c>
      <c r="I157" s="14">
        <f>'[1]TCE - ANEXO III - Preencher'!J166</f>
        <v>504.79</v>
      </c>
      <c r="J157" s="14">
        <f>'[1]TCE - ANEXO III - Preencher'!K166</f>
        <v>0</v>
      </c>
      <c r="K157" s="15">
        <f>'[1]TCE - ANEXO III - Preencher'!L166</f>
        <v>143.88</v>
      </c>
      <c r="L157" s="15">
        <f>'[1]TCE - ANEXO III - Preencher'!M166</f>
        <v>2.79</v>
      </c>
      <c r="M157" s="15">
        <f t="shared" si="13"/>
        <v>141.09</v>
      </c>
      <c r="N157" s="15">
        <f>'[1]TCE - ANEXO III - Preencher'!O166</f>
        <v>2.0099999999999998</v>
      </c>
      <c r="O157" s="15">
        <f>'[1]TCE - ANEXO III - Preencher'!P166</f>
        <v>0</v>
      </c>
      <c r="P157" s="16">
        <f t="shared" si="14"/>
        <v>2.0099999999999998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647.89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JOAO MARCOS RODRIGUES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3516-05</v>
      </c>
      <c r="G158" s="13" t="str">
        <f>IF('[1]TCE - ANEXO III - Preencher'!H167="","",'[1]TCE - ANEXO III - Preencher'!H167)</f>
        <v>06/2024</v>
      </c>
      <c r="H158" s="14">
        <f>'[1]TCE - ANEXO III - Preencher'!I167</f>
        <v>0</v>
      </c>
      <c r="I158" s="14">
        <f>'[1]TCE - ANEXO III - Preencher'!J167</f>
        <v>27.71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2.0099999999999998</v>
      </c>
      <c r="O158" s="15">
        <f>'[1]TCE - ANEXO III - Preencher'!P167</f>
        <v>0</v>
      </c>
      <c r="P158" s="16">
        <f t="shared" si="14"/>
        <v>2.0099999999999998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29.72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JOEL GOMES DA SILVA JUNIOR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06/2024</v>
      </c>
      <c r="H159" s="14">
        <f>'[1]TCE - ANEXO III - Preencher'!I168</f>
        <v>0</v>
      </c>
      <c r="I159" s="14">
        <f>'[1]TCE - ANEXO III - Preencher'!J168</f>
        <v>19.28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2.0099999999999998</v>
      </c>
      <c r="O159" s="15">
        <f>'[1]TCE - ANEXO III - Preencher'!P168</f>
        <v>0</v>
      </c>
      <c r="P159" s="16">
        <f t="shared" si="14"/>
        <v>2.0099999999999998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21.29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JONATHAN COELHO FERNANDES DE SOUSA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5174-10</v>
      </c>
      <c r="G160" s="13" t="str">
        <f>IF('[1]TCE - ANEXO III - Preencher'!H169="","",'[1]TCE - ANEXO III - Preencher'!H169)</f>
        <v>06/2024</v>
      </c>
      <c r="H160" s="14">
        <f>'[1]TCE - ANEXO III - Preencher'!I169</f>
        <v>0</v>
      </c>
      <c r="I160" s="14">
        <f>'[1]TCE - ANEXO III - Preencher'!J169</f>
        <v>195.77</v>
      </c>
      <c r="J160" s="14">
        <f>'[1]TCE - ANEXO III - Preencher'!K169</f>
        <v>0</v>
      </c>
      <c r="K160" s="15">
        <f>'[1]TCE - ANEXO III - Preencher'!L169</f>
        <v>261.60000000000002</v>
      </c>
      <c r="L160" s="15">
        <f>'[1]TCE - ANEXO III - Preencher'!M169</f>
        <v>28.24</v>
      </c>
      <c r="M160" s="15">
        <f t="shared" si="13"/>
        <v>233.36</v>
      </c>
      <c r="N160" s="15">
        <f>'[1]TCE - ANEXO III - Preencher'!O169</f>
        <v>2.0099999999999998</v>
      </c>
      <c r="O160" s="15">
        <f>'[1]TCE - ANEXO III - Preencher'!P169</f>
        <v>0</v>
      </c>
      <c r="P160" s="16">
        <f t="shared" si="14"/>
        <v>2.0099999999999998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431.14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JONATHAS FELIX BARROSO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 t="str">
        <f>IF('[1]TCE - ANEXO III - Preencher'!H170="","",'[1]TCE - ANEXO III - Preencher'!H170)</f>
        <v>06/2024</v>
      </c>
      <c r="H161" s="14">
        <f>'[1]TCE - ANEXO III - Preencher'!I170</f>
        <v>0</v>
      </c>
      <c r="I161" s="14">
        <f>'[1]TCE - ANEXO III - Preencher'!J170</f>
        <v>220.63</v>
      </c>
      <c r="J161" s="14">
        <f>'[1]TCE - ANEXO III - Preencher'!K170</f>
        <v>0</v>
      </c>
      <c r="K161" s="15">
        <f>'[1]TCE - ANEXO III - Preencher'!L170</f>
        <v>261.60000000000002</v>
      </c>
      <c r="L161" s="15">
        <f>'[1]TCE - ANEXO III - Preencher'!M170</f>
        <v>28.24</v>
      </c>
      <c r="M161" s="15">
        <f t="shared" si="13"/>
        <v>233.36</v>
      </c>
      <c r="N161" s="15">
        <f>'[1]TCE - ANEXO III - Preencher'!O170</f>
        <v>2.0099999999999998</v>
      </c>
      <c r="O161" s="15">
        <f>'[1]TCE - ANEXO III - Preencher'!P170</f>
        <v>0</v>
      </c>
      <c r="P161" s="16">
        <f t="shared" si="14"/>
        <v>2.0099999999999998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456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JOSE COSTA CARVALHO NETO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 t="str">
        <f>IF('[1]TCE - ANEXO III - Preencher'!H171="","",'[1]TCE - ANEXO III - Preencher'!H171)</f>
        <v>06/2024</v>
      </c>
      <c r="H162" s="14">
        <f>'[1]TCE - ANEXO III - Preencher'!I171</f>
        <v>0</v>
      </c>
      <c r="I162" s="14">
        <f>'[1]TCE - ANEXO III - Preencher'!J171</f>
        <v>175.08</v>
      </c>
      <c r="J162" s="14">
        <f>'[1]TCE - ANEXO III - Preencher'!K171</f>
        <v>0</v>
      </c>
      <c r="K162" s="15">
        <f>'[1]TCE - ANEXO III - Preencher'!L171</f>
        <v>183.12</v>
      </c>
      <c r="L162" s="15">
        <f>'[1]TCE - ANEXO III - Preencher'!M171</f>
        <v>28.24</v>
      </c>
      <c r="M162" s="15">
        <f t="shared" si="13"/>
        <v>154.88</v>
      </c>
      <c r="N162" s="15">
        <f>'[1]TCE - ANEXO III - Preencher'!O171</f>
        <v>2.0099999999999998</v>
      </c>
      <c r="O162" s="15">
        <f>'[1]TCE - ANEXO III - Preencher'!P171</f>
        <v>0</v>
      </c>
      <c r="P162" s="16">
        <f t="shared" si="14"/>
        <v>2.0099999999999998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331.97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JOSE EDILANDE DOS SANTOS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5142-25</v>
      </c>
      <c r="G163" s="13" t="str">
        <f>IF('[1]TCE - ANEXO III - Preencher'!H172="","",'[1]TCE - ANEXO III - Preencher'!H172)</f>
        <v>06/2024</v>
      </c>
      <c r="H163" s="14">
        <f>'[1]TCE - ANEXO III - Preencher'!I172</f>
        <v>0</v>
      </c>
      <c r="I163" s="14">
        <f>'[1]TCE - ANEXO III - Preencher'!J172</f>
        <v>220.28</v>
      </c>
      <c r="J163" s="14">
        <f>'[1]TCE - ANEXO III - Preencher'!K172</f>
        <v>0</v>
      </c>
      <c r="K163" s="15">
        <f>'[1]TCE - ANEXO III - Preencher'!L172</f>
        <v>261.60000000000002</v>
      </c>
      <c r="L163" s="15">
        <f>'[1]TCE - ANEXO III - Preencher'!M172</f>
        <v>28.24</v>
      </c>
      <c r="M163" s="15">
        <f t="shared" si="13"/>
        <v>233.36</v>
      </c>
      <c r="N163" s="15">
        <f>'[1]TCE - ANEXO III - Preencher'!O172</f>
        <v>2.0099999999999998</v>
      </c>
      <c r="O163" s="15">
        <f>'[1]TCE - ANEXO III - Preencher'!P172</f>
        <v>0</v>
      </c>
      <c r="P163" s="16">
        <f t="shared" si="14"/>
        <v>2.0099999999999998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455.65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JOSE FRANCISCO GUIMARAES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9511-05</v>
      </c>
      <c r="G164" s="13" t="str">
        <f>IF('[1]TCE - ANEXO III - Preencher'!H173="","",'[1]TCE - ANEXO III - Preencher'!H173)</f>
        <v>06/2024</v>
      </c>
      <c r="H164" s="14">
        <f>'[1]TCE - ANEXO III - Preencher'!I173</f>
        <v>0</v>
      </c>
      <c r="I164" s="14">
        <f>'[1]TCE - ANEXO III - Preencher'!J173</f>
        <v>37.53</v>
      </c>
      <c r="J164" s="14">
        <f>'[1]TCE - ANEXO III - Preencher'!K173</f>
        <v>0</v>
      </c>
      <c r="K164" s="15">
        <f>'[1]TCE - ANEXO III - Preencher'!L173</f>
        <v>196.2</v>
      </c>
      <c r="L164" s="15">
        <f>'[1]TCE - ANEXO III - Preencher'!M173</f>
        <v>0</v>
      </c>
      <c r="M164" s="15">
        <f t="shared" si="13"/>
        <v>196.2</v>
      </c>
      <c r="N164" s="15">
        <f>'[1]TCE - ANEXO III - Preencher'!O173</f>
        <v>2.0099999999999998</v>
      </c>
      <c r="O164" s="15">
        <f>'[1]TCE - ANEXO III - Preencher'!P173</f>
        <v>0</v>
      </c>
      <c r="P164" s="16">
        <f t="shared" si="14"/>
        <v>2.0099999999999998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235.73999999999998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JOSE MARIA NUNES ROSA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3241-15</v>
      </c>
      <c r="G165" s="13" t="str">
        <f>IF('[1]TCE - ANEXO III - Preencher'!H174="","",'[1]TCE - ANEXO III - Preencher'!H174)</f>
        <v>06/2024</v>
      </c>
      <c r="H165" s="14">
        <f>'[1]TCE - ANEXO III - Preencher'!I174</f>
        <v>0</v>
      </c>
      <c r="I165" s="14">
        <f>'[1]TCE - ANEXO III - Preencher'!J174</f>
        <v>333.19</v>
      </c>
      <c r="J165" s="14">
        <f>'[1]TCE - ANEXO III - Preencher'!K174</f>
        <v>0</v>
      </c>
      <c r="K165" s="15">
        <f>'[1]TCE - ANEXO III - Preencher'!L174</f>
        <v>209.28</v>
      </c>
      <c r="L165" s="15">
        <f>'[1]TCE - ANEXO III - Preencher'!M174</f>
        <v>14.46</v>
      </c>
      <c r="M165" s="15">
        <f t="shared" si="13"/>
        <v>194.82</v>
      </c>
      <c r="N165" s="15">
        <f>'[1]TCE - ANEXO III - Preencher'!O174</f>
        <v>2.0099999999999998</v>
      </c>
      <c r="O165" s="15">
        <f>'[1]TCE - ANEXO III - Preencher'!P174</f>
        <v>0</v>
      </c>
      <c r="P165" s="16">
        <f t="shared" si="14"/>
        <v>2.0099999999999998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530.02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JOSE PAULO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5142-25</v>
      </c>
      <c r="G166" s="13" t="str">
        <f>IF('[1]TCE - ANEXO III - Preencher'!H175="","",'[1]TCE - ANEXO III - Preencher'!H175)</f>
        <v>06/2024</v>
      </c>
      <c r="H166" s="14">
        <f>'[1]TCE - ANEXO III - Preencher'!I175</f>
        <v>0</v>
      </c>
      <c r="I166" s="14">
        <f>'[1]TCE - ANEXO III - Preencher'!J175</f>
        <v>185.43</v>
      </c>
      <c r="J166" s="14">
        <f>'[1]TCE - ANEXO III - Preencher'!K175</f>
        <v>0</v>
      </c>
      <c r="K166" s="15">
        <f>'[1]TCE - ANEXO III - Preencher'!L175</f>
        <v>196.2</v>
      </c>
      <c r="L166" s="15">
        <f>'[1]TCE - ANEXO III - Preencher'!M175</f>
        <v>28.24</v>
      </c>
      <c r="M166" s="15">
        <f t="shared" si="13"/>
        <v>167.95999999999998</v>
      </c>
      <c r="N166" s="15">
        <f>'[1]TCE - ANEXO III - Preencher'!O175</f>
        <v>2.0099999999999998</v>
      </c>
      <c r="O166" s="15">
        <f>'[1]TCE - ANEXO III - Preencher'!P175</f>
        <v>0</v>
      </c>
      <c r="P166" s="16">
        <f t="shared" si="14"/>
        <v>2.0099999999999998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355.4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>JOSE RAIMUNDO NORBERTO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06/2024</v>
      </c>
      <c r="H167" s="14">
        <f>'[1]TCE - ANEXO III - Preencher'!I176</f>
        <v>0</v>
      </c>
      <c r="I167" s="14">
        <f>'[1]TCE - ANEXO III - Preencher'!J176</f>
        <v>169.68</v>
      </c>
      <c r="J167" s="14">
        <f>'[1]TCE - ANEXO III - Preencher'!K176</f>
        <v>0</v>
      </c>
      <c r="K167" s="15">
        <f>'[1]TCE - ANEXO III - Preencher'!L176</f>
        <v>196.2</v>
      </c>
      <c r="L167" s="15">
        <f>'[1]TCE - ANEXO III - Preencher'!M176</f>
        <v>28.24</v>
      </c>
      <c r="M167" s="15">
        <f t="shared" si="13"/>
        <v>167.95999999999998</v>
      </c>
      <c r="N167" s="15">
        <f>'[1]TCE - ANEXO III - Preencher'!O176</f>
        <v>2.0099999999999998</v>
      </c>
      <c r="O167" s="15">
        <f>'[1]TCE - ANEXO III - Preencher'!P176</f>
        <v>0</v>
      </c>
      <c r="P167" s="16">
        <f t="shared" si="14"/>
        <v>2.0099999999999998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339.65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>JOSE ROBERTO COELHO FERREIRA ROCHA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1312-05</v>
      </c>
      <c r="G168" s="13" t="str">
        <f>IF('[1]TCE - ANEXO III - Preencher'!H177="","",'[1]TCE - ANEXO III - Preencher'!H177)</f>
        <v>06/2024</v>
      </c>
      <c r="H168" s="14">
        <f>'[1]TCE - ANEXO III - Preencher'!I177</f>
        <v>0</v>
      </c>
      <c r="I168" s="14">
        <f>'[1]TCE - ANEXO III - Preencher'!J177</f>
        <v>2213.29</v>
      </c>
      <c r="J168" s="14">
        <f>'[1]TCE - ANEXO III - Preencher'!K177</f>
        <v>0</v>
      </c>
      <c r="K168" s="15">
        <f>'[1]TCE - ANEXO III - Preencher'!L177</f>
        <v>143.88</v>
      </c>
      <c r="L168" s="15">
        <f>'[1]TCE - ANEXO III - Preencher'!M177</f>
        <v>0</v>
      </c>
      <c r="M168" s="15">
        <f t="shared" si="13"/>
        <v>143.88</v>
      </c>
      <c r="N168" s="15">
        <f>'[1]TCE - ANEXO III - Preencher'!O177</f>
        <v>2.08</v>
      </c>
      <c r="O168" s="15">
        <f>'[1]TCE - ANEXO III - Preencher'!P177</f>
        <v>0</v>
      </c>
      <c r="P168" s="16">
        <f t="shared" si="14"/>
        <v>2.08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2359.25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JOSE ROBERTO DA FONSECA SILVA FILHO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06/2024</v>
      </c>
      <c r="H169" s="14">
        <f>'[1]TCE - ANEXO III - Preencher'!I178</f>
        <v>0</v>
      </c>
      <c r="I169" s="14">
        <f>'[1]TCE - ANEXO III - Preencher'!J178</f>
        <v>19.309999999999999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2.0099999999999998</v>
      </c>
      <c r="O169" s="15">
        <f>'[1]TCE - ANEXO III - Preencher'!P178</f>
        <v>0</v>
      </c>
      <c r="P169" s="16">
        <f t="shared" si="14"/>
        <v>2.0099999999999998</v>
      </c>
      <c r="Q169" s="15">
        <f>'[1]TCE - ANEXO III - Preencher'!R178</f>
        <v>230</v>
      </c>
      <c r="R169" s="15">
        <f>'[1]TCE - ANEXO III - Preencher'!S178</f>
        <v>42.36</v>
      </c>
      <c r="S169" s="16">
        <f t="shared" si="15"/>
        <v>187.64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208.95999999999998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>JOSENALDO SABINO MACEDO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5142-25</v>
      </c>
      <c r="G170" s="13" t="str">
        <f>IF('[1]TCE - ANEXO III - Preencher'!H179="","",'[1]TCE - ANEXO III - Preencher'!H179)</f>
        <v>06/2024</v>
      </c>
      <c r="H170" s="14">
        <f>'[1]TCE - ANEXO III - Preencher'!I179</f>
        <v>0</v>
      </c>
      <c r="I170" s="14">
        <f>'[1]TCE - ANEXO III - Preencher'!J179</f>
        <v>151.94</v>
      </c>
      <c r="J170" s="14">
        <f>'[1]TCE - ANEXO III - Preencher'!K179</f>
        <v>0</v>
      </c>
      <c r="K170" s="15">
        <f>'[1]TCE - ANEXO III - Preencher'!L179</f>
        <v>261.60000000000002</v>
      </c>
      <c r="L170" s="15">
        <f>'[1]TCE - ANEXO III - Preencher'!M179</f>
        <v>28.24</v>
      </c>
      <c r="M170" s="15">
        <f t="shared" si="13"/>
        <v>233.36</v>
      </c>
      <c r="N170" s="15">
        <f>'[1]TCE - ANEXO III - Preencher'!O179</f>
        <v>2.0099999999999998</v>
      </c>
      <c r="O170" s="15">
        <f>'[1]TCE - ANEXO III - Preencher'!P179</f>
        <v>0</v>
      </c>
      <c r="P170" s="16">
        <f t="shared" si="14"/>
        <v>2.0099999999999998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387.31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JOSENILTON GOMES DE ALENCAR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7823-20</v>
      </c>
      <c r="G171" s="13" t="str">
        <f>IF('[1]TCE - ANEXO III - Preencher'!H180="","",'[1]TCE - ANEXO III - Preencher'!H180)</f>
        <v>06/2024</v>
      </c>
      <c r="H171" s="14">
        <f>'[1]TCE - ANEXO III - Preencher'!I180</f>
        <v>0</v>
      </c>
      <c r="I171" s="14">
        <f>'[1]TCE - ANEXO III - Preencher'!J180</f>
        <v>243.03</v>
      </c>
      <c r="J171" s="14">
        <f>'[1]TCE - ANEXO III - Preencher'!K180</f>
        <v>0</v>
      </c>
      <c r="K171" s="15">
        <f>'[1]TCE - ANEXO III - Preencher'!L180</f>
        <v>261.60000000000002</v>
      </c>
      <c r="L171" s="15">
        <f>'[1]TCE - ANEXO III - Preencher'!M180</f>
        <v>32.97</v>
      </c>
      <c r="M171" s="15">
        <f t="shared" si="13"/>
        <v>228.63000000000002</v>
      </c>
      <c r="N171" s="15">
        <f>'[1]TCE - ANEXO III - Preencher'!O180</f>
        <v>2.0099999999999998</v>
      </c>
      <c r="O171" s="15">
        <f>'[1]TCE - ANEXO III - Preencher'!P180</f>
        <v>0</v>
      </c>
      <c r="P171" s="16">
        <f t="shared" si="14"/>
        <v>2.0099999999999998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473.67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>JOSIMAR DANTAS DA COSTA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7241-10</v>
      </c>
      <c r="G172" s="13" t="str">
        <f>IF('[1]TCE - ANEXO III - Preencher'!H181="","",'[1]TCE - ANEXO III - Preencher'!H181)</f>
        <v>06/2024</v>
      </c>
      <c r="H172" s="14">
        <f>'[1]TCE - ANEXO III - Preencher'!I181</f>
        <v>0</v>
      </c>
      <c r="I172" s="14">
        <f>'[1]TCE - ANEXO III - Preencher'!J181</f>
        <v>246.19</v>
      </c>
      <c r="J172" s="14">
        <f>'[1]TCE - ANEXO III - Preencher'!K181</f>
        <v>0</v>
      </c>
      <c r="K172" s="15">
        <f>'[1]TCE - ANEXO III - Preencher'!L181</f>
        <v>261.60000000000002</v>
      </c>
      <c r="L172" s="15">
        <f>'[1]TCE - ANEXO III - Preencher'!M181</f>
        <v>32.17</v>
      </c>
      <c r="M172" s="15">
        <f t="shared" si="13"/>
        <v>229.43</v>
      </c>
      <c r="N172" s="15">
        <f>'[1]TCE - ANEXO III - Preencher'!O181</f>
        <v>2.0099999999999998</v>
      </c>
      <c r="O172" s="15">
        <f>'[1]TCE - ANEXO III - Preencher'!P181</f>
        <v>0</v>
      </c>
      <c r="P172" s="16">
        <f t="shared" si="14"/>
        <v>2.0099999999999998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477.63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JULIA SAMPAIO FERRAZ LEITE OLIVEIRA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2251-25</v>
      </c>
      <c r="G173" s="13" t="str">
        <f>IF('[1]TCE - ANEXO III - Preencher'!H182="","",'[1]TCE - ANEXO III - Preencher'!H182)</f>
        <v>06/2024</v>
      </c>
      <c r="H173" s="14">
        <f>'[1]TCE - ANEXO III - Preencher'!I182</f>
        <v>0</v>
      </c>
      <c r="I173" s="14">
        <f>'[1]TCE - ANEXO III - Preencher'!J182</f>
        <v>939.21</v>
      </c>
      <c r="J173" s="14">
        <f>'[1]TCE - ANEXO III - Preencher'!K182</f>
        <v>0</v>
      </c>
      <c r="K173" s="15">
        <f>'[1]TCE - ANEXO III - Preencher'!L182</f>
        <v>78.48</v>
      </c>
      <c r="L173" s="15">
        <f>'[1]TCE - ANEXO III - Preencher'!M182</f>
        <v>19.010000000000002</v>
      </c>
      <c r="M173" s="15">
        <f t="shared" si="13"/>
        <v>59.47</v>
      </c>
      <c r="N173" s="15">
        <f>'[1]TCE - ANEXO III - Preencher'!O182</f>
        <v>2.02</v>
      </c>
      <c r="O173" s="15">
        <f>'[1]TCE - ANEXO III - Preencher'!P182</f>
        <v>0</v>
      </c>
      <c r="P173" s="16">
        <f t="shared" si="14"/>
        <v>2.02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1000.7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>JULIANA ALVES DE CASTRO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06/2024</v>
      </c>
      <c r="H174" s="14">
        <f>'[1]TCE - ANEXO III - Preencher'!I183</f>
        <v>0</v>
      </c>
      <c r="I174" s="14">
        <f>'[1]TCE - ANEXO III - Preencher'!J183</f>
        <v>533.35</v>
      </c>
      <c r="J174" s="14">
        <f>'[1]TCE - ANEXO III - Preencher'!K183</f>
        <v>0</v>
      </c>
      <c r="K174" s="15">
        <f>'[1]TCE - ANEXO III - Preencher'!L183</f>
        <v>143.88</v>
      </c>
      <c r="L174" s="15">
        <f>'[1]TCE - ANEXO III - Preencher'!M183</f>
        <v>3.59</v>
      </c>
      <c r="M174" s="15">
        <f t="shared" si="13"/>
        <v>140.29</v>
      </c>
      <c r="N174" s="15">
        <f>'[1]TCE - ANEXO III - Preencher'!O183</f>
        <v>2.0099999999999998</v>
      </c>
      <c r="O174" s="15">
        <f>'[1]TCE - ANEXO III - Preencher'!P183</f>
        <v>0</v>
      </c>
      <c r="P174" s="16">
        <f t="shared" si="14"/>
        <v>2.0099999999999998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675.65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>JULIANA DA SILVA CARVALHO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06/2024</v>
      </c>
      <c r="H175" s="14">
        <f>'[1]TCE - ANEXO III - Preencher'!I184</f>
        <v>0</v>
      </c>
      <c r="I175" s="14">
        <f>'[1]TCE - ANEXO III - Preencher'!J184</f>
        <v>554.1</v>
      </c>
      <c r="J175" s="14">
        <f>'[1]TCE - ANEXO III - Preencher'!K184</f>
        <v>0</v>
      </c>
      <c r="K175" s="15">
        <f>'[1]TCE - ANEXO III - Preencher'!L184</f>
        <v>222.36</v>
      </c>
      <c r="L175" s="15">
        <f>'[1]TCE - ANEXO III - Preencher'!M184</f>
        <v>3.59</v>
      </c>
      <c r="M175" s="15">
        <f t="shared" si="13"/>
        <v>218.77</v>
      </c>
      <c r="N175" s="15">
        <f>'[1]TCE - ANEXO III - Preencher'!O184</f>
        <v>2.0099999999999998</v>
      </c>
      <c r="O175" s="15">
        <f>'[1]TCE - ANEXO III - Preencher'!P184</f>
        <v>0</v>
      </c>
      <c r="P175" s="16">
        <f t="shared" si="14"/>
        <v>2.0099999999999998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774.88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>JULIANO GONCALVES ANGELIM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5174-10</v>
      </c>
      <c r="G176" s="13" t="str">
        <f>IF('[1]TCE - ANEXO III - Preencher'!H185="","",'[1]TCE - ANEXO III - Preencher'!H185)</f>
        <v>06/2024</v>
      </c>
      <c r="H176" s="14">
        <f>'[1]TCE - ANEXO III - Preencher'!I185</f>
        <v>0</v>
      </c>
      <c r="I176" s="14">
        <f>'[1]TCE - ANEXO III - Preencher'!J185</f>
        <v>174.87</v>
      </c>
      <c r="J176" s="14">
        <f>'[1]TCE - ANEXO III - Preencher'!K185</f>
        <v>0</v>
      </c>
      <c r="K176" s="15">
        <f>'[1]TCE - ANEXO III - Preencher'!L185</f>
        <v>196.2</v>
      </c>
      <c r="L176" s="15">
        <f>'[1]TCE - ANEXO III - Preencher'!M185</f>
        <v>28.24</v>
      </c>
      <c r="M176" s="15">
        <f t="shared" si="13"/>
        <v>167.95999999999998</v>
      </c>
      <c r="N176" s="15">
        <f>'[1]TCE - ANEXO III - Preencher'!O185</f>
        <v>2.0099999999999998</v>
      </c>
      <c r="O176" s="15">
        <f>'[1]TCE - ANEXO III - Preencher'!P185</f>
        <v>0</v>
      </c>
      <c r="P176" s="16">
        <f t="shared" si="14"/>
        <v>2.0099999999999998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344.84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 xml:space="preserve">KAMILA KAYRELLE BARBOSA GOMES 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3224-15</v>
      </c>
      <c r="G177" s="13" t="str">
        <f>IF('[1]TCE - ANEXO III - Preencher'!H186="","",'[1]TCE - ANEXO III - Preencher'!H186)</f>
        <v>06/2024</v>
      </c>
      <c r="H177" s="14">
        <f>'[1]TCE - ANEXO III - Preencher'!I186</f>
        <v>0</v>
      </c>
      <c r="I177" s="14">
        <f>'[1]TCE - ANEXO III - Preencher'!J186</f>
        <v>146.84</v>
      </c>
      <c r="J177" s="14">
        <f>'[1]TCE - ANEXO III - Preencher'!K186</f>
        <v>0</v>
      </c>
      <c r="K177" s="15">
        <f>'[1]TCE - ANEXO III - Preencher'!L186</f>
        <v>261.60000000000002</v>
      </c>
      <c r="L177" s="15">
        <f>'[1]TCE - ANEXO III - Preencher'!M186</f>
        <v>28.24</v>
      </c>
      <c r="M177" s="15">
        <f t="shared" si="13"/>
        <v>233.36</v>
      </c>
      <c r="N177" s="15">
        <f>'[1]TCE - ANEXO III - Preencher'!O186</f>
        <v>2.0099999999999998</v>
      </c>
      <c r="O177" s="15">
        <f>'[1]TCE - ANEXO III - Preencher'!P186</f>
        <v>0</v>
      </c>
      <c r="P177" s="16">
        <f t="shared" si="14"/>
        <v>2.0099999999999998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382.21000000000004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KAREN MILLEY COELHO SERO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2515-10</v>
      </c>
      <c r="G178" s="13" t="str">
        <f>IF('[1]TCE - ANEXO III - Preencher'!H187="","",'[1]TCE - ANEXO III - Preencher'!H187)</f>
        <v>06/2024</v>
      </c>
      <c r="H178" s="14">
        <f>'[1]TCE - ANEXO III - Preencher'!I187</f>
        <v>0</v>
      </c>
      <c r="I178" s="14">
        <f>'[1]TCE - ANEXO III - Preencher'!J187</f>
        <v>282.66000000000003</v>
      </c>
      <c r="J178" s="14">
        <f>'[1]TCE - ANEXO III - Preencher'!K187</f>
        <v>0</v>
      </c>
      <c r="K178" s="15">
        <f>'[1]TCE - ANEXO III - Preencher'!L187</f>
        <v>261.60000000000002</v>
      </c>
      <c r="L178" s="15">
        <f>'[1]TCE - ANEXO III - Preencher'!M187</f>
        <v>36.92</v>
      </c>
      <c r="M178" s="15">
        <f t="shared" si="13"/>
        <v>224.68</v>
      </c>
      <c r="N178" s="15">
        <f>'[1]TCE - ANEXO III - Preencher'!O187</f>
        <v>2.0099999999999998</v>
      </c>
      <c r="O178" s="15">
        <f>'[1]TCE - ANEXO III - Preencher'!P187</f>
        <v>0</v>
      </c>
      <c r="P178" s="16">
        <f t="shared" si="14"/>
        <v>2.0099999999999998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509.35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KARICIA FRANKLIN LUSTOSA BARBOSA FALCAO ROLIM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2232-08</v>
      </c>
      <c r="G179" s="13" t="str">
        <f>IF('[1]TCE - ANEXO III - Preencher'!H188="","",'[1]TCE - ANEXO III - Preencher'!H188)</f>
        <v>06/2024</v>
      </c>
      <c r="H179" s="14">
        <f>'[1]TCE - ANEXO III - Preencher'!I188</f>
        <v>0</v>
      </c>
      <c r="I179" s="14">
        <f>'[1]TCE - ANEXO III - Preencher'!J188</f>
        <v>437.58</v>
      </c>
      <c r="J179" s="14">
        <f>'[1]TCE - ANEXO III - Preencher'!K188</f>
        <v>0</v>
      </c>
      <c r="K179" s="15">
        <f>'[1]TCE - ANEXO III - Preencher'!L188</f>
        <v>78.48</v>
      </c>
      <c r="L179" s="15">
        <f>'[1]TCE - ANEXO III - Preencher'!M188</f>
        <v>40.380000000000003</v>
      </c>
      <c r="M179" s="15">
        <f t="shared" si="13"/>
        <v>38.1</v>
      </c>
      <c r="N179" s="15">
        <f>'[1]TCE - ANEXO III - Preencher'!O188</f>
        <v>2.0099999999999998</v>
      </c>
      <c r="O179" s="15">
        <f>'[1]TCE - ANEXO III - Preencher'!P188</f>
        <v>0</v>
      </c>
      <c r="P179" s="16">
        <f t="shared" si="14"/>
        <v>2.0099999999999998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477.69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>KEYSA CARLA AMORIM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2516-05</v>
      </c>
      <c r="G180" s="13" t="str">
        <f>IF('[1]TCE - ANEXO III - Preencher'!H189="","",'[1]TCE - ANEXO III - Preencher'!H189)</f>
        <v>06/2024</v>
      </c>
      <c r="H180" s="14">
        <f>'[1]TCE - ANEXO III - Preencher'!I189</f>
        <v>0</v>
      </c>
      <c r="I180" s="14">
        <f>'[1]TCE - ANEXO III - Preencher'!J189</f>
        <v>248.02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2.0099999999999998</v>
      </c>
      <c r="O180" s="15">
        <f>'[1]TCE - ANEXO III - Preencher'!P189</f>
        <v>0</v>
      </c>
      <c r="P180" s="16">
        <f t="shared" si="14"/>
        <v>2.0099999999999998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250.03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KEZIA KALINY SAMPAIO DA CRUZ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06/2024</v>
      </c>
      <c r="H181" s="14">
        <f>'[1]TCE - ANEXO III - Preencher'!I190</f>
        <v>0</v>
      </c>
      <c r="I181" s="14">
        <f>'[1]TCE - ANEXO III - Preencher'!J190</f>
        <v>395</v>
      </c>
      <c r="J181" s="14">
        <f>'[1]TCE - ANEXO III - Preencher'!K190</f>
        <v>0</v>
      </c>
      <c r="K181" s="15">
        <f>'[1]TCE - ANEXO III - Preencher'!L190</f>
        <v>143.88</v>
      </c>
      <c r="L181" s="15">
        <f>'[1]TCE - ANEXO III - Preencher'!M190</f>
        <v>28.24</v>
      </c>
      <c r="M181" s="15">
        <f t="shared" si="13"/>
        <v>115.64</v>
      </c>
      <c r="N181" s="15">
        <f>'[1]TCE - ANEXO III - Preencher'!O190</f>
        <v>2.0099999999999998</v>
      </c>
      <c r="O181" s="15">
        <f>'[1]TCE - ANEXO III - Preencher'!P190</f>
        <v>0</v>
      </c>
      <c r="P181" s="16">
        <f t="shared" si="14"/>
        <v>2.0099999999999998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512.65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KISE MOTA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06/2024</v>
      </c>
      <c r="H182" s="14">
        <f>'[1]TCE - ANEXO III - Preencher'!I191</f>
        <v>0</v>
      </c>
      <c r="I182" s="14">
        <f>'[1]TCE - ANEXO III - Preencher'!J191</f>
        <v>525.13</v>
      </c>
      <c r="J182" s="14">
        <f>'[1]TCE - ANEXO III - Preencher'!K191</f>
        <v>0</v>
      </c>
      <c r="K182" s="15">
        <f>'[1]TCE - ANEXO III - Preencher'!L191</f>
        <v>183.12</v>
      </c>
      <c r="L182" s="15">
        <f>'[1]TCE - ANEXO III - Preencher'!M191</f>
        <v>2.79</v>
      </c>
      <c r="M182" s="15">
        <f t="shared" si="13"/>
        <v>180.33</v>
      </c>
      <c r="N182" s="15">
        <f>'[1]TCE - ANEXO III - Preencher'!O191</f>
        <v>2.0099999999999998</v>
      </c>
      <c r="O182" s="15">
        <f>'[1]TCE - ANEXO III - Preencher'!P191</f>
        <v>0</v>
      </c>
      <c r="P182" s="16">
        <f t="shared" si="14"/>
        <v>2.0099999999999998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707.47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LAIANE NAIJARA BARROS DE ANDRADE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 t="str">
        <f>IF('[1]TCE - ANEXO III - Preencher'!H192="","",'[1]TCE - ANEXO III - Preencher'!H192)</f>
        <v>06/2024</v>
      </c>
      <c r="H183" s="14">
        <f>'[1]TCE - ANEXO III - Preencher'!I192</f>
        <v>0</v>
      </c>
      <c r="I183" s="14">
        <f>'[1]TCE - ANEXO III - Preencher'!J192</f>
        <v>203.32</v>
      </c>
      <c r="J183" s="14">
        <f>'[1]TCE - ANEXO III - Preencher'!K192</f>
        <v>0</v>
      </c>
      <c r="K183" s="15">
        <f>'[1]TCE - ANEXO III - Preencher'!L192</f>
        <v>222.36</v>
      </c>
      <c r="L183" s="15">
        <f>'[1]TCE - ANEXO III - Preencher'!M192</f>
        <v>28.24</v>
      </c>
      <c r="M183" s="15">
        <f t="shared" si="13"/>
        <v>194.12</v>
      </c>
      <c r="N183" s="15">
        <f>'[1]TCE - ANEXO III - Preencher'!O192</f>
        <v>2.0099999999999998</v>
      </c>
      <c r="O183" s="15">
        <f>'[1]TCE - ANEXO III - Preencher'!P192</f>
        <v>0</v>
      </c>
      <c r="P183" s="16">
        <f t="shared" si="14"/>
        <v>2.0099999999999998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399.45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LAIRO RODRIGUES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3172-10</v>
      </c>
      <c r="G184" s="13" t="str">
        <f>IF('[1]TCE - ANEXO III - Preencher'!H193="","",'[1]TCE - ANEXO III - Preencher'!H193)</f>
        <v>06/2024</v>
      </c>
      <c r="H184" s="14">
        <f>'[1]TCE - ANEXO III - Preencher'!I193</f>
        <v>0</v>
      </c>
      <c r="I184" s="14">
        <f>'[1]TCE - ANEXO III - Preencher'!J193</f>
        <v>268.3</v>
      </c>
      <c r="J184" s="14">
        <f>'[1]TCE - ANEXO III - Preencher'!K193</f>
        <v>0</v>
      </c>
      <c r="K184" s="15">
        <f>'[1]TCE - ANEXO III - Preencher'!L193</f>
        <v>209.28</v>
      </c>
      <c r="L184" s="15">
        <f>'[1]TCE - ANEXO III - Preencher'!M193</f>
        <v>42.59</v>
      </c>
      <c r="M184" s="15">
        <f t="shared" si="13"/>
        <v>166.69</v>
      </c>
      <c r="N184" s="15">
        <f>'[1]TCE - ANEXO III - Preencher'!O193</f>
        <v>2.0099999999999998</v>
      </c>
      <c r="O184" s="15">
        <f>'[1]TCE - ANEXO III - Preencher'!P193</f>
        <v>0</v>
      </c>
      <c r="P184" s="16">
        <f t="shared" si="14"/>
        <v>2.0099999999999998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437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>LAISE APARECIDA RAMALHO DE LOIOLA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2234-05</v>
      </c>
      <c r="G185" s="13" t="str">
        <f>IF('[1]TCE - ANEXO III - Preencher'!H194="","",'[1]TCE - ANEXO III - Preencher'!H194)</f>
        <v>06/2024</v>
      </c>
      <c r="H185" s="14">
        <f>'[1]TCE - ANEXO III - Preencher'!I194</f>
        <v>0</v>
      </c>
      <c r="I185" s="14">
        <f>'[1]TCE - ANEXO III - Preencher'!J194</f>
        <v>217.91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2.0099999999999998</v>
      </c>
      <c r="O185" s="15">
        <f>'[1]TCE - ANEXO III - Preencher'!P194</f>
        <v>0</v>
      </c>
      <c r="P185" s="16">
        <f t="shared" si="14"/>
        <v>2.0099999999999998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219.92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LAIZA SANTOS LEITE RIBEIRO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06/2024</v>
      </c>
      <c r="H186" s="14">
        <f>'[1]TCE - ANEXO III - Preencher'!I195</f>
        <v>0</v>
      </c>
      <c r="I186" s="14">
        <f>'[1]TCE - ANEXO III - Preencher'!J195</f>
        <v>1272.74</v>
      </c>
      <c r="J186" s="14">
        <f>'[1]TCE - ANEXO III - Preencher'!K195</f>
        <v>0</v>
      </c>
      <c r="K186" s="15">
        <f>'[1]TCE - ANEXO III - Preencher'!L195</f>
        <v>26.16</v>
      </c>
      <c r="L186" s="15">
        <f>'[1]TCE - ANEXO III - Preencher'!M195</f>
        <v>6.34</v>
      </c>
      <c r="M186" s="15">
        <f t="shared" si="13"/>
        <v>19.82</v>
      </c>
      <c r="N186" s="15">
        <f>'[1]TCE - ANEXO III - Preencher'!O195</f>
        <v>2.02</v>
      </c>
      <c r="O186" s="15">
        <f>'[1]TCE - ANEXO III - Preencher'!P195</f>
        <v>0</v>
      </c>
      <c r="P186" s="16">
        <f t="shared" si="14"/>
        <v>2.02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1294.58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LAYSE CAVALCANTI SANTOS CUNHA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06/2024</v>
      </c>
      <c r="H187" s="14">
        <f>'[1]TCE - ANEXO III - Preencher'!I196</f>
        <v>0</v>
      </c>
      <c r="I187" s="14">
        <f>'[1]TCE - ANEXO III - Preencher'!J196</f>
        <v>554.76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2.0099999999999998</v>
      </c>
      <c r="O187" s="15">
        <f>'[1]TCE - ANEXO III - Preencher'!P196</f>
        <v>0</v>
      </c>
      <c r="P187" s="16">
        <f t="shared" si="14"/>
        <v>2.0099999999999998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556.77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LEANDRO DE JESUS AMORIM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3172-10</v>
      </c>
      <c r="G188" s="13" t="str">
        <f>IF('[1]TCE - ANEXO III - Preencher'!H197="","",'[1]TCE - ANEXO III - Preencher'!H197)</f>
        <v>06/2024</v>
      </c>
      <c r="H188" s="14">
        <f>'[1]TCE - ANEXO III - Preencher'!I197</f>
        <v>0</v>
      </c>
      <c r="I188" s="14">
        <f>'[1]TCE - ANEXO III - Preencher'!J197</f>
        <v>268.3</v>
      </c>
      <c r="J188" s="14">
        <f>'[1]TCE - ANEXO III - Preencher'!K197</f>
        <v>0</v>
      </c>
      <c r="K188" s="15">
        <f>'[1]TCE - ANEXO III - Preencher'!L197</f>
        <v>196.2</v>
      </c>
      <c r="L188" s="15">
        <f>'[1]TCE - ANEXO III - Preencher'!M197</f>
        <v>42.59</v>
      </c>
      <c r="M188" s="15">
        <f t="shared" si="13"/>
        <v>153.60999999999999</v>
      </c>
      <c r="N188" s="15">
        <f>'[1]TCE - ANEXO III - Preencher'!O197</f>
        <v>2.0099999999999998</v>
      </c>
      <c r="O188" s="15">
        <f>'[1]TCE - ANEXO III - Preencher'!P197</f>
        <v>0</v>
      </c>
      <c r="P188" s="16">
        <f t="shared" si="14"/>
        <v>2.0099999999999998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423.91999999999996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LEIDIANA CLEMENTINO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06/2024</v>
      </c>
      <c r="H189" s="14">
        <f>'[1]TCE - ANEXO III - Preencher'!I198</f>
        <v>0</v>
      </c>
      <c r="I189" s="14">
        <f>'[1]TCE - ANEXO III - Preencher'!J198</f>
        <v>404.6</v>
      </c>
      <c r="J189" s="14">
        <f>'[1]TCE - ANEXO III - Preencher'!K198</f>
        <v>0</v>
      </c>
      <c r="K189" s="15">
        <f>'[1]TCE - ANEXO III - Preencher'!L198</f>
        <v>274.68</v>
      </c>
      <c r="L189" s="15">
        <f>'[1]TCE - ANEXO III - Preencher'!M198</f>
        <v>28.24</v>
      </c>
      <c r="M189" s="15">
        <f t="shared" si="13"/>
        <v>246.44</v>
      </c>
      <c r="N189" s="15">
        <f>'[1]TCE - ANEXO III - Preencher'!O198</f>
        <v>2.0099999999999998</v>
      </c>
      <c r="O189" s="15">
        <f>'[1]TCE - ANEXO III - Preencher'!P198</f>
        <v>0</v>
      </c>
      <c r="P189" s="16">
        <f t="shared" si="14"/>
        <v>2.0099999999999998</v>
      </c>
      <c r="Q189" s="15">
        <f>'[1]TCE - ANEXO III - Preencher'!R198</f>
        <v>0</v>
      </c>
      <c r="R189" s="15">
        <f>'[1]TCE - ANEXO III - Preencher'!S198</f>
        <v>5.65</v>
      </c>
      <c r="S189" s="16">
        <f t="shared" si="15"/>
        <v>-5.65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647.4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LEONARDO GOMES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06/2024</v>
      </c>
      <c r="H190" s="14">
        <f>'[1]TCE - ANEXO III - Preencher'!I199</f>
        <v>0</v>
      </c>
      <c r="I190" s="14">
        <f>'[1]TCE - ANEXO III - Preencher'!J199</f>
        <v>177.29</v>
      </c>
      <c r="J190" s="14">
        <f>'[1]TCE - ANEXO III - Preencher'!K199</f>
        <v>0</v>
      </c>
      <c r="K190" s="15">
        <f>'[1]TCE - ANEXO III - Preencher'!L199</f>
        <v>209.28</v>
      </c>
      <c r="L190" s="15">
        <f>'[1]TCE - ANEXO III - Preencher'!M199</f>
        <v>28.24</v>
      </c>
      <c r="M190" s="15">
        <f t="shared" si="13"/>
        <v>181.04</v>
      </c>
      <c r="N190" s="15">
        <f>'[1]TCE - ANEXO III - Preencher'!O199</f>
        <v>2.0099999999999998</v>
      </c>
      <c r="O190" s="15">
        <f>'[1]TCE - ANEXO III - Preencher'!P199</f>
        <v>0</v>
      </c>
      <c r="P190" s="16">
        <f t="shared" si="14"/>
        <v>2.0099999999999998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360.34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LILIAN CASSIA MACIEL ALEXANDRINO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06/2024</v>
      </c>
      <c r="H191" s="14">
        <f>'[1]TCE - ANEXO III - Preencher'!I200</f>
        <v>0</v>
      </c>
      <c r="I191" s="14">
        <f>'[1]TCE - ANEXO III - Preencher'!J200</f>
        <v>350.71</v>
      </c>
      <c r="J191" s="14">
        <f>'[1]TCE - ANEXO III - Preencher'!K200</f>
        <v>0</v>
      </c>
      <c r="K191" s="15">
        <f>'[1]TCE - ANEXO III - Preencher'!L200</f>
        <v>261.60000000000002</v>
      </c>
      <c r="L191" s="15">
        <f>'[1]TCE - ANEXO III - Preencher'!M200</f>
        <v>28.24</v>
      </c>
      <c r="M191" s="15">
        <f t="shared" si="13"/>
        <v>233.36</v>
      </c>
      <c r="N191" s="15">
        <f>'[1]TCE - ANEXO III - Preencher'!O200</f>
        <v>2.0099999999999998</v>
      </c>
      <c r="O191" s="15">
        <f>'[1]TCE - ANEXO III - Preencher'!P200</f>
        <v>0</v>
      </c>
      <c r="P191" s="16">
        <f t="shared" si="14"/>
        <v>2.0099999999999998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586.07999999999993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LINDOMAR ROMAO DE BRITO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3241-15</v>
      </c>
      <c r="G192" s="13" t="str">
        <f>IF('[1]TCE - ANEXO III - Preencher'!H201="","",'[1]TCE - ANEXO III - Preencher'!H201)</f>
        <v>06/2024</v>
      </c>
      <c r="H192" s="14">
        <f>'[1]TCE - ANEXO III - Preencher'!I201</f>
        <v>0</v>
      </c>
      <c r="I192" s="14">
        <f>'[1]TCE - ANEXO III - Preencher'!J201</f>
        <v>324.58999999999997</v>
      </c>
      <c r="J192" s="14">
        <f>'[1]TCE - ANEXO III - Preencher'!K201</f>
        <v>0</v>
      </c>
      <c r="K192" s="15">
        <f>'[1]TCE - ANEXO III - Preencher'!L201</f>
        <v>52.32</v>
      </c>
      <c r="L192" s="15">
        <f>'[1]TCE - ANEXO III - Preencher'!M201</f>
        <v>9.64</v>
      </c>
      <c r="M192" s="15">
        <f t="shared" si="13"/>
        <v>42.68</v>
      </c>
      <c r="N192" s="15">
        <f>'[1]TCE - ANEXO III - Preencher'!O201</f>
        <v>2.0099999999999998</v>
      </c>
      <c r="O192" s="15">
        <f>'[1]TCE - ANEXO III - Preencher'!P201</f>
        <v>0</v>
      </c>
      <c r="P192" s="16">
        <f t="shared" si="14"/>
        <v>2.0099999999999998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369.28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LISIA MIRIAM MACIEL DE ALMEIDA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 t="str">
        <f>IF('[1]TCE - ANEXO III - Preencher'!H202="","",'[1]TCE - ANEXO III - Preencher'!H202)</f>
        <v>06/2024</v>
      </c>
      <c r="H193" s="14">
        <f>'[1]TCE - ANEXO III - Preencher'!I202</f>
        <v>0</v>
      </c>
      <c r="I193" s="14">
        <f>'[1]TCE - ANEXO III - Preencher'!J202</f>
        <v>957.55</v>
      </c>
      <c r="J193" s="14">
        <f>'[1]TCE - ANEXO III - Preencher'!K202</f>
        <v>0</v>
      </c>
      <c r="K193" s="15">
        <f>'[1]TCE - ANEXO III - Preencher'!L202</f>
        <v>39.24</v>
      </c>
      <c r="L193" s="15">
        <f>'[1]TCE - ANEXO III - Preencher'!M202</f>
        <v>9.5</v>
      </c>
      <c r="M193" s="15">
        <f t="shared" si="13"/>
        <v>29.740000000000002</v>
      </c>
      <c r="N193" s="15">
        <f>'[1]TCE - ANEXO III - Preencher'!O202</f>
        <v>2.02</v>
      </c>
      <c r="O193" s="15">
        <f>'[1]TCE - ANEXO III - Preencher'!P202</f>
        <v>0</v>
      </c>
      <c r="P193" s="16">
        <f t="shared" si="14"/>
        <v>2.02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989.31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LORENA SANTOS SOUZA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06/2024</v>
      </c>
      <c r="H194" s="14">
        <f>'[1]TCE - ANEXO III - Preencher'!I203</f>
        <v>0</v>
      </c>
      <c r="I194" s="14">
        <f>'[1]TCE - ANEXO III - Preencher'!J203</f>
        <v>479.79</v>
      </c>
      <c r="J194" s="14">
        <f>'[1]TCE - ANEXO III - Preencher'!K203</f>
        <v>0</v>
      </c>
      <c r="K194" s="15">
        <f>'[1]TCE - ANEXO III - Preencher'!L203</f>
        <v>274.68</v>
      </c>
      <c r="L194" s="15">
        <f>'[1]TCE - ANEXO III - Preencher'!M203</f>
        <v>2.79</v>
      </c>
      <c r="M194" s="15">
        <f t="shared" si="13"/>
        <v>271.89</v>
      </c>
      <c r="N194" s="15">
        <f>'[1]TCE - ANEXO III - Preencher'!O203</f>
        <v>2.0099999999999998</v>
      </c>
      <c r="O194" s="15">
        <f>'[1]TCE - ANEXO III - Preencher'!P203</f>
        <v>0</v>
      </c>
      <c r="P194" s="16">
        <f t="shared" si="14"/>
        <v>2.0099999999999998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753.69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LUANA IARA NUNES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2237-05</v>
      </c>
      <c r="G195" s="13" t="str">
        <f>IF('[1]TCE - ANEXO III - Preencher'!H204="","",'[1]TCE - ANEXO III - Preencher'!H204)</f>
        <v>06/2024</v>
      </c>
      <c r="H195" s="14">
        <f>'[1]TCE - ANEXO III - Preencher'!I204</f>
        <v>0</v>
      </c>
      <c r="I195" s="14">
        <f>'[1]TCE - ANEXO III - Preencher'!J204</f>
        <v>285.45999999999998</v>
      </c>
      <c r="J195" s="14">
        <f>'[1]TCE - ANEXO III - Preencher'!K204</f>
        <v>0</v>
      </c>
      <c r="K195" s="15">
        <f>'[1]TCE - ANEXO III - Preencher'!L204</f>
        <v>65.400000000000006</v>
      </c>
      <c r="L195" s="15">
        <f>'[1]TCE - ANEXO III - Preencher'!M204</f>
        <v>28.24</v>
      </c>
      <c r="M195" s="15">
        <f t="shared" si="13"/>
        <v>37.160000000000011</v>
      </c>
      <c r="N195" s="15">
        <f>'[1]TCE - ANEXO III - Preencher'!O204</f>
        <v>2.0099999999999998</v>
      </c>
      <c r="O195" s="15">
        <f>'[1]TCE - ANEXO III - Preencher'!P204</f>
        <v>0</v>
      </c>
      <c r="P195" s="16">
        <f t="shared" si="14"/>
        <v>2.0099999999999998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324.63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LUCAS DUARTE SOUZA DO NASCIMENTO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2232-08</v>
      </c>
      <c r="G196" s="13" t="str">
        <f>IF('[1]TCE - ANEXO III - Preencher'!H205="","",'[1]TCE - ANEXO III - Preencher'!H205)</f>
        <v>06/2024</v>
      </c>
      <c r="H196" s="14">
        <f>'[1]TCE - ANEXO III - Preencher'!I205</f>
        <v>0</v>
      </c>
      <c r="I196" s="14">
        <f>'[1]TCE - ANEXO III - Preencher'!J205</f>
        <v>346.88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2.0099999999999998</v>
      </c>
      <c r="O196" s="15">
        <f>'[1]TCE - ANEXO III - Preencher'!P205</f>
        <v>0</v>
      </c>
      <c r="P196" s="16">
        <f t="shared" ref="P196:P259" si="20">N196-O196</f>
        <v>2.0099999999999998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348.89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LUCAS RIBEIRO ALMEIDA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 t="str">
        <f>IF('[1]TCE - ANEXO III - Preencher'!H206="","",'[1]TCE - ANEXO III - Preencher'!H206)</f>
        <v>06/2024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2.0099999999999998</v>
      </c>
      <c r="O197" s="15">
        <f>'[1]TCE - ANEXO III - Preencher'!P206</f>
        <v>0</v>
      </c>
      <c r="P197" s="16">
        <f t="shared" si="20"/>
        <v>2.0099999999999998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2.0099999999999998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LUCELMA SILVA DE ASSIS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06/2024</v>
      </c>
      <c r="H198" s="14">
        <f>'[1]TCE - ANEXO III - Preencher'!I207</f>
        <v>0</v>
      </c>
      <c r="I198" s="14">
        <f>'[1]TCE - ANEXO III - Preencher'!J207</f>
        <v>358.01</v>
      </c>
      <c r="J198" s="14">
        <f>'[1]TCE - ANEXO III - Preencher'!K207</f>
        <v>0</v>
      </c>
      <c r="K198" s="15">
        <f>'[1]TCE - ANEXO III - Preencher'!L207</f>
        <v>222.36</v>
      </c>
      <c r="L198" s="15">
        <f>'[1]TCE - ANEXO III - Preencher'!M207</f>
        <v>28.24</v>
      </c>
      <c r="M198" s="15">
        <f t="shared" si="19"/>
        <v>194.12</v>
      </c>
      <c r="N198" s="15">
        <f>'[1]TCE - ANEXO III - Preencher'!O207</f>
        <v>2.0099999999999998</v>
      </c>
      <c r="O198" s="15">
        <f>'[1]TCE - ANEXO III - Preencher'!P207</f>
        <v>0</v>
      </c>
      <c r="P198" s="16">
        <f t="shared" si="20"/>
        <v>2.0099999999999998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554.14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LUCIAN DE SOUSA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06/2024</v>
      </c>
      <c r="H199" s="14">
        <f>'[1]TCE - ANEXO III - Preencher'!I208</f>
        <v>0</v>
      </c>
      <c r="I199" s="14">
        <f>'[1]TCE - ANEXO III - Preencher'!J208</f>
        <v>135.55000000000001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2.0099999999999998</v>
      </c>
      <c r="O199" s="15">
        <f>'[1]TCE - ANEXO III - Preencher'!P208</f>
        <v>0</v>
      </c>
      <c r="P199" s="16">
        <f t="shared" si="20"/>
        <v>2.0099999999999998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137.56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LUCIANA ALVES MACHADO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5152-05</v>
      </c>
      <c r="G200" s="13" t="str">
        <f>IF('[1]TCE - ANEXO III - Preencher'!H209="","",'[1]TCE - ANEXO III - Preencher'!H209)</f>
        <v>06/2024</v>
      </c>
      <c r="H200" s="14">
        <f>'[1]TCE - ANEXO III - Preencher'!I209</f>
        <v>0</v>
      </c>
      <c r="I200" s="14">
        <f>'[1]TCE - ANEXO III - Preencher'!J209</f>
        <v>289.31</v>
      </c>
      <c r="J200" s="14">
        <f>'[1]TCE - ANEXO III - Preencher'!K209</f>
        <v>0</v>
      </c>
      <c r="K200" s="15">
        <f>'[1]TCE - ANEXO III - Preencher'!L209</f>
        <v>52.32</v>
      </c>
      <c r="L200" s="15">
        <f>'[1]TCE - ANEXO III - Preencher'!M209</f>
        <v>28.24</v>
      </c>
      <c r="M200" s="15">
        <f t="shared" si="19"/>
        <v>24.080000000000002</v>
      </c>
      <c r="N200" s="15">
        <f>'[1]TCE - ANEXO III - Preencher'!O209</f>
        <v>2.0099999999999998</v>
      </c>
      <c r="O200" s="15">
        <f>'[1]TCE - ANEXO III - Preencher'!P209</f>
        <v>0</v>
      </c>
      <c r="P200" s="16">
        <f t="shared" si="20"/>
        <v>2.0099999999999998</v>
      </c>
      <c r="Q200" s="15">
        <f>'[1]TCE - ANEXO III - Preencher'!R209</f>
        <v>150</v>
      </c>
      <c r="R200" s="15">
        <f>'[1]TCE - ANEXO III - Preencher'!S209</f>
        <v>2.82</v>
      </c>
      <c r="S200" s="16">
        <f t="shared" si="21"/>
        <v>147.18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462.58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LUCIANA DE QUEIROZ SANTOS SA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2516-05</v>
      </c>
      <c r="G201" s="13" t="str">
        <f>IF('[1]TCE - ANEXO III - Preencher'!H210="","",'[1]TCE - ANEXO III - Preencher'!H210)</f>
        <v>06/2024</v>
      </c>
      <c r="H201" s="14">
        <f>'[1]TCE - ANEXO III - Preencher'!I210</f>
        <v>0</v>
      </c>
      <c r="I201" s="14">
        <f>'[1]TCE - ANEXO III - Preencher'!J210</f>
        <v>398.82</v>
      </c>
      <c r="J201" s="14">
        <f>'[1]TCE - ANEXO III - Preencher'!K210</f>
        <v>0</v>
      </c>
      <c r="K201" s="15">
        <f>'[1]TCE - ANEXO III - Preencher'!L210</f>
        <v>117.72</v>
      </c>
      <c r="L201" s="15">
        <f>'[1]TCE - ANEXO III - Preencher'!M210</f>
        <v>45.78</v>
      </c>
      <c r="M201" s="15">
        <f t="shared" si="19"/>
        <v>71.94</v>
      </c>
      <c r="N201" s="15">
        <f>'[1]TCE - ANEXO III - Preencher'!O210</f>
        <v>2.0099999999999998</v>
      </c>
      <c r="O201" s="15">
        <f>'[1]TCE - ANEXO III - Preencher'!P210</f>
        <v>0</v>
      </c>
      <c r="P201" s="16">
        <f t="shared" si="20"/>
        <v>2.0099999999999998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472.77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LUCIANA FARIAS MONTEIRO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06/2024</v>
      </c>
      <c r="H202" s="14">
        <f>'[1]TCE - ANEXO III - Preencher'!I211</f>
        <v>0</v>
      </c>
      <c r="I202" s="14">
        <f>'[1]TCE - ANEXO III - Preencher'!J211</f>
        <v>358.18</v>
      </c>
      <c r="J202" s="14">
        <f>'[1]TCE - ANEXO III - Preencher'!K211</f>
        <v>0</v>
      </c>
      <c r="K202" s="15">
        <f>'[1]TCE - ANEXO III - Preencher'!L211</f>
        <v>209.28</v>
      </c>
      <c r="L202" s="15">
        <f>'[1]TCE - ANEXO III - Preencher'!M211</f>
        <v>28.24</v>
      </c>
      <c r="M202" s="15">
        <f t="shared" si="19"/>
        <v>181.04</v>
      </c>
      <c r="N202" s="15">
        <f>'[1]TCE - ANEXO III - Preencher'!O211</f>
        <v>2.0099999999999998</v>
      </c>
      <c r="O202" s="15">
        <f>'[1]TCE - ANEXO III - Preencher'!P211</f>
        <v>0</v>
      </c>
      <c r="P202" s="16">
        <f t="shared" si="20"/>
        <v>2.0099999999999998</v>
      </c>
      <c r="Q202" s="15">
        <f>'[1]TCE - ANEXO III - Preencher'!R211</f>
        <v>744</v>
      </c>
      <c r="R202" s="15">
        <f>'[1]TCE - ANEXO III - Preencher'!S211</f>
        <v>84.72</v>
      </c>
      <c r="S202" s="16">
        <f t="shared" si="21"/>
        <v>659.28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1200.51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LUCIENE ALVES AMORIM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5134-30</v>
      </c>
      <c r="G203" s="13" t="str">
        <f>IF('[1]TCE - ANEXO III - Preencher'!H212="","",'[1]TCE - ANEXO III - Preencher'!H212)</f>
        <v>06/2024</v>
      </c>
      <c r="H203" s="14">
        <f>'[1]TCE - ANEXO III - Preencher'!I212</f>
        <v>0</v>
      </c>
      <c r="I203" s="14">
        <f>'[1]TCE - ANEXO III - Preencher'!J212</f>
        <v>118.84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2.0099999999999998</v>
      </c>
      <c r="O203" s="15">
        <f>'[1]TCE - ANEXO III - Preencher'!P212</f>
        <v>0</v>
      </c>
      <c r="P203" s="16">
        <f t="shared" si="20"/>
        <v>2.0099999999999998</v>
      </c>
      <c r="Q203" s="15">
        <f>'[1]TCE - ANEXO III - Preencher'!R212</f>
        <v>150</v>
      </c>
      <c r="R203" s="15">
        <f>'[1]TCE - ANEXO III - Preencher'!S212</f>
        <v>84.72</v>
      </c>
      <c r="S203" s="16">
        <f t="shared" si="21"/>
        <v>65.28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186.13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LUCIMARA DOS SANTOS SOARES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06/2024</v>
      </c>
      <c r="H204" s="14">
        <f>'[1]TCE - ANEXO III - Preencher'!I213</f>
        <v>0</v>
      </c>
      <c r="I204" s="14">
        <f>'[1]TCE - ANEXO III - Preencher'!J213</f>
        <v>283.43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2.0099999999999998</v>
      </c>
      <c r="O204" s="15">
        <f>'[1]TCE - ANEXO III - Preencher'!P213</f>
        <v>0</v>
      </c>
      <c r="P204" s="16">
        <f t="shared" si="20"/>
        <v>2.0099999999999998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285.44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LUIS ANTONIO DE FARIAS FILHO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06/2024</v>
      </c>
      <c r="H205" s="14">
        <f>'[1]TCE - ANEXO III - Preencher'!I214</f>
        <v>0</v>
      </c>
      <c r="I205" s="14">
        <f>'[1]TCE - ANEXO III - Preencher'!J214</f>
        <v>272.91000000000003</v>
      </c>
      <c r="J205" s="14">
        <f>'[1]TCE - ANEXO III - Preencher'!K214</f>
        <v>0</v>
      </c>
      <c r="K205" s="15">
        <f>'[1]TCE - ANEXO III - Preencher'!L214</f>
        <v>274.68</v>
      </c>
      <c r="L205" s="15">
        <f>'[1]TCE - ANEXO III - Preencher'!M214</f>
        <v>45.49</v>
      </c>
      <c r="M205" s="15">
        <f t="shared" si="19"/>
        <v>229.19</v>
      </c>
      <c r="N205" s="15">
        <f>'[1]TCE - ANEXO III - Preencher'!O214</f>
        <v>2.0099999999999998</v>
      </c>
      <c r="O205" s="15">
        <f>'[1]TCE - ANEXO III - Preencher'!P214</f>
        <v>0</v>
      </c>
      <c r="P205" s="16">
        <f t="shared" si="20"/>
        <v>2.0099999999999998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504.11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LUZIA MARIA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06/2024</v>
      </c>
      <c r="H206" s="14">
        <f>'[1]TCE - ANEXO III - Preencher'!I215</f>
        <v>0</v>
      </c>
      <c r="I206" s="14">
        <f>'[1]TCE - ANEXO III - Preencher'!J215</f>
        <v>346.87</v>
      </c>
      <c r="J206" s="14">
        <f>'[1]TCE - ANEXO III - Preencher'!K215</f>
        <v>0</v>
      </c>
      <c r="K206" s="15">
        <f>'[1]TCE - ANEXO III - Preencher'!L215</f>
        <v>196.2</v>
      </c>
      <c r="L206" s="15">
        <f>'[1]TCE - ANEXO III - Preencher'!M215</f>
        <v>28.24</v>
      </c>
      <c r="M206" s="15">
        <f t="shared" si="19"/>
        <v>167.95999999999998</v>
      </c>
      <c r="N206" s="15">
        <f>'[1]TCE - ANEXO III - Preencher'!O215</f>
        <v>2.0099999999999998</v>
      </c>
      <c r="O206" s="15">
        <f>'[1]TCE - ANEXO III - Preencher'!P215</f>
        <v>0</v>
      </c>
      <c r="P206" s="16">
        <f t="shared" si="20"/>
        <v>2.0099999999999998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516.83999999999992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MAIARA SANTOS SOARES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06/2024</v>
      </c>
      <c r="H207" s="14">
        <f>'[1]TCE - ANEXO III - Preencher'!I216</f>
        <v>0</v>
      </c>
      <c r="I207" s="14">
        <f>'[1]TCE - ANEXO III - Preencher'!J216</f>
        <v>290.62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2.0099999999999998</v>
      </c>
      <c r="O207" s="15">
        <f>'[1]TCE - ANEXO III - Preencher'!P216</f>
        <v>0</v>
      </c>
      <c r="P207" s="16">
        <f t="shared" si="20"/>
        <v>2.0099999999999998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292.63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MAILTON PINHEIRO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5174-10</v>
      </c>
      <c r="G208" s="13" t="str">
        <f>IF('[1]TCE - ANEXO III - Preencher'!H217="","",'[1]TCE - ANEXO III - Preencher'!H217)</f>
        <v>06/2024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6910.84</v>
      </c>
      <c r="K208" s="15">
        <f>'[1]TCE - ANEXO III - Preencher'!L217</f>
        <v>0</v>
      </c>
      <c r="L208" s="15">
        <f>'[1]TCE - ANEXO III - Preencher'!M217</f>
        <v>28.24</v>
      </c>
      <c r="M208" s="15">
        <f t="shared" si="19"/>
        <v>-28.24</v>
      </c>
      <c r="N208" s="15">
        <f>'[1]TCE - ANEXO III - Preencher'!O217</f>
        <v>2.0099999999999998</v>
      </c>
      <c r="O208" s="15">
        <f>'[1]TCE - ANEXO III - Preencher'!P217</f>
        <v>0</v>
      </c>
      <c r="P208" s="16">
        <f t="shared" si="20"/>
        <v>2.0099999999999998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6884.6100000000006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MAISA DOS SANTOS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5163-45</v>
      </c>
      <c r="G209" s="13" t="str">
        <f>IF('[1]TCE - ANEXO III - Preencher'!H218="","",'[1]TCE - ANEXO III - Preencher'!H218)</f>
        <v>06/2024</v>
      </c>
      <c r="H209" s="14">
        <f>'[1]TCE - ANEXO III - Preencher'!I218</f>
        <v>0</v>
      </c>
      <c r="I209" s="14">
        <f>'[1]TCE - ANEXO III - Preencher'!J218</f>
        <v>204.81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2.0099999999999998</v>
      </c>
      <c r="O209" s="15">
        <f>'[1]TCE - ANEXO III - Preencher'!P218</f>
        <v>0</v>
      </c>
      <c r="P209" s="16">
        <f t="shared" si="20"/>
        <v>2.0099999999999998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206.82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MARCELAINNE DE SOUZA PINHEIRO BARBOSA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06/2024</v>
      </c>
      <c r="H210" s="14">
        <f>'[1]TCE - ANEXO III - Preencher'!I219</f>
        <v>0</v>
      </c>
      <c r="I210" s="14">
        <f>'[1]TCE - ANEXO III - Preencher'!J219</f>
        <v>388.98</v>
      </c>
      <c r="J210" s="14">
        <f>'[1]TCE - ANEXO III - Preencher'!K219</f>
        <v>0</v>
      </c>
      <c r="K210" s="15">
        <f>'[1]TCE - ANEXO III - Preencher'!L219</f>
        <v>196.2</v>
      </c>
      <c r="L210" s="15">
        <f>'[1]TCE - ANEXO III - Preencher'!M219</f>
        <v>28.24</v>
      </c>
      <c r="M210" s="15">
        <f t="shared" si="19"/>
        <v>167.95999999999998</v>
      </c>
      <c r="N210" s="15">
        <f>'[1]TCE - ANEXO III - Preencher'!O219</f>
        <v>2.0099999999999998</v>
      </c>
      <c r="O210" s="15">
        <f>'[1]TCE - ANEXO III - Preencher'!P219</f>
        <v>0</v>
      </c>
      <c r="P210" s="16">
        <f t="shared" si="20"/>
        <v>2.0099999999999998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558.95000000000005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MARCELO DE SOUSA SANTANA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06/2024</v>
      </c>
      <c r="H211" s="14">
        <f>'[1]TCE - ANEXO III - Preencher'!I220</f>
        <v>0</v>
      </c>
      <c r="I211" s="14">
        <f>'[1]TCE - ANEXO III - Preencher'!J220</f>
        <v>4.4000000000000004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2.0099999999999998</v>
      </c>
      <c r="O211" s="15">
        <f>'[1]TCE - ANEXO III - Preencher'!P220</f>
        <v>0</v>
      </c>
      <c r="P211" s="16">
        <f t="shared" si="20"/>
        <v>2.0099999999999998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6.41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MARCELO FERREIRA MARIANO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9511-05</v>
      </c>
      <c r="G212" s="13" t="str">
        <f>IF('[1]TCE - ANEXO III - Preencher'!H221="","",'[1]TCE - ANEXO III - Preencher'!H221)</f>
        <v>06/2024</v>
      </c>
      <c r="H212" s="14">
        <f>'[1]TCE - ANEXO III - Preencher'!I221</f>
        <v>0</v>
      </c>
      <c r="I212" s="14">
        <f>'[1]TCE - ANEXO III - Preencher'!J221</f>
        <v>251.28</v>
      </c>
      <c r="J212" s="14">
        <f>'[1]TCE - ANEXO III - Preencher'!K221</f>
        <v>0</v>
      </c>
      <c r="K212" s="15">
        <f>'[1]TCE - ANEXO III - Preencher'!L221</f>
        <v>222.36</v>
      </c>
      <c r="L212" s="15">
        <f>'[1]TCE - ANEXO III - Preencher'!M221</f>
        <v>32.17</v>
      </c>
      <c r="M212" s="15">
        <f t="shared" si="19"/>
        <v>190.19</v>
      </c>
      <c r="N212" s="15">
        <f>'[1]TCE - ANEXO III - Preencher'!O221</f>
        <v>2.0099999999999998</v>
      </c>
      <c r="O212" s="15">
        <f>'[1]TCE - ANEXO III - Preencher'!P221</f>
        <v>0</v>
      </c>
      <c r="P212" s="16">
        <f t="shared" si="20"/>
        <v>2.0099999999999998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443.48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MARCELO XAVIER RAMOS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 t="str">
        <f>IF('[1]TCE - ANEXO III - Preencher'!H222="","",'[1]TCE - ANEXO III - Preencher'!H222)</f>
        <v>06/2024</v>
      </c>
      <c r="H213" s="14">
        <f>'[1]TCE - ANEXO III - Preencher'!I222</f>
        <v>0</v>
      </c>
      <c r="I213" s="14">
        <f>'[1]TCE - ANEXO III - Preencher'!J222</f>
        <v>186.38</v>
      </c>
      <c r="J213" s="14">
        <f>'[1]TCE - ANEXO III - Preencher'!K222</f>
        <v>0</v>
      </c>
      <c r="K213" s="15">
        <f>'[1]TCE - ANEXO III - Preencher'!L222</f>
        <v>209.28</v>
      </c>
      <c r="L213" s="15">
        <f>'[1]TCE - ANEXO III - Preencher'!M222</f>
        <v>28.24</v>
      </c>
      <c r="M213" s="15">
        <f t="shared" si="19"/>
        <v>181.04</v>
      </c>
      <c r="N213" s="15">
        <f>'[1]TCE - ANEXO III - Preencher'!O222</f>
        <v>2.0099999999999998</v>
      </c>
      <c r="O213" s="15">
        <f>'[1]TCE - ANEXO III - Preencher'!P222</f>
        <v>0</v>
      </c>
      <c r="P213" s="16">
        <f t="shared" si="20"/>
        <v>2.0099999999999998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369.42999999999995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MARCIA DE JESUS SOUZA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06/2024</v>
      </c>
      <c r="H214" s="14">
        <f>'[1]TCE - ANEXO III - Preencher'!I223</f>
        <v>0</v>
      </c>
      <c r="I214" s="14">
        <f>'[1]TCE - ANEXO III - Preencher'!J223</f>
        <v>351.6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2.0099999999999998</v>
      </c>
      <c r="O214" s="15">
        <f>'[1]TCE - ANEXO III - Preencher'!P223</f>
        <v>0</v>
      </c>
      <c r="P214" s="16">
        <f t="shared" si="20"/>
        <v>2.0099999999999998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353.61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MARCIA FLAVIA PINTO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2251-85</v>
      </c>
      <c r="G215" s="13" t="str">
        <f>IF('[1]TCE - ANEXO III - Preencher'!H224="","",'[1]TCE - ANEXO III - Preencher'!H224)</f>
        <v>06/2024</v>
      </c>
      <c r="H215" s="14">
        <f>'[1]TCE - ANEXO III - Preencher'!I224</f>
        <v>0</v>
      </c>
      <c r="I215" s="14">
        <f>'[1]TCE - ANEXO III - Preencher'!J224</f>
        <v>238.94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2.0099999999999998</v>
      </c>
      <c r="O215" s="15">
        <f>'[1]TCE - ANEXO III - Preencher'!P224</f>
        <v>0</v>
      </c>
      <c r="P215" s="16">
        <f t="shared" si="20"/>
        <v>2.0099999999999998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240.95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MARCILIO INGSON RIBEIRO QUEIROZ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3131-15</v>
      </c>
      <c r="G216" s="13" t="str">
        <f>IF('[1]TCE - ANEXO III - Preencher'!H225="","",'[1]TCE - ANEXO III - Preencher'!H225)</f>
        <v>06/2024</v>
      </c>
      <c r="H216" s="14">
        <f>'[1]TCE - ANEXO III - Preencher'!I225</f>
        <v>0</v>
      </c>
      <c r="I216" s="14">
        <f>'[1]TCE - ANEXO III - Preencher'!J225</f>
        <v>311.08</v>
      </c>
      <c r="J216" s="14">
        <f>'[1]TCE - ANEXO III - Preencher'!K225</f>
        <v>0</v>
      </c>
      <c r="K216" s="15">
        <f>'[1]TCE - ANEXO III - Preencher'!L225</f>
        <v>274.68</v>
      </c>
      <c r="L216" s="15">
        <f>'[1]TCE - ANEXO III - Preencher'!M225</f>
        <v>37.79</v>
      </c>
      <c r="M216" s="15">
        <f t="shared" si="19"/>
        <v>236.89000000000001</v>
      </c>
      <c r="N216" s="15">
        <f>'[1]TCE - ANEXO III - Preencher'!O225</f>
        <v>2.0099999999999998</v>
      </c>
      <c r="O216" s="15">
        <f>'[1]TCE - ANEXO III - Preencher'!P225</f>
        <v>0</v>
      </c>
      <c r="P216" s="16">
        <f t="shared" si="20"/>
        <v>2.0099999999999998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549.98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MARCOS ANDRE DE OLIVEIRA LINO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06/2024</v>
      </c>
      <c r="H217" s="14">
        <f>'[1]TCE - ANEXO III - Preencher'!I226</f>
        <v>0</v>
      </c>
      <c r="I217" s="14">
        <f>'[1]TCE - ANEXO III - Preencher'!J226</f>
        <v>220.62</v>
      </c>
      <c r="J217" s="14">
        <f>'[1]TCE - ANEXO III - Preencher'!K226</f>
        <v>0</v>
      </c>
      <c r="K217" s="15">
        <f>'[1]TCE - ANEXO III - Preencher'!L226</f>
        <v>235.44</v>
      </c>
      <c r="L217" s="15">
        <f>'[1]TCE - ANEXO III - Preencher'!M226</f>
        <v>33.43</v>
      </c>
      <c r="M217" s="15">
        <f t="shared" si="19"/>
        <v>202.01</v>
      </c>
      <c r="N217" s="15">
        <f>'[1]TCE - ANEXO III - Preencher'!O226</f>
        <v>2.0099999999999998</v>
      </c>
      <c r="O217" s="15">
        <f>'[1]TCE - ANEXO III - Preencher'!P226</f>
        <v>0</v>
      </c>
      <c r="P217" s="16">
        <f t="shared" si="20"/>
        <v>2.0099999999999998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424.64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MARCOS VIEIRA ALVES JUNIOR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06/2024</v>
      </c>
      <c r="H218" s="14">
        <f>'[1]TCE - ANEXO III - Preencher'!I227</f>
        <v>0</v>
      </c>
      <c r="I218" s="14">
        <f>'[1]TCE - ANEXO III - Preencher'!J227</f>
        <v>468.94</v>
      </c>
      <c r="J218" s="14">
        <f>'[1]TCE - ANEXO III - Preencher'!K227</f>
        <v>0</v>
      </c>
      <c r="K218" s="15">
        <f>'[1]TCE - ANEXO III - Preencher'!L227</f>
        <v>104.64</v>
      </c>
      <c r="L218" s="15">
        <f>'[1]TCE - ANEXO III - Preencher'!M227</f>
        <v>3.59</v>
      </c>
      <c r="M218" s="15">
        <f t="shared" si="19"/>
        <v>101.05</v>
      </c>
      <c r="N218" s="15">
        <f>'[1]TCE - ANEXO III - Preencher'!O227</f>
        <v>2.0099999999999998</v>
      </c>
      <c r="O218" s="15">
        <f>'[1]TCE - ANEXO III - Preencher'!P227</f>
        <v>0</v>
      </c>
      <c r="P218" s="16">
        <f t="shared" si="20"/>
        <v>2.0099999999999998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572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MARCUS VINICIUS DE MORAIS PARENTE ANDRADE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4141-05</v>
      </c>
      <c r="G219" s="13" t="str">
        <f>IF('[1]TCE - ANEXO III - Preencher'!H228="","",'[1]TCE - ANEXO III - Preencher'!H228)</f>
        <v>06/2024</v>
      </c>
      <c r="H219" s="14">
        <f>'[1]TCE - ANEXO III - Preencher'!I228</f>
        <v>0</v>
      </c>
      <c r="I219" s="14">
        <f>'[1]TCE - ANEXO III - Preencher'!J228</f>
        <v>200.56</v>
      </c>
      <c r="J219" s="14">
        <f>'[1]TCE - ANEXO III - Preencher'!K228</f>
        <v>0</v>
      </c>
      <c r="K219" s="15">
        <f>'[1]TCE - ANEXO III - Preencher'!L228</f>
        <v>261.60000000000002</v>
      </c>
      <c r="L219" s="15">
        <f>'[1]TCE - ANEXO III - Preencher'!M228</f>
        <v>33.43</v>
      </c>
      <c r="M219" s="15">
        <f t="shared" si="19"/>
        <v>228.17000000000002</v>
      </c>
      <c r="N219" s="15">
        <f>'[1]TCE - ANEXO III - Preencher'!O228</f>
        <v>2.0099999999999998</v>
      </c>
      <c r="O219" s="15">
        <f>'[1]TCE - ANEXO III - Preencher'!P228</f>
        <v>0</v>
      </c>
      <c r="P219" s="16">
        <f t="shared" si="20"/>
        <v>2.0099999999999998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430.74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MARIA ALICE LIBORIO CASTRO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06/2024</v>
      </c>
      <c r="H220" s="14">
        <f>'[1]TCE - ANEXO III - Preencher'!I229</f>
        <v>0</v>
      </c>
      <c r="I220" s="14">
        <f>'[1]TCE - ANEXO III - Preencher'!J229</f>
        <v>401.7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2.0099999999999998</v>
      </c>
      <c r="O220" s="15">
        <f>'[1]TCE - ANEXO III - Preencher'!P229</f>
        <v>0</v>
      </c>
      <c r="P220" s="16">
        <f t="shared" si="20"/>
        <v>2.0099999999999998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403.71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APARECIDA DE JESUS PEREIRA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 t="str">
        <f>IF('[1]TCE - ANEXO III - Preencher'!H230="","",'[1]TCE - ANEXO III - Preencher'!H230)</f>
        <v>06/2024</v>
      </c>
      <c r="H221" s="14">
        <f>'[1]TCE - ANEXO III - Preencher'!I230</f>
        <v>0</v>
      </c>
      <c r="I221" s="14">
        <f>'[1]TCE - ANEXO III - Preencher'!J230</f>
        <v>203.32</v>
      </c>
      <c r="J221" s="14">
        <f>'[1]TCE - ANEXO III - Preencher'!K230</f>
        <v>0</v>
      </c>
      <c r="K221" s="15">
        <f>'[1]TCE - ANEXO III - Preencher'!L230</f>
        <v>91.56</v>
      </c>
      <c r="L221" s="15">
        <f>'[1]TCE - ANEXO III - Preencher'!M230</f>
        <v>28.24</v>
      </c>
      <c r="M221" s="15">
        <f t="shared" si="19"/>
        <v>63.320000000000007</v>
      </c>
      <c r="N221" s="15">
        <f>'[1]TCE - ANEXO III - Preencher'!O230</f>
        <v>2.0099999999999998</v>
      </c>
      <c r="O221" s="15">
        <f>'[1]TCE - ANEXO III - Preencher'!P230</f>
        <v>0</v>
      </c>
      <c r="P221" s="16">
        <f t="shared" si="20"/>
        <v>2.0099999999999998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80.95</v>
      </c>
      <c r="U221" s="15">
        <f>'[1]TCE - ANEXO III - Preencher'!V230</f>
        <v>0</v>
      </c>
      <c r="V221" s="16">
        <f t="shared" si="22"/>
        <v>80.95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349.59999999999997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06/2024</v>
      </c>
      <c r="H222" s="14">
        <f>'[1]TCE - ANEXO III - Preencher'!I231</f>
        <v>0</v>
      </c>
      <c r="I222" s="14">
        <f>'[1]TCE - ANEXO III - Preencher'!J231</f>
        <v>350.35</v>
      </c>
      <c r="J222" s="14">
        <f>'[1]TCE - ANEXO III - Preencher'!K231</f>
        <v>0</v>
      </c>
      <c r="K222" s="15">
        <f>'[1]TCE - ANEXO III - Preencher'!L231</f>
        <v>78.48</v>
      </c>
      <c r="L222" s="15">
        <f>'[1]TCE - ANEXO III - Preencher'!M231</f>
        <v>28.24</v>
      </c>
      <c r="M222" s="15">
        <f t="shared" si="19"/>
        <v>50.240000000000009</v>
      </c>
      <c r="N222" s="15">
        <f>'[1]TCE - ANEXO III - Preencher'!O231</f>
        <v>2.0099999999999998</v>
      </c>
      <c r="O222" s="15">
        <f>'[1]TCE - ANEXO III - Preencher'!P231</f>
        <v>0</v>
      </c>
      <c r="P222" s="16">
        <f t="shared" si="20"/>
        <v>2.0099999999999998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402.6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DANIELA NASCIMENTO BARBOSA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06/2024</v>
      </c>
      <c r="H223" s="14">
        <f>'[1]TCE - ANEXO III - Preencher'!I232</f>
        <v>0</v>
      </c>
      <c r="I223" s="14">
        <f>'[1]TCE - ANEXO III - Preencher'!J232</f>
        <v>358.6</v>
      </c>
      <c r="J223" s="14">
        <f>'[1]TCE - ANEXO III - Preencher'!K232</f>
        <v>0</v>
      </c>
      <c r="K223" s="15">
        <f>'[1]TCE - ANEXO III - Preencher'!L232</f>
        <v>196.2</v>
      </c>
      <c r="L223" s="15">
        <f>'[1]TCE - ANEXO III - Preencher'!M232</f>
        <v>28.24</v>
      </c>
      <c r="M223" s="15">
        <f t="shared" si="19"/>
        <v>167.95999999999998</v>
      </c>
      <c r="N223" s="15">
        <f>'[1]TCE - ANEXO III - Preencher'!O232</f>
        <v>2.0099999999999998</v>
      </c>
      <c r="O223" s="15">
        <f>'[1]TCE - ANEXO III - Preencher'!P232</f>
        <v>0</v>
      </c>
      <c r="P223" s="16">
        <f t="shared" si="20"/>
        <v>2.0099999999999998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528.56999999999994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DANIELA SILVA DE CALDAS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4110-10</v>
      </c>
      <c r="G224" s="13" t="str">
        <f>IF('[1]TCE - ANEXO III - Preencher'!H233="","",'[1]TCE - ANEXO III - Preencher'!H233)</f>
        <v>06/2024</v>
      </c>
      <c r="H224" s="14">
        <f>'[1]TCE - ANEXO III - Preencher'!I233</f>
        <v>0</v>
      </c>
      <c r="I224" s="14">
        <f>'[1]TCE - ANEXO III - Preencher'!J233</f>
        <v>141.20000000000002</v>
      </c>
      <c r="J224" s="14">
        <f>'[1]TCE - ANEXO III - Preencher'!K233</f>
        <v>0</v>
      </c>
      <c r="K224" s="15">
        <f>'[1]TCE - ANEXO III - Preencher'!L233</f>
        <v>248.52</v>
      </c>
      <c r="L224" s="15">
        <f>'[1]TCE - ANEXO III - Preencher'!M233</f>
        <v>28.24</v>
      </c>
      <c r="M224" s="15">
        <f t="shared" si="19"/>
        <v>220.28</v>
      </c>
      <c r="N224" s="15">
        <f>'[1]TCE - ANEXO III - Preencher'!O233</f>
        <v>2.0099999999999998</v>
      </c>
      <c r="O224" s="15">
        <f>'[1]TCE - ANEXO III - Preencher'!P233</f>
        <v>0</v>
      </c>
      <c r="P224" s="16">
        <f t="shared" si="20"/>
        <v>2.0099999999999998</v>
      </c>
      <c r="Q224" s="15">
        <f>'[1]TCE - ANEXO III - Preencher'!R233</f>
        <v>230</v>
      </c>
      <c r="R224" s="15">
        <f>'[1]TCE - ANEXO III - Preencher'!S233</f>
        <v>79.2</v>
      </c>
      <c r="S224" s="16">
        <f t="shared" si="21"/>
        <v>150.80000000000001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514.29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DAS DORES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3241-15</v>
      </c>
      <c r="G225" s="13" t="str">
        <f>IF('[1]TCE - ANEXO III - Preencher'!H234="","",'[1]TCE - ANEXO III - Preencher'!H234)</f>
        <v>06/2024</v>
      </c>
      <c r="H225" s="14">
        <f>'[1]TCE - ANEXO III - Preencher'!I234</f>
        <v>0</v>
      </c>
      <c r="I225" s="14">
        <f>'[1]TCE - ANEXO III - Preencher'!J234</f>
        <v>467.72</v>
      </c>
      <c r="J225" s="14">
        <f>'[1]TCE - ANEXO III - Preencher'!K234</f>
        <v>0</v>
      </c>
      <c r="K225" s="15">
        <f>'[1]TCE - ANEXO III - Preencher'!L234</f>
        <v>13.08</v>
      </c>
      <c r="L225" s="15">
        <f>'[1]TCE - ANEXO III - Preencher'!M234</f>
        <v>2.41</v>
      </c>
      <c r="M225" s="15">
        <f t="shared" si="19"/>
        <v>10.67</v>
      </c>
      <c r="N225" s="15">
        <f>'[1]TCE - ANEXO III - Preencher'!O234</f>
        <v>2.0099999999999998</v>
      </c>
      <c r="O225" s="15">
        <f>'[1]TCE - ANEXO III - Preencher'!P234</f>
        <v>0</v>
      </c>
      <c r="P225" s="16">
        <f t="shared" si="20"/>
        <v>2.0099999999999998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480.40000000000003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DAS GRACAS RIBEIRO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06/2024</v>
      </c>
      <c r="H226" s="14">
        <f>'[1]TCE - ANEXO III - Preencher'!I235</f>
        <v>0</v>
      </c>
      <c r="I226" s="14">
        <f>'[1]TCE - ANEXO III - Preencher'!J235</f>
        <v>294.95</v>
      </c>
      <c r="J226" s="14">
        <f>'[1]TCE - ANEXO III - Preencher'!K235</f>
        <v>0</v>
      </c>
      <c r="K226" s="15">
        <f>'[1]TCE - ANEXO III - Preencher'!L235</f>
        <v>196.2</v>
      </c>
      <c r="L226" s="15">
        <f>'[1]TCE - ANEXO III - Preencher'!M235</f>
        <v>28.24</v>
      </c>
      <c r="M226" s="15">
        <f t="shared" si="19"/>
        <v>167.95999999999998</v>
      </c>
      <c r="N226" s="15">
        <f>'[1]TCE - ANEXO III - Preencher'!O235</f>
        <v>2.0099999999999998</v>
      </c>
      <c r="O226" s="15">
        <f>'[1]TCE - ANEXO III - Preencher'!P235</f>
        <v>0</v>
      </c>
      <c r="P226" s="16">
        <f t="shared" si="20"/>
        <v>2.0099999999999998</v>
      </c>
      <c r="Q226" s="15">
        <f>'[1]TCE - ANEXO III - Preencher'!R235</f>
        <v>320</v>
      </c>
      <c r="R226" s="15">
        <f>'[1]TCE - ANEXO III - Preencher'!S235</f>
        <v>54</v>
      </c>
      <c r="S226" s="16">
        <f t="shared" si="21"/>
        <v>266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730.92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DE LOURDES DE SOUZA RODRIGUES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5211-30</v>
      </c>
      <c r="G227" s="13" t="str">
        <f>IF('[1]TCE - ANEXO III - Preencher'!H236="","",'[1]TCE - ANEXO III - Preencher'!H236)</f>
        <v>06/2024</v>
      </c>
      <c r="H227" s="14">
        <f>'[1]TCE - ANEXO III - Preencher'!I236</f>
        <v>0</v>
      </c>
      <c r="I227" s="14">
        <f>'[1]TCE - ANEXO III - Preencher'!J236</f>
        <v>255.1</v>
      </c>
      <c r="J227" s="14">
        <f>'[1]TCE - ANEXO III - Preencher'!K236</f>
        <v>0</v>
      </c>
      <c r="K227" s="15">
        <f>'[1]TCE - ANEXO III - Preencher'!L236</f>
        <v>183.12</v>
      </c>
      <c r="L227" s="15">
        <f>'[1]TCE - ANEXO III - Preencher'!M236</f>
        <v>28.24</v>
      </c>
      <c r="M227" s="15">
        <f t="shared" si="19"/>
        <v>154.88</v>
      </c>
      <c r="N227" s="15">
        <f>'[1]TCE - ANEXO III - Preencher'!O236</f>
        <v>2.0099999999999998</v>
      </c>
      <c r="O227" s="15">
        <f>'[1]TCE - ANEXO III - Preencher'!P236</f>
        <v>0</v>
      </c>
      <c r="P227" s="16">
        <f t="shared" si="20"/>
        <v>2.0099999999999998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411.99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DE NAZARE DO CARMO DA CUNHA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2516-05</v>
      </c>
      <c r="G228" s="13" t="str">
        <f>IF('[1]TCE - ANEXO III - Preencher'!H237="","",'[1]TCE - ANEXO III - Preencher'!H237)</f>
        <v>06/2024</v>
      </c>
      <c r="H228" s="14">
        <f>'[1]TCE - ANEXO III - Preencher'!I237</f>
        <v>0</v>
      </c>
      <c r="I228" s="14">
        <f>'[1]TCE - ANEXO III - Preencher'!J237</f>
        <v>403.9</v>
      </c>
      <c r="J228" s="14">
        <f>'[1]TCE - ANEXO III - Preencher'!K237</f>
        <v>0</v>
      </c>
      <c r="K228" s="15">
        <f>'[1]TCE - ANEXO III - Preencher'!L237</f>
        <v>209.28</v>
      </c>
      <c r="L228" s="15">
        <f>'[1]TCE - ANEXO III - Preencher'!M237</f>
        <v>45.78</v>
      </c>
      <c r="M228" s="15">
        <f t="shared" si="19"/>
        <v>163.5</v>
      </c>
      <c r="N228" s="15">
        <f>'[1]TCE - ANEXO III - Preencher'!O237</f>
        <v>2.0099999999999998</v>
      </c>
      <c r="O228" s="15">
        <f>'[1]TCE - ANEXO III - Preencher'!P237</f>
        <v>0</v>
      </c>
      <c r="P228" s="16">
        <f t="shared" si="20"/>
        <v>2.0099999999999998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569.41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DO SOCORRO TENORIO DE BRITO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5163-45</v>
      </c>
      <c r="G229" s="13" t="str">
        <f>IF('[1]TCE - ANEXO III - Preencher'!H238="","",'[1]TCE - ANEXO III - Preencher'!H238)</f>
        <v>06/2024</v>
      </c>
      <c r="H229" s="14">
        <f>'[1]TCE - ANEXO III - Preencher'!I238</f>
        <v>0</v>
      </c>
      <c r="I229" s="14">
        <f>'[1]TCE - ANEXO III - Preencher'!J238</f>
        <v>224.91</v>
      </c>
      <c r="J229" s="14">
        <f>'[1]TCE - ANEXO III - Preencher'!K238</f>
        <v>0</v>
      </c>
      <c r="K229" s="15">
        <f>'[1]TCE - ANEXO III - Preencher'!L238</f>
        <v>183.12</v>
      </c>
      <c r="L229" s="15">
        <f>'[1]TCE - ANEXO III - Preencher'!M238</f>
        <v>28.24</v>
      </c>
      <c r="M229" s="15">
        <f t="shared" si="19"/>
        <v>154.88</v>
      </c>
      <c r="N229" s="15">
        <f>'[1]TCE - ANEXO III - Preencher'!O238</f>
        <v>2.0099999999999998</v>
      </c>
      <c r="O229" s="15">
        <f>'[1]TCE - ANEXO III - Preencher'!P238</f>
        <v>0</v>
      </c>
      <c r="P229" s="16">
        <f t="shared" si="20"/>
        <v>2.0099999999999998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381.79999999999995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 EDJANE DE OLIVEIRA MELO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06/2024</v>
      </c>
      <c r="H230" s="14">
        <f>'[1]TCE - ANEXO III - Preencher'!I239</f>
        <v>0</v>
      </c>
      <c r="I230" s="14">
        <f>'[1]TCE - ANEXO III - Preencher'!J239</f>
        <v>370.96</v>
      </c>
      <c r="J230" s="14">
        <f>'[1]TCE - ANEXO III - Preencher'!K239</f>
        <v>0</v>
      </c>
      <c r="K230" s="15">
        <f>'[1]TCE - ANEXO III - Preencher'!L239</f>
        <v>130.80000000000001</v>
      </c>
      <c r="L230" s="15">
        <f>'[1]TCE - ANEXO III - Preencher'!M239</f>
        <v>28.24</v>
      </c>
      <c r="M230" s="15">
        <f t="shared" si="19"/>
        <v>102.56000000000002</v>
      </c>
      <c r="N230" s="15">
        <f>'[1]TCE - ANEXO III - Preencher'!O239</f>
        <v>2.0099999999999998</v>
      </c>
      <c r="O230" s="15">
        <f>'[1]TCE - ANEXO III - Preencher'!P239</f>
        <v>0</v>
      </c>
      <c r="P230" s="16">
        <f t="shared" si="20"/>
        <v>2.0099999999999998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69.41</v>
      </c>
      <c r="U230" s="15">
        <f>'[1]TCE - ANEXO III - Preencher'!V239</f>
        <v>0</v>
      </c>
      <c r="V230" s="16">
        <f t="shared" si="22"/>
        <v>69.41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544.93999999999994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 EDUARDA FERREIRA GOMES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06/2024</v>
      </c>
      <c r="H231" s="14">
        <f>'[1]TCE - ANEXO III - Preencher'!I240</f>
        <v>0</v>
      </c>
      <c r="I231" s="14">
        <f>'[1]TCE - ANEXO III - Preencher'!J240</f>
        <v>300.2</v>
      </c>
      <c r="J231" s="14">
        <f>'[1]TCE - ANEXO III - Preencher'!K240</f>
        <v>0</v>
      </c>
      <c r="K231" s="15">
        <f>'[1]TCE - ANEXO III - Preencher'!L240</f>
        <v>104.64</v>
      </c>
      <c r="L231" s="15">
        <f>'[1]TCE - ANEXO III - Preencher'!M240</f>
        <v>28.24</v>
      </c>
      <c r="M231" s="15">
        <f t="shared" si="19"/>
        <v>76.400000000000006</v>
      </c>
      <c r="N231" s="15">
        <f>'[1]TCE - ANEXO III - Preencher'!O240</f>
        <v>2.0099999999999998</v>
      </c>
      <c r="O231" s="15">
        <f>'[1]TCE - ANEXO III - Preencher'!P240</f>
        <v>0</v>
      </c>
      <c r="P231" s="16">
        <f t="shared" si="20"/>
        <v>2.0099999999999998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69.41</v>
      </c>
      <c r="U231" s="15">
        <f>'[1]TCE - ANEXO III - Preencher'!V240</f>
        <v>0</v>
      </c>
      <c r="V231" s="16">
        <f t="shared" si="22"/>
        <v>69.41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448.02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 EUZETE DA SILVA GRANJA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06/2024</v>
      </c>
      <c r="H232" s="14">
        <f>'[1]TCE - ANEXO III - Preencher'!I241</f>
        <v>0</v>
      </c>
      <c r="I232" s="14">
        <f>'[1]TCE - ANEXO III - Preencher'!J241</f>
        <v>289.26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2.0099999999999998</v>
      </c>
      <c r="O232" s="15">
        <f>'[1]TCE - ANEXO III - Preencher'!P241</f>
        <v>0</v>
      </c>
      <c r="P232" s="16">
        <f t="shared" si="20"/>
        <v>2.0099999999999998</v>
      </c>
      <c r="Q232" s="15">
        <f>'[1]TCE - ANEXO III - Preencher'!R241</f>
        <v>150</v>
      </c>
      <c r="R232" s="15">
        <f>'[1]TCE - ANEXO III - Preencher'!S241</f>
        <v>84.72</v>
      </c>
      <c r="S232" s="16">
        <f t="shared" si="21"/>
        <v>65.28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356.54999999999995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MARIA HELENA ROSENO DE SIQUEIRA MELO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06/2024</v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2.0099999999999998</v>
      </c>
      <c r="O233" s="15">
        <f>'[1]TCE - ANEXO III - Preencher'!P242</f>
        <v>0</v>
      </c>
      <c r="P233" s="16">
        <f t="shared" si="20"/>
        <v>2.0099999999999998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2.0099999999999998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MARIA NATALIA PEREIRA SIQUEIRA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 t="str">
        <f>IF('[1]TCE - ANEXO III - Preencher'!H243="","",'[1]TCE - ANEXO III - Preencher'!H243)</f>
        <v>06/2024</v>
      </c>
      <c r="H234" s="14">
        <f>'[1]TCE - ANEXO III - Preencher'!I243</f>
        <v>0</v>
      </c>
      <c r="I234" s="14">
        <f>'[1]TCE - ANEXO III - Preencher'!J243</f>
        <v>249.24</v>
      </c>
      <c r="J234" s="14">
        <f>'[1]TCE - ANEXO III - Preencher'!K243</f>
        <v>0</v>
      </c>
      <c r="K234" s="15">
        <f>'[1]TCE - ANEXO III - Preencher'!L243</f>
        <v>26.16</v>
      </c>
      <c r="L234" s="15">
        <f>'[1]TCE - ANEXO III - Preencher'!M243</f>
        <v>28.24</v>
      </c>
      <c r="M234" s="15">
        <f t="shared" si="19"/>
        <v>-2.0799999999999983</v>
      </c>
      <c r="N234" s="15">
        <f>'[1]TCE - ANEXO III - Preencher'!O243</f>
        <v>2.0099999999999998</v>
      </c>
      <c r="O234" s="15">
        <f>'[1]TCE - ANEXO III - Preencher'!P243</f>
        <v>0</v>
      </c>
      <c r="P234" s="16">
        <f t="shared" si="20"/>
        <v>2.0099999999999998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5.4</v>
      </c>
      <c r="U234" s="15">
        <f>'[1]TCE - ANEXO III - Preencher'!V243</f>
        <v>0</v>
      </c>
      <c r="V234" s="16">
        <f t="shared" si="22"/>
        <v>5.4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254.57000000000002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MARIA NILZA OLIVEIRA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5152-05</v>
      </c>
      <c r="G235" s="13" t="str">
        <f>IF('[1]TCE - ANEXO III - Preencher'!H244="","",'[1]TCE - ANEXO III - Preencher'!H244)</f>
        <v>06/2024</v>
      </c>
      <c r="H235" s="14">
        <f>'[1]TCE - ANEXO III - Preencher'!I244</f>
        <v>0</v>
      </c>
      <c r="I235" s="14">
        <f>'[1]TCE - ANEXO III - Preencher'!J244</f>
        <v>224.03</v>
      </c>
      <c r="J235" s="14">
        <f>'[1]TCE - ANEXO III - Preencher'!K244</f>
        <v>0</v>
      </c>
      <c r="K235" s="15">
        <f>'[1]TCE - ANEXO III - Preencher'!L244</f>
        <v>143.88</v>
      </c>
      <c r="L235" s="15">
        <f>'[1]TCE - ANEXO III - Preencher'!M244</f>
        <v>28.24</v>
      </c>
      <c r="M235" s="15">
        <f t="shared" si="19"/>
        <v>115.64</v>
      </c>
      <c r="N235" s="15">
        <f>'[1]TCE - ANEXO III - Preencher'!O244</f>
        <v>2.0099999999999998</v>
      </c>
      <c r="O235" s="15">
        <f>'[1]TCE - ANEXO III - Preencher'!P244</f>
        <v>0</v>
      </c>
      <c r="P235" s="16">
        <f t="shared" si="20"/>
        <v>2.0099999999999998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341.68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MARIA RAIMUNDA VIANA DE SOUZA RAIMUNDO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06/2024</v>
      </c>
      <c r="H236" s="14">
        <f>'[1]TCE - ANEXO III - Preencher'!I245</f>
        <v>0</v>
      </c>
      <c r="I236" s="14">
        <f>'[1]TCE - ANEXO III - Preencher'!J245</f>
        <v>307.7</v>
      </c>
      <c r="J236" s="14">
        <f>'[1]TCE - ANEXO III - Preencher'!K245</f>
        <v>0</v>
      </c>
      <c r="K236" s="15">
        <f>'[1]TCE - ANEXO III - Preencher'!L245</f>
        <v>143.88</v>
      </c>
      <c r="L236" s="15">
        <f>'[1]TCE - ANEXO III - Preencher'!M245</f>
        <v>28.24</v>
      </c>
      <c r="M236" s="15">
        <f t="shared" si="19"/>
        <v>115.64</v>
      </c>
      <c r="N236" s="15">
        <f>'[1]TCE - ANEXO III - Preencher'!O245</f>
        <v>2.0099999999999998</v>
      </c>
      <c r="O236" s="15">
        <f>'[1]TCE - ANEXO III - Preencher'!P245</f>
        <v>0</v>
      </c>
      <c r="P236" s="16">
        <f t="shared" si="20"/>
        <v>2.0099999999999998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69.41</v>
      </c>
      <c r="U236" s="15">
        <f>'[1]TCE - ANEXO III - Preencher'!V245</f>
        <v>0</v>
      </c>
      <c r="V236" s="16">
        <f t="shared" si="22"/>
        <v>69.41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494.76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MARIA ZILMA AMORIM COELHO SOUSA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5152-05</v>
      </c>
      <c r="G237" s="13" t="str">
        <f>IF('[1]TCE - ANEXO III - Preencher'!H246="","",'[1]TCE - ANEXO III - Preencher'!H246)</f>
        <v>06/2024</v>
      </c>
      <c r="H237" s="14">
        <f>'[1]TCE - ANEXO III - Preencher'!I246</f>
        <v>0</v>
      </c>
      <c r="I237" s="14">
        <f>'[1]TCE - ANEXO III - Preencher'!J246</f>
        <v>205.91</v>
      </c>
      <c r="J237" s="14">
        <f>'[1]TCE - ANEXO III - Preencher'!K246</f>
        <v>0</v>
      </c>
      <c r="K237" s="15">
        <f>'[1]TCE - ANEXO III - Preencher'!L246</f>
        <v>143.88</v>
      </c>
      <c r="L237" s="15">
        <f>'[1]TCE - ANEXO III - Preencher'!M246</f>
        <v>28.24</v>
      </c>
      <c r="M237" s="15">
        <f t="shared" si="19"/>
        <v>115.64</v>
      </c>
      <c r="N237" s="15">
        <f>'[1]TCE - ANEXO III - Preencher'!O246</f>
        <v>2.0099999999999998</v>
      </c>
      <c r="O237" s="15">
        <f>'[1]TCE - ANEXO III - Preencher'!P246</f>
        <v>0</v>
      </c>
      <c r="P237" s="16">
        <f t="shared" si="20"/>
        <v>2.0099999999999998</v>
      </c>
      <c r="Q237" s="15">
        <f>'[1]TCE - ANEXO III - Preencher'!R246</f>
        <v>230</v>
      </c>
      <c r="R237" s="15">
        <f>'[1]TCE - ANEXO III - Preencher'!S246</f>
        <v>79.2</v>
      </c>
      <c r="S237" s="16">
        <f t="shared" si="21"/>
        <v>150.80000000000001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474.36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MARIANA CARDOSO DANTAS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06/2024</v>
      </c>
      <c r="H238" s="14">
        <f>'[1]TCE - ANEXO III - Preencher'!I247</f>
        <v>0</v>
      </c>
      <c r="I238" s="14">
        <f>'[1]TCE - ANEXO III - Preencher'!J247</f>
        <v>471.04</v>
      </c>
      <c r="J238" s="14">
        <f>'[1]TCE - ANEXO III - Preencher'!K247</f>
        <v>0</v>
      </c>
      <c r="K238" s="15">
        <f>'[1]TCE - ANEXO III - Preencher'!L247</f>
        <v>117.72</v>
      </c>
      <c r="L238" s="15">
        <f>'[1]TCE - ANEXO III - Preencher'!M247</f>
        <v>2.79</v>
      </c>
      <c r="M238" s="15">
        <f t="shared" si="19"/>
        <v>114.92999999999999</v>
      </c>
      <c r="N238" s="15">
        <f>'[1]TCE - ANEXO III - Preencher'!O247</f>
        <v>2.0099999999999998</v>
      </c>
      <c r="O238" s="15">
        <f>'[1]TCE - ANEXO III - Preencher'!P247</f>
        <v>0</v>
      </c>
      <c r="P238" s="16">
        <f t="shared" si="20"/>
        <v>2.0099999999999998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587.98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MARIANA LOPES DA CUNHA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2232-08</v>
      </c>
      <c r="G239" s="13" t="str">
        <f>IF('[1]TCE - ANEXO III - Preencher'!H248="","",'[1]TCE - ANEXO III - Preencher'!H248)</f>
        <v>06/2024</v>
      </c>
      <c r="H239" s="14">
        <f>'[1]TCE - ANEXO III - Preencher'!I248</f>
        <v>0</v>
      </c>
      <c r="I239" s="14">
        <f>'[1]TCE - ANEXO III - Preencher'!J248</f>
        <v>445.84</v>
      </c>
      <c r="J239" s="14">
        <f>'[1]TCE - ANEXO III - Preencher'!K248</f>
        <v>0</v>
      </c>
      <c r="K239" s="15">
        <f>'[1]TCE - ANEXO III - Preencher'!L248</f>
        <v>65.400000000000006</v>
      </c>
      <c r="L239" s="15">
        <f>'[1]TCE - ANEXO III - Preencher'!M248</f>
        <v>40.380000000000003</v>
      </c>
      <c r="M239" s="15">
        <f t="shared" si="19"/>
        <v>25.020000000000003</v>
      </c>
      <c r="N239" s="15">
        <f>'[1]TCE - ANEXO III - Preencher'!O248</f>
        <v>2.0099999999999998</v>
      </c>
      <c r="O239" s="15">
        <f>'[1]TCE - ANEXO III - Preencher'!P248</f>
        <v>0</v>
      </c>
      <c r="P239" s="16">
        <f t="shared" si="20"/>
        <v>2.0099999999999998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472.86999999999995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MARIANA PEREIRA COELHO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06/2024</v>
      </c>
      <c r="H240" s="14">
        <f>'[1]TCE - ANEXO III - Preencher'!I249</f>
        <v>0</v>
      </c>
      <c r="I240" s="14">
        <f>'[1]TCE - ANEXO III - Preencher'!J249</f>
        <v>562.16</v>
      </c>
      <c r="J240" s="14">
        <f>'[1]TCE - ANEXO III - Preencher'!K249</f>
        <v>0</v>
      </c>
      <c r="K240" s="15">
        <f>'[1]TCE - ANEXO III - Preencher'!L249</f>
        <v>91.56</v>
      </c>
      <c r="L240" s="15">
        <f>'[1]TCE - ANEXO III - Preencher'!M249</f>
        <v>3.33</v>
      </c>
      <c r="M240" s="15">
        <f t="shared" si="19"/>
        <v>88.23</v>
      </c>
      <c r="N240" s="15">
        <f>'[1]TCE - ANEXO III - Preencher'!O249</f>
        <v>2.0099999999999998</v>
      </c>
      <c r="O240" s="15">
        <f>'[1]TCE - ANEXO III - Preencher'!P249</f>
        <v>0</v>
      </c>
      <c r="P240" s="16">
        <f t="shared" si="20"/>
        <v>2.0099999999999998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652.4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MARIANNI ROBERTA DE OLIVEIRA FONSECA MORAIS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06/2024</v>
      </c>
      <c r="H241" s="14">
        <f>'[1]TCE - ANEXO III - Preencher'!I250</f>
        <v>0</v>
      </c>
      <c r="I241" s="14">
        <f>'[1]TCE - ANEXO III - Preencher'!J250</f>
        <v>470.56</v>
      </c>
      <c r="J241" s="14">
        <f>'[1]TCE - ANEXO III - Preencher'!K250</f>
        <v>0</v>
      </c>
      <c r="K241" s="15">
        <f>'[1]TCE - ANEXO III - Preencher'!L250</f>
        <v>183.12</v>
      </c>
      <c r="L241" s="15">
        <f>'[1]TCE - ANEXO III - Preencher'!M250</f>
        <v>2.79</v>
      </c>
      <c r="M241" s="15">
        <f t="shared" si="19"/>
        <v>180.33</v>
      </c>
      <c r="N241" s="15">
        <f>'[1]TCE - ANEXO III - Preencher'!O250</f>
        <v>2.0099999999999998</v>
      </c>
      <c r="O241" s="15">
        <f>'[1]TCE - ANEXO III - Preencher'!P250</f>
        <v>0</v>
      </c>
      <c r="P241" s="16">
        <f t="shared" si="20"/>
        <v>2.0099999999999998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652.9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MARINALDO FREIRE LUSTOSA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2237-10</v>
      </c>
      <c r="G242" s="13" t="str">
        <f>IF('[1]TCE - ANEXO III - Preencher'!H251="","",'[1]TCE - ANEXO III - Preencher'!H251)</f>
        <v>06/2024</v>
      </c>
      <c r="H242" s="14">
        <f>'[1]TCE - ANEXO III - Preencher'!I251</f>
        <v>0</v>
      </c>
      <c r="I242" s="14">
        <f>'[1]TCE - ANEXO III - Preencher'!J251</f>
        <v>430.78</v>
      </c>
      <c r="J242" s="14">
        <f>'[1]TCE - ANEXO III - Preencher'!K251</f>
        <v>0</v>
      </c>
      <c r="K242" s="15">
        <f>'[1]TCE - ANEXO III - Preencher'!L251</f>
        <v>196.2</v>
      </c>
      <c r="L242" s="15">
        <f>'[1]TCE - ANEXO III - Preencher'!M251</f>
        <v>65.86</v>
      </c>
      <c r="M242" s="15">
        <f t="shared" si="19"/>
        <v>130.33999999999997</v>
      </c>
      <c r="N242" s="15">
        <f>'[1]TCE - ANEXO III - Preencher'!O251</f>
        <v>2.02</v>
      </c>
      <c r="O242" s="15">
        <f>'[1]TCE - ANEXO III - Preencher'!P251</f>
        <v>0</v>
      </c>
      <c r="P242" s="16">
        <f t="shared" si="20"/>
        <v>2.02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563.13999999999987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MARINALVA ALENCAR DOS SANTOS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06/2024</v>
      </c>
      <c r="H243" s="14">
        <f>'[1]TCE - ANEXO III - Preencher'!I252</f>
        <v>0</v>
      </c>
      <c r="I243" s="14">
        <f>'[1]TCE - ANEXO III - Preencher'!J252</f>
        <v>359.57</v>
      </c>
      <c r="J243" s="14">
        <f>'[1]TCE - ANEXO III - Preencher'!K252</f>
        <v>0</v>
      </c>
      <c r="K243" s="15">
        <f>'[1]TCE - ANEXO III - Preencher'!L252</f>
        <v>261.60000000000002</v>
      </c>
      <c r="L243" s="15">
        <f>'[1]TCE - ANEXO III - Preencher'!M252</f>
        <v>28.24</v>
      </c>
      <c r="M243" s="15">
        <f t="shared" si="19"/>
        <v>233.36</v>
      </c>
      <c r="N243" s="15">
        <f>'[1]TCE - ANEXO III - Preencher'!O252</f>
        <v>2.0099999999999998</v>
      </c>
      <c r="O243" s="15">
        <f>'[1]TCE - ANEXO III - Preencher'!P252</f>
        <v>0</v>
      </c>
      <c r="P243" s="16">
        <f t="shared" si="20"/>
        <v>2.0099999999999998</v>
      </c>
      <c r="Q243" s="15">
        <f>'[1]TCE - ANEXO III - Preencher'!R252</f>
        <v>404.8</v>
      </c>
      <c r="R243" s="15">
        <f>'[1]TCE - ANEXO III - Preencher'!S252</f>
        <v>79.2</v>
      </c>
      <c r="S243" s="16">
        <f t="shared" si="21"/>
        <v>325.60000000000002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920.54000000000008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MARINEIDE NUNES ROSA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1421-15</v>
      </c>
      <c r="G244" s="13" t="str">
        <f>IF('[1]TCE - ANEXO III - Preencher'!H253="","",'[1]TCE - ANEXO III - Preencher'!H253)</f>
        <v>06/2024</v>
      </c>
      <c r="H244" s="14">
        <f>'[1]TCE - ANEXO III - Preencher'!I253</f>
        <v>0</v>
      </c>
      <c r="I244" s="14">
        <f>'[1]TCE - ANEXO III - Preencher'!J253</f>
        <v>486.34</v>
      </c>
      <c r="J244" s="14">
        <f>'[1]TCE - ANEXO III - Preencher'!K253</f>
        <v>0</v>
      </c>
      <c r="K244" s="15">
        <f>'[1]TCE - ANEXO III - Preencher'!L253</f>
        <v>170.04</v>
      </c>
      <c r="L244" s="15">
        <f>'[1]TCE - ANEXO III - Preencher'!M253</f>
        <v>77.2</v>
      </c>
      <c r="M244" s="15">
        <f t="shared" si="19"/>
        <v>92.839999999999989</v>
      </c>
      <c r="N244" s="15">
        <f>'[1]TCE - ANEXO III - Preencher'!O253</f>
        <v>2.0299999999999998</v>
      </c>
      <c r="O244" s="15">
        <f>'[1]TCE - ANEXO III - Preencher'!P253</f>
        <v>0</v>
      </c>
      <c r="P244" s="16">
        <f t="shared" si="20"/>
        <v>2.0299999999999998</v>
      </c>
      <c r="Q244" s="15">
        <f>'[1]TCE - ANEXO III - Preencher'!R253</f>
        <v>230</v>
      </c>
      <c r="R244" s="15">
        <f>'[1]TCE - ANEXO III - Preencher'!S253</f>
        <v>180.4</v>
      </c>
      <c r="S244" s="16">
        <f t="shared" si="21"/>
        <v>49.599999999999994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630.80999999999995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MATHEUS KOTARSKI AVELINO DE SOUZA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06/2024</v>
      </c>
      <c r="H245" s="14">
        <f>'[1]TCE - ANEXO III - Preencher'!I254</f>
        <v>0</v>
      </c>
      <c r="I245" s="14">
        <f>'[1]TCE - ANEXO III - Preencher'!J254</f>
        <v>5.88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2.0099999999999998</v>
      </c>
      <c r="O245" s="15">
        <f>'[1]TCE - ANEXO III - Preencher'!P254</f>
        <v>0</v>
      </c>
      <c r="P245" s="16">
        <f t="shared" si="20"/>
        <v>2.0099999999999998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7.89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MATHEUS VILLA RIBEIRO FERNANDES SILVA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2251-25</v>
      </c>
      <c r="G246" s="13" t="str">
        <f>IF('[1]TCE - ANEXO III - Preencher'!H255="","",'[1]TCE - ANEXO III - Preencher'!H255)</f>
        <v>06/2024</v>
      </c>
      <c r="H246" s="14">
        <f>'[1]TCE - ANEXO III - Preencher'!I255</f>
        <v>0</v>
      </c>
      <c r="I246" s="14">
        <f>'[1]TCE - ANEXO III - Preencher'!J255</f>
        <v>1091.67</v>
      </c>
      <c r="J246" s="14">
        <f>'[1]TCE - ANEXO III - Preencher'!K255</f>
        <v>0</v>
      </c>
      <c r="K246" s="15">
        <f>'[1]TCE - ANEXO III - Preencher'!L255</f>
        <v>13.08</v>
      </c>
      <c r="L246" s="15">
        <f>'[1]TCE - ANEXO III - Preencher'!M255</f>
        <v>3.17</v>
      </c>
      <c r="M246" s="15">
        <f t="shared" si="19"/>
        <v>9.91</v>
      </c>
      <c r="N246" s="15">
        <f>'[1]TCE - ANEXO III - Preencher'!O255</f>
        <v>2.02</v>
      </c>
      <c r="O246" s="15">
        <f>'[1]TCE - ANEXO III - Preencher'!P255</f>
        <v>0</v>
      </c>
      <c r="P246" s="16">
        <f t="shared" si="20"/>
        <v>2.02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1103.6000000000001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MAURICIO NASCIMENTO DE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5211-30</v>
      </c>
      <c r="G247" s="13" t="str">
        <f>IF('[1]TCE - ANEXO III - Preencher'!H256="","",'[1]TCE - ANEXO III - Preencher'!H256)</f>
        <v>06/2024</v>
      </c>
      <c r="H247" s="14">
        <f>'[1]TCE - ANEXO III - Preencher'!I256</f>
        <v>0</v>
      </c>
      <c r="I247" s="14">
        <f>'[1]TCE - ANEXO III - Preencher'!J256</f>
        <v>177.15</v>
      </c>
      <c r="J247" s="14">
        <f>'[1]TCE - ANEXO III - Preencher'!K256</f>
        <v>0</v>
      </c>
      <c r="K247" s="15">
        <f>'[1]TCE - ANEXO III - Preencher'!L256</f>
        <v>143.88</v>
      </c>
      <c r="L247" s="15">
        <f>'[1]TCE - ANEXO III - Preencher'!M256</f>
        <v>28.24</v>
      </c>
      <c r="M247" s="15">
        <f t="shared" si="19"/>
        <v>115.64</v>
      </c>
      <c r="N247" s="15">
        <f>'[1]TCE - ANEXO III - Preencher'!O256</f>
        <v>2.0099999999999998</v>
      </c>
      <c r="O247" s="15">
        <f>'[1]TCE - ANEXO III - Preencher'!P256</f>
        <v>0</v>
      </c>
      <c r="P247" s="16">
        <f t="shared" si="20"/>
        <v>2.0099999999999998</v>
      </c>
      <c r="Q247" s="15">
        <f>'[1]TCE - ANEXO III - Preencher'!R256</f>
        <v>230</v>
      </c>
      <c r="R247" s="15">
        <f>'[1]TCE - ANEXO III - Preencher'!S256</f>
        <v>75.599999999999994</v>
      </c>
      <c r="S247" s="16">
        <f t="shared" si="21"/>
        <v>154.4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449.20000000000005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MAURILIO GONCALVES PEREIRA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5174-10</v>
      </c>
      <c r="G248" s="13" t="str">
        <f>IF('[1]TCE - ANEXO III - Preencher'!H257="","",'[1]TCE - ANEXO III - Preencher'!H257)</f>
        <v>06/2024</v>
      </c>
      <c r="H248" s="14">
        <f>'[1]TCE - ANEXO III - Preencher'!I257</f>
        <v>0</v>
      </c>
      <c r="I248" s="14">
        <f>'[1]TCE - ANEXO III - Preencher'!J257</f>
        <v>54.22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2.0099999999999998</v>
      </c>
      <c r="O248" s="15">
        <f>'[1]TCE - ANEXO III - Preencher'!P257</f>
        <v>0</v>
      </c>
      <c r="P248" s="16">
        <f t="shared" si="20"/>
        <v>2.0099999999999998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56.23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MAYARA DAMASCENO DE REZENDE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2236-05</v>
      </c>
      <c r="G249" s="13" t="str">
        <f>IF('[1]TCE - ANEXO III - Preencher'!H258="","",'[1]TCE - ANEXO III - Preencher'!H258)</f>
        <v>06/2024</v>
      </c>
      <c r="H249" s="14">
        <f>'[1]TCE - ANEXO III - Preencher'!I258</f>
        <v>0</v>
      </c>
      <c r="I249" s="14">
        <f>'[1]TCE - ANEXO III - Preencher'!J258</f>
        <v>263.10000000000002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2.0099999999999998</v>
      </c>
      <c r="O249" s="15">
        <f>'[1]TCE - ANEXO III - Preencher'!P258</f>
        <v>0</v>
      </c>
      <c r="P249" s="16">
        <f t="shared" si="20"/>
        <v>2.0099999999999998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265.11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MAYRA SILVA ALVES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06/2024</v>
      </c>
      <c r="H250" s="14">
        <f>'[1]TCE - ANEXO III - Preencher'!I259</f>
        <v>0</v>
      </c>
      <c r="I250" s="14">
        <f>'[1]TCE - ANEXO III - Preencher'!J259</f>
        <v>238.05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2.0099999999999998</v>
      </c>
      <c r="O250" s="15">
        <f>'[1]TCE - ANEXO III - Preencher'!P259</f>
        <v>0</v>
      </c>
      <c r="P250" s="16">
        <f t="shared" si="20"/>
        <v>2.0099999999999998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240.06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MIDIAN RAFAELLA SILVA SANTOS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06/2024</v>
      </c>
      <c r="H251" s="14">
        <f>'[1]TCE - ANEXO III - Preencher'!I260</f>
        <v>0</v>
      </c>
      <c r="I251" s="14">
        <f>'[1]TCE - ANEXO III - Preencher'!J260</f>
        <v>134.97999999999999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2.0099999999999998</v>
      </c>
      <c r="O251" s="15">
        <f>'[1]TCE - ANEXO III - Preencher'!P260</f>
        <v>0</v>
      </c>
      <c r="P251" s="16">
        <f t="shared" si="20"/>
        <v>2.0099999999999998</v>
      </c>
      <c r="Q251" s="15">
        <f>'[1]TCE - ANEXO III - Preencher'!R260</f>
        <v>240</v>
      </c>
      <c r="R251" s="15">
        <f>'[1]TCE - ANEXO III - Preencher'!S260</f>
        <v>57.6</v>
      </c>
      <c r="S251" s="16">
        <f t="shared" si="21"/>
        <v>182.4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319.39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MILENA DA SILVA ANDRADE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5211-30</v>
      </c>
      <c r="G252" s="13" t="str">
        <f>IF('[1]TCE - ANEXO III - Preencher'!H261="","",'[1]TCE - ANEXO III - Preencher'!H261)</f>
        <v>06/2024</v>
      </c>
      <c r="H252" s="14">
        <f>'[1]TCE - ANEXO III - Preencher'!I261</f>
        <v>0</v>
      </c>
      <c r="I252" s="14">
        <f>'[1]TCE - ANEXO III - Preencher'!J261</f>
        <v>184.66</v>
      </c>
      <c r="J252" s="14">
        <f>'[1]TCE - ANEXO III - Preencher'!K261</f>
        <v>0</v>
      </c>
      <c r="K252" s="15">
        <f>'[1]TCE - ANEXO III - Preencher'!L261</f>
        <v>78.48</v>
      </c>
      <c r="L252" s="15">
        <f>'[1]TCE - ANEXO III - Preencher'!M261</f>
        <v>28.24</v>
      </c>
      <c r="M252" s="15">
        <f t="shared" si="19"/>
        <v>50.240000000000009</v>
      </c>
      <c r="N252" s="15">
        <f>'[1]TCE - ANEXO III - Preencher'!O261</f>
        <v>2.0099999999999998</v>
      </c>
      <c r="O252" s="15">
        <f>'[1]TCE - ANEXO III - Preencher'!P261</f>
        <v>0</v>
      </c>
      <c r="P252" s="16">
        <f t="shared" si="20"/>
        <v>2.0099999999999998</v>
      </c>
      <c r="Q252" s="15">
        <f>'[1]TCE - ANEXO III - Preencher'!R261</f>
        <v>160</v>
      </c>
      <c r="R252" s="15">
        <f>'[1]TCE - ANEXO III - Preencher'!S261</f>
        <v>0</v>
      </c>
      <c r="S252" s="16">
        <f t="shared" si="21"/>
        <v>160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396.90999999999997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MILTON ROGERIO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7823-20</v>
      </c>
      <c r="G253" s="13" t="str">
        <f>IF('[1]TCE - ANEXO III - Preencher'!H262="","",'[1]TCE - ANEXO III - Preencher'!H262)</f>
        <v>06/2024</v>
      </c>
      <c r="H253" s="14">
        <f>'[1]TCE - ANEXO III - Preencher'!I262</f>
        <v>0</v>
      </c>
      <c r="I253" s="14">
        <f>'[1]TCE - ANEXO III - Preencher'!J262</f>
        <v>272.01</v>
      </c>
      <c r="J253" s="14">
        <f>'[1]TCE - ANEXO III - Preencher'!K262</f>
        <v>0</v>
      </c>
      <c r="K253" s="15">
        <f>'[1]TCE - ANEXO III - Preencher'!L262</f>
        <v>209.28</v>
      </c>
      <c r="L253" s="15">
        <f>'[1]TCE - ANEXO III - Preencher'!M262</f>
        <v>32.97</v>
      </c>
      <c r="M253" s="15">
        <f t="shared" si="19"/>
        <v>176.31</v>
      </c>
      <c r="N253" s="15">
        <f>'[1]TCE - ANEXO III - Preencher'!O262</f>
        <v>2.0099999999999998</v>
      </c>
      <c r="O253" s="15">
        <f>'[1]TCE - ANEXO III - Preencher'!P262</f>
        <v>0</v>
      </c>
      <c r="P253" s="16">
        <f t="shared" si="20"/>
        <v>2.0099999999999998</v>
      </c>
      <c r="Q253" s="15">
        <f>'[1]TCE - ANEXO III - Preencher'!R262</f>
        <v>160</v>
      </c>
      <c r="R253" s="15">
        <f>'[1]TCE - ANEXO III - Preencher'!S262</f>
        <v>57.6</v>
      </c>
      <c r="S253" s="16">
        <f t="shared" si="21"/>
        <v>102.4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552.73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MIRELLE RODRIGUES DA CRUZ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4110-10</v>
      </c>
      <c r="G254" s="13" t="str">
        <f>IF('[1]TCE - ANEXO III - Preencher'!H263="","",'[1]TCE - ANEXO III - Preencher'!H263)</f>
        <v>06/2024</v>
      </c>
      <c r="H254" s="14">
        <f>'[1]TCE - ANEXO III - Preencher'!I263</f>
        <v>0</v>
      </c>
      <c r="I254" s="14">
        <f>'[1]TCE - ANEXO III - Preencher'!J263</f>
        <v>209.47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2.0099999999999998</v>
      </c>
      <c r="O254" s="15">
        <f>'[1]TCE - ANEXO III - Preencher'!P263</f>
        <v>0</v>
      </c>
      <c r="P254" s="16">
        <f t="shared" si="20"/>
        <v>2.0099999999999998</v>
      </c>
      <c r="Q254" s="15">
        <f>'[1]TCE - ANEXO III - Preencher'!R263</f>
        <v>0</v>
      </c>
      <c r="R254" s="15">
        <f>'[1]TCE - ANEXO III - Preencher'!S263</f>
        <v>53.66</v>
      </c>
      <c r="S254" s="16">
        <f t="shared" si="21"/>
        <v>-53.66</v>
      </c>
      <c r="T254" s="15">
        <f>'[1]TCE - ANEXO III - Preencher'!U263</f>
        <v>102.54</v>
      </c>
      <c r="U254" s="15">
        <f>'[1]TCE - ANEXO III - Preencher'!V263</f>
        <v>0</v>
      </c>
      <c r="V254" s="16">
        <f t="shared" si="22"/>
        <v>102.54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260.36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MIRIAN ANTUNES DA SILVA COELHO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 t="str">
        <f>IF('[1]TCE - ANEXO III - Preencher'!H264="","",'[1]TCE - ANEXO III - Preencher'!H264)</f>
        <v>06/2024</v>
      </c>
      <c r="H255" s="14">
        <f>'[1]TCE - ANEXO III - Preencher'!I264</f>
        <v>0</v>
      </c>
      <c r="I255" s="14">
        <f>'[1]TCE - ANEXO III - Preencher'!J264</f>
        <v>169.44</v>
      </c>
      <c r="J255" s="14">
        <f>'[1]TCE - ANEXO III - Preencher'!K264</f>
        <v>0</v>
      </c>
      <c r="K255" s="15">
        <f>'[1]TCE - ANEXO III - Preencher'!L264</f>
        <v>274.68</v>
      </c>
      <c r="L255" s="15">
        <f>'[1]TCE - ANEXO III - Preencher'!M264</f>
        <v>28.24</v>
      </c>
      <c r="M255" s="15">
        <f t="shared" si="19"/>
        <v>246.44</v>
      </c>
      <c r="N255" s="15">
        <f>'[1]TCE - ANEXO III - Preencher'!O264</f>
        <v>2.0099999999999998</v>
      </c>
      <c r="O255" s="15">
        <f>'[1]TCE - ANEXO III - Preencher'!P264</f>
        <v>0</v>
      </c>
      <c r="P255" s="16">
        <f t="shared" si="20"/>
        <v>2.0099999999999998</v>
      </c>
      <c r="Q255" s="15">
        <f>'[1]TCE - ANEXO III - Preencher'!R264</f>
        <v>460</v>
      </c>
      <c r="R255" s="15">
        <f>'[1]TCE - ANEXO III - Preencher'!S264</f>
        <v>79.2</v>
      </c>
      <c r="S255" s="16">
        <f t="shared" si="21"/>
        <v>380.8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798.69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MOACIR AGOSTINHO PEREIRA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06/2024</v>
      </c>
      <c r="H256" s="14">
        <f>'[1]TCE - ANEXO III - Preencher'!I265</f>
        <v>0</v>
      </c>
      <c r="I256" s="14">
        <f>'[1]TCE - ANEXO III - Preencher'!J265</f>
        <v>135.29</v>
      </c>
      <c r="J256" s="14">
        <f>'[1]TCE - ANEXO III - Preencher'!K265</f>
        <v>0</v>
      </c>
      <c r="K256" s="15">
        <f>'[1]TCE - ANEXO III - Preencher'!L265</f>
        <v>156.96</v>
      </c>
      <c r="L256" s="15">
        <f>'[1]TCE - ANEXO III - Preencher'!M265</f>
        <v>28.24</v>
      </c>
      <c r="M256" s="15">
        <f t="shared" si="19"/>
        <v>128.72</v>
      </c>
      <c r="N256" s="15">
        <f>'[1]TCE - ANEXO III - Preencher'!O265</f>
        <v>2.0099999999999998</v>
      </c>
      <c r="O256" s="15">
        <f>'[1]TCE - ANEXO III - Preencher'!P265</f>
        <v>0</v>
      </c>
      <c r="P256" s="16">
        <f t="shared" si="20"/>
        <v>2.0099999999999998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266.02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MORGANA KARINA DE ARAUJO ALMEIDA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 t="str">
        <f>IF('[1]TCE - ANEXO III - Preencher'!H266="","",'[1]TCE - ANEXO III - Preencher'!H266)</f>
        <v>06/2024</v>
      </c>
      <c r="H257" s="14">
        <f>'[1]TCE - ANEXO III - Preencher'!I266</f>
        <v>0</v>
      </c>
      <c r="I257" s="14">
        <f>'[1]TCE - ANEXO III - Preencher'!J266</f>
        <v>499.29</v>
      </c>
      <c r="J257" s="14">
        <f>'[1]TCE - ANEXO III - Preencher'!K266</f>
        <v>0</v>
      </c>
      <c r="K257" s="15">
        <f>'[1]TCE - ANEXO III - Preencher'!L266</f>
        <v>196.2</v>
      </c>
      <c r="L257" s="15">
        <f>'[1]TCE - ANEXO III - Preencher'!M266</f>
        <v>65.86</v>
      </c>
      <c r="M257" s="15">
        <f t="shared" si="19"/>
        <v>130.33999999999997</v>
      </c>
      <c r="N257" s="15">
        <f>'[1]TCE - ANEXO III - Preencher'!O266</f>
        <v>2.02</v>
      </c>
      <c r="O257" s="15">
        <f>'[1]TCE - ANEXO III - Preencher'!P266</f>
        <v>0</v>
      </c>
      <c r="P257" s="16">
        <f t="shared" si="20"/>
        <v>2.02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631.65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MYCHELA PATRICIA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3241-15</v>
      </c>
      <c r="G258" s="13" t="str">
        <f>IF('[1]TCE - ANEXO III - Preencher'!H267="","",'[1]TCE - ANEXO III - Preencher'!H267)</f>
        <v>06/2024</v>
      </c>
      <c r="H258" s="14">
        <f>'[1]TCE - ANEXO III - Preencher'!I267</f>
        <v>0</v>
      </c>
      <c r="I258" s="14">
        <f>'[1]TCE - ANEXO III - Preencher'!J267</f>
        <v>456.24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2.0099999999999998</v>
      </c>
      <c r="O258" s="15">
        <f>'[1]TCE - ANEXO III - Preencher'!P267</f>
        <v>0</v>
      </c>
      <c r="P258" s="16">
        <f t="shared" si="20"/>
        <v>2.0099999999999998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458.25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NADJA DE ARAUJO SOUZA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2526-05</v>
      </c>
      <c r="G259" s="13" t="str">
        <f>IF('[1]TCE - ANEXO III - Preencher'!H268="","",'[1]TCE - ANEXO III - Preencher'!H268)</f>
        <v>06/2024</v>
      </c>
      <c r="H259" s="14">
        <f>'[1]TCE - ANEXO III - Preencher'!I268</f>
        <v>0</v>
      </c>
      <c r="I259" s="14">
        <f>'[1]TCE - ANEXO III - Preencher'!J268</f>
        <v>379.08</v>
      </c>
      <c r="J259" s="14">
        <f>'[1]TCE - ANEXO III - Preencher'!K268</f>
        <v>0</v>
      </c>
      <c r="K259" s="15">
        <f>'[1]TCE - ANEXO III - Preencher'!L268</f>
        <v>248.52</v>
      </c>
      <c r="L259" s="15">
        <f>'[1]TCE - ANEXO III - Preencher'!M268</f>
        <v>61.54</v>
      </c>
      <c r="M259" s="15">
        <f t="shared" si="19"/>
        <v>186.98000000000002</v>
      </c>
      <c r="N259" s="15">
        <f>'[1]TCE - ANEXO III - Preencher'!O268</f>
        <v>2.0099999999999998</v>
      </c>
      <c r="O259" s="15">
        <f>'[1]TCE - ANEXO III - Preencher'!P268</f>
        <v>0</v>
      </c>
      <c r="P259" s="16">
        <f t="shared" si="20"/>
        <v>2.0099999999999998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568.06999999999994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NADYA THALITA NOVAES DOS SANTOS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06/2024</v>
      </c>
      <c r="H260" s="14">
        <f>'[1]TCE - ANEXO III - Preencher'!I269</f>
        <v>0</v>
      </c>
      <c r="I260" s="14">
        <f>'[1]TCE - ANEXO III - Preencher'!J269</f>
        <v>546.35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2.0099999999999998</v>
      </c>
      <c r="O260" s="15">
        <f>'[1]TCE - ANEXO III - Preencher'!P269</f>
        <v>0</v>
      </c>
      <c r="P260" s="16">
        <f t="shared" ref="P260:P323" si="26">N260-O260</f>
        <v>2.0099999999999998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548.36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NATANA BARBOSA NUNES LIMA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06/2024</v>
      </c>
      <c r="H261" s="14">
        <f>'[1]TCE - ANEXO III - Preencher'!I270</f>
        <v>0</v>
      </c>
      <c r="I261" s="14">
        <f>'[1]TCE - ANEXO III - Preencher'!J270</f>
        <v>204.79</v>
      </c>
      <c r="J261" s="14">
        <f>'[1]TCE - ANEXO III - Preencher'!K270</f>
        <v>0</v>
      </c>
      <c r="K261" s="15">
        <f>'[1]TCE - ANEXO III - Preencher'!L270</f>
        <v>183.12</v>
      </c>
      <c r="L261" s="15">
        <f>'[1]TCE - ANEXO III - Preencher'!M270</f>
        <v>0</v>
      </c>
      <c r="M261" s="15">
        <f t="shared" si="25"/>
        <v>183.12</v>
      </c>
      <c r="N261" s="15">
        <f>'[1]TCE - ANEXO III - Preencher'!O270</f>
        <v>2.0099999999999998</v>
      </c>
      <c r="O261" s="15">
        <f>'[1]TCE - ANEXO III - Preencher'!P270</f>
        <v>0</v>
      </c>
      <c r="P261" s="16">
        <f t="shared" si="26"/>
        <v>2.0099999999999998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80.95</v>
      </c>
      <c r="U261" s="15">
        <f>'[1]TCE - ANEXO III - Preencher'!V270</f>
        <v>0</v>
      </c>
      <c r="V261" s="16">
        <f t="shared" si="28"/>
        <v>80.95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470.86999999999995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NATHALIA YASMINE ALVES DOS SANTOS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 t="str">
        <f>IF('[1]TCE - ANEXO III - Preencher'!H271="","",'[1]TCE - ANEXO III - Preencher'!H271)</f>
        <v>06/2024</v>
      </c>
      <c r="H262" s="14">
        <f>'[1]TCE - ANEXO III - Preencher'!I271</f>
        <v>0</v>
      </c>
      <c r="I262" s="14">
        <f>'[1]TCE - ANEXO III - Preencher'!J271</f>
        <v>154.71</v>
      </c>
      <c r="J262" s="14">
        <f>'[1]TCE - ANEXO III - Preencher'!K271</f>
        <v>0</v>
      </c>
      <c r="K262" s="15">
        <f>'[1]TCE - ANEXO III - Preencher'!L271</f>
        <v>183.12</v>
      </c>
      <c r="L262" s="15">
        <f>'[1]TCE - ANEXO III - Preencher'!M271</f>
        <v>28.24</v>
      </c>
      <c r="M262" s="15">
        <f t="shared" si="25"/>
        <v>154.88</v>
      </c>
      <c r="N262" s="15">
        <f>'[1]TCE - ANEXO III - Preencher'!O271</f>
        <v>2.0099999999999998</v>
      </c>
      <c r="O262" s="15">
        <f>'[1]TCE - ANEXO III - Preencher'!P271</f>
        <v>0</v>
      </c>
      <c r="P262" s="16">
        <f t="shared" si="26"/>
        <v>2.0099999999999998</v>
      </c>
      <c r="Q262" s="15">
        <f>'[1]TCE - ANEXO III - Preencher'!R271</f>
        <v>300</v>
      </c>
      <c r="R262" s="15">
        <f>'[1]TCE - ANEXO III - Preencher'!S271</f>
        <v>84.72</v>
      </c>
      <c r="S262" s="16">
        <f t="shared" si="27"/>
        <v>215.28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526.88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NAYARA CINTIA GOMES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06/2024</v>
      </c>
      <c r="H263" s="14">
        <f>'[1]TCE - ANEXO III - Preencher'!I272</f>
        <v>0</v>
      </c>
      <c r="I263" s="14">
        <f>'[1]TCE - ANEXO III - Preencher'!J272</f>
        <v>283.32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2.0099999999999998</v>
      </c>
      <c r="O263" s="15">
        <f>'[1]TCE - ANEXO III - Preencher'!P272</f>
        <v>0</v>
      </c>
      <c r="P263" s="16">
        <f t="shared" si="26"/>
        <v>2.0099999999999998</v>
      </c>
      <c r="Q263" s="15">
        <f>'[1]TCE - ANEXO III - Preencher'!R272</f>
        <v>150</v>
      </c>
      <c r="R263" s="15">
        <f>'[1]TCE - ANEXO III - Preencher'!S272</f>
        <v>75.680000000000007</v>
      </c>
      <c r="S263" s="16">
        <f t="shared" si="27"/>
        <v>74.319999999999993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359.65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NEILIANE MARIA ALENCAR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06/2024</v>
      </c>
      <c r="H264" s="14">
        <f>'[1]TCE - ANEXO III - Preencher'!I273</f>
        <v>0</v>
      </c>
      <c r="I264" s="14">
        <f>'[1]TCE - ANEXO III - Preencher'!J273</f>
        <v>444.92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2.0099999999999998</v>
      </c>
      <c r="O264" s="15">
        <f>'[1]TCE - ANEXO III - Preencher'!P273</f>
        <v>0</v>
      </c>
      <c r="P264" s="16">
        <f t="shared" si="26"/>
        <v>2.0099999999999998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120.26</v>
      </c>
      <c r="U264" s="15">
        <f>'[1]TCE - ANEXO III - Preencher'!V273</f>
        <v>0</v>
      </c>
      <c r="V264" s="16">
        <f t="shared" si="28"/>
        <v>120.26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567.19000000000005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NELSON JEFFERSON DE CARVALHO DIAS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5174-10</v>
      </c>
      <c r="G265" s="13" t="str">
        <f>IF('[1]TCE - ANEXO III - Preencher'!H274="","",'[1]TCE - ANEXO III - Preencher'!H274)</f>
        <v>06/2024</v>
      </c>
      <c r="H265" s="14">
        <f>'[1]TCE - ANEXO III - Preencher'!I274</f>
        <v>0</v>
      </c>
      <c r="I265" s="14">
        <f>'[1]TCE - ANEXO III - Preencher'!J274</f>
        <v>203.32</v>
      </c>
      <c r="J265" s="14">
        <f>'[1]TCE - ANEXO III - Preencher'!K274</f>
        <v>0</v>
      </c>
      <c r="K265" s="15">
        <f>'[1]TCE - ANEXO III - Preencher'!L274</f>
        <v>209.28</v>
      </c>
      <c r="L265" s="15">
        <f>'[1]TCE - ANEXO III - Preencher'!M274</f>
        <v>28.24</v>
      </c>
      <c r="M265" s="15">
        <f t="shared" si="25"/>
        <v>181.04</v>
      </c>
      <c r="N265" s="15">
        <f>'[1]TCE - ANEXO III - Preencher'!O274</f>
        <v>2.0099999999999998</v>
      </c>
      <c r="O265" s="15">
        <f>'[1]TCE - ANEXO III - Preencher'!P274</f>
        <v>0</v>
      </c>
      <c r="P265" s="16">
        <f t="shared" si="26"/>
        <v>2.0099999999999998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386.37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NORMA ELIZABETH DUARTE CUNHA DE ARAUJO SOUZA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2251-25</v>
      </c>
      <c r="G266" s="13" t="str">
        <f>IF('[1]TCE - ANEXO III - Preencher'!H275="","",'[1]TCE - ANEXO III - Preencher'!H275)</f>
        <v>06/2024</v>
      </c>
      <c r="H266" s="14">
        <f>'[1]TCE - ANEXO III - Preencher'!I275</f>
        <v>0</v>
      </c>
      <c r="I266" s="14">
        <f>'[1]TCE - ANEXO III - Preencher'!J275</f>
        <v>1092.67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2.02</v>
      </c>
      <c r="O266" s="15">
        <f>'[1]TCE - ANEXO III - Preencher'!P275</f>
        <v>0</v>
      </c>
      <c r="P266" s="16">
        <f t="shared" si="26"/>
        <v>2.02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1094.69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OMAIARA DANTAS GUIMARAES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3241-15</v>
      </c>
      <c r="G267" s="13" t="str">
        <f>IF('[1]TCE - ANEXO III - Preencher'!H276="","",'[1]TCE - ANEXO III - Preencher'!H276)</f>
        <v>06/2024</v>
      </c>
      <c r="H267" s="14">
        <f>'[1]TCE - ANEXO III - Preencher'!I276</f>
        <v>0</v>
      </c>
      <c r="I267" s="14">
        <f>'[1]TCE - ANEXO III - Preencher'!J276</f>
        <v>505.46</v>
      </c>
      <c r="J267" s="14">
        <f>'[1]TCE - ANEXO III - Preencher'!K276</f>
        <v>0</v>
      </c>
      <c r="K267" s="15">
        <f>'[1]TCE - ANEXO III - Preencher'!L276</f>
        <v>52.32</v>
      </c>
      <c r="L267" s="15">
        <f>'[1]TCE - ANEXO III - Preencher'!M276</f>
        <v>9.64</v>
      </c>
      <c r="M267" s="15">
        <f t="shared" si="25"/>
        <v>42.68</v>
      </c>
      <c r="N267" s="15">
        <f>'[1]TCE - ANEXO III - Preencher'!O276</f>
        <v>2.0099999999999998</v>
      </c>
      <c r="O267" s="15">
        <f>'[1]TCE - ANEXO III - Preencher'!P276</f>
        <v>0</v>
      </c>
      <c r="P267" s="16">
        <f t="shared" si="26"/>
        <v>2.0099999999999998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550.15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OSCAR MARIO HERRERA RIVERA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2251-25</v>
      </c>
      <c r="G268" s="13" t="str">
        <f>IF('[1]TCE - ANEXO III - Preencher'!H277="","",'[1]TCE - ANEXO III - Preencher'!H277)</f>
        <v>06/2024</v>
      </c>
      <c r="H268" s="14">
        <f>'[1]TCE - ANEXO III - Preencher'!I277</f>
        <v>0</v>
      </c>
      <c r="I268" s="14">
        <f>'[1]TCE - ANEXO III - Preencher'!J277</f>
        <v>1025.1300000000001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2.02</v>
      </c>
      <c r="O268" s="15">
        <f>'[1]TCE - ANEXO III - Preencher'!P277</f>
        <v>0</v>
      </c>
      <c r="P268" s="16">
        <f t="shared" si="26"/>
        <v>2.02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1027.1500000000001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PALOMA ALVES DE ALMEIDA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06/2024</v>
      </c>
      <c r="H269" s="14">
        <f>'[1]TCE - ANEXO III - Preencher'!I278</f>
        <v>0</v>
      </c>
      <c r="I269" s="14">
        <f>'[1]TCE - ANEXO III - Preencher'!J278</f>
        <v>657.33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2.0099999999999998</v>
      </c>
      <c r="O269" s="15">
        <f>'[1]TCE - ANEXO III - Preencher'!P278</f>
        <v>0</v>
      </c>
      <c r="P269" s="16">
        <f t="shared" si="26"/>
        <v>2.0099999999999998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659.34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PALOMA SOARES BATISTA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06/2024</v>
      </c>
      <c r="H270" s="14">
        <f>'[1]TCE - ANEXO III - Preencher'!I279</f>
        <v>0</v>
      </c>
      <c r="I270" s="14">
        <f>'[1]TCE - ANEXO III - Preencher'!J279</f>
        <v>387.73</v>
      </c>
      <c r="J270" s="14">
        <f>'[1]TCE - ANEXO III - Preencher'!K279</f>
        <v>0</v>
      </c>
      <c r="K270" s="15">
        <f>'[1]TCE - ANEXO III - Preencher'!L279</f>
        <v>196.2</v>
      </c>
      <c r="L270" s="15">
        <f>'[1]TCE - ANEXO III - Preencher'!M279</f>
        <v>28.24</v>
      </c>
      <c r="M270" s="15">
        <f t="shared" si="25"/>
        <v>167.95999999999998</v>
      </c>
      <c r="N270" s="15">
        <f>'[1]TCE - ANEXO III - Preencher'!O279</f>
        <v>2.0099999999999998</v>
      </c>
      <c r="O270" s="15">
        <f>'[1]TCE - ANEXO III - Preencher'!P279</f>
        <v>0</v>
      </c>
      <c r="P270" s="16">
        <f t="shared" si="26"/>
        <v>2.0099999999999998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557.70000000000005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PATRICIA FERNANDA DE SOUZA SA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06/2024</v>
      </c>
      <c r="H271" s="14">
        <f>'[1]TCE - ANEXO III - Preencher'!I280</f>
        <v>0</v>
      </c>
      <c r="I271" s="14">
        <f>'[1]TCE - ANEXO III - Preencher'!J280</f>
        <v>454.51</v>
      </c>
      <c r="J271" s="14">
        <f>'[1]TCE - ANEXO III - Preencher'!K280</f>
        <v>0</v>
      </c>
      <c r="K271" s="15">
        <f>'[1]TCE - ANEXO III - Preencher'!L280</f>
        <v>196.2</v>
      </c>
      <c r="L271" s="15">
        <f>'[1]TCE - ANEXO III - Preencher'!M280</f>
        <v>28.24</v>
      </c>
      <c r="M271" s="15">
        <f t="shared" si="25"/>
        <v>167.95999999999998</v>
      </c>
      <c r="N271" s="15">
        <f>'[1]TCE - ANEXO III - Preencher'!O280</f>
        <v>2.0099999999999998</v>
      </c>
      <c r="O271" s="15">
        <f>'[1]TCE - ANEXO III - Preencher'!P280</f>
        <v>0</v>
      </c>
      <c r="P271" s="16">
        <f t="shared" si="26"/>
        <v>2.0099999999999998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624.48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PATRICIA FERNANDES MEDRADO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3224-15</v>
      </c>
      <c r="G272" s="13" t="str">
        <f>IF('[1]TCE - ANEXO III - Preencher'!H281="","",'[1]TCE - ANEXO III - Preencher'!H281)</f>
        <v>06/2024</v>
      </c>
      <c r="H272" s="14">
        <f>'[1]TCE - ANEXO III - Preencher'!I281</f>
        <v>0</v>
      </c>
      <c r="I272" s="14">
        <f>'[1]TCE - ANEXO III - Preencher'!J281</f>
        <v>171.32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2.0099999999999998</v>
      </c>
      <c r="O272" s="15">
        <f>'[1]TCE - ANEXO III - Preencher'!P281</f>
        <v>0</v>
      </c>
      <c r="P272" s="16">
        <f t="shared" si="26"/>
        <v>2.0099999999999998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173.32999999999998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PEDRO ALCANTARA LUCENA MOURA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2251-25</v>
      </c>
      <c r="G273" s="13" t="str">
        <f>IF('[1]TCE - ANEXO III - Preencher'!H282="","",'[1]TCE - ANEXO III - Preencher'!H282)</f>
        <v>06/2024</v>
      </c>
      <c r="H273" s="14">
        <f>'[1]TCE - ANEXO III - Preencher'!I282</f>
        <v>0</v>
      </c>
      <c r="I273" s="14">
        <f>'[1]TCE - ANEXO III - Preencher'!J282</f>
        <v>440.39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2.0099999999999998</v>
      </c>
      <c r="O273" s="15">
        <f>'[1]TCE - ANEXO III - Preencher'!P282</f>
        <v>0</v>
      </c>
      <c r="P273" s="16">
        <f t="shared" si="26"/>
        <v>2.0099999999999998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442.4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PEDRO HENRIQUE MARINHO DE ARAUJO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2251-25</v>
      </c>
      <c r="G274" s="13" t="str">
        <f>IF('[1]TCE - ANEXO III - Preencher'!H283="","",'[1]TCE - ANEXO III - Preencher'!H283)</f>
        <v>06/2024</v>
      </c>
      <c r="H274" s="14">
        <f>'[1]TCE - ANEXO III - Preencher'!I283</f>
        <v>0</v>
      </c>
      <c r="I274" s="14">
        <f>'[1]TCE - ANEXO III - Preencher'!J283</f>
        <v>925.55</v>
      </c>
      <c r="J274" s="14">
        <f>'[1]TCE - ANEXO III - Preencher'!K283</f>
        <v>0</v>
      </c>
      <c r="K274" s="15">
        <f>'[1]TCE - ANEXO III - Preencher'!L283</f>
        <v>26.16</v>
      </c>
      <c r="L274" s="15">
        <f>'[1]TCE - ANEXO III - Preencher'!M283</f>
        <v>6.34</v>
      </c>
      <c r="M274" s="15">
        <f t="shared" si="25"/>
        <v>19.82</v>
      </c>
      <c r="N274" s="15">
        <f>'[1]TCE - ANEXO III - Preencher'!O283</f>
        <v>2.02</v>
      </c>
      <c r="O274" s="15">
        <f>'[1]TCE - ANEXO III - Preencher'!P283</f>
        <v>0</v>
      </c>
      <c r="P274" s="16">
        <f t="shared" si="26"/>
        <v>2.02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947.39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POLIANA DA SILVA GOMES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 t="str">
        <f>IF('[1]TCE - ANEXO III - Preencher'!H284="","",'[1]TCE - ANEXO III - Preencher'!H284)</f>
        <v>06/2024</v>
      </c>
      <c r="H275" s="14">
        <f>'[1]TCE - ANEXO III - Preencher'!I284</f>
        <v>0</v>
      </c>
      <c r="I275" s="14">
        <f>'[1]TCE - ANEXO III - Preencher'!J284</f>
        <v>173.56</v>
      </c>
      <c r="J275" s="14">
        <f>'[1]TCE - ANEXO III - Preencher'!K284</f>
        <v>0</v>
      </c>
      <c r="K275" s="15">
        <f>'[1]TCE - ANEXO III - Preencher'!L284</f>
        <v>261.60000000000002</v>
      </c>
      <c r="L275" s="15">
        <f>'[1]TCE - ANEXO III - Preencher'!M284</f>
        <v>28.93</v>
      </c>
      <c r="M275" s="15">
        <f t="shared" si="25"/>
        <v>232.67000000000002</v>
      </c>
      <c r="N275" s="15">
        <f>'[1]TCE - ANEXO III - Preencher'!O284</f>
        <v>2.0099999999999998</v>
      </c>
      <c r="O275" s="15">
        <f>'[1]TCE - ANEXO III - Preencher'!P284</f>
        <v>0</v>
      </c>
      <c r="P275" s="16">
        <f t="shared" si="26"/>
        <v>2.0099999999999998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408.24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POLIANA GONZAGA DOS SANTOS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06/2024</v>
      </c>
      <c r="H276" s="14">
        <f>'[1]TCE - ANEXO III - Preencher'!I285</f>
        <v>0</v>
      </c>
      <c r="I276" s="14">
        <f>'[1]TCE - ANEXO III - Preencher'!J285</f>
        <v>312.04000000000002</v>
      </c>
      <c r="J276" s="14">
        <f>'[1]TCE - ANEXO III - Preencher'!K285</f>
        <v>0</v>
      </c>
      <c r="K276" s="15">
        <f>'[1]TCE - ANEXO III - Preencher'!L285</f>
        <v>183.12</v>
      </c>
      <c r="L276" s="15">
        <f>'[1]TCE - ANEXO III - Preencher'!M285</f>
        <v>28.24</v>
      </c>
      <c r="M276" s="15">
        <f t="shared" si="25"/>
        <v>154.88</v>
      </c>
      <c r="N276" s="15">
        <f>'[1]TCE - ANEXO III - Preencher'!O285</f>
        <v>2.0099999999999998</v>
      </c>
      <c r="O276" s="15">
        <f>'[1]TCE - ANEXO III - Preencher'!P285</f>
        <v>0</v>
      </c>
      <c r="P276" s="16">
        <f t="shared" si="26"/>
        <v>2.0099999999999998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468.93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RAIMUNDA MARIA PEREIRA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06/2024</v>
      </c>
      <c r="H277" s="14">
        <f>'[1]TCE - ANEXO III - Preencher'!I286</f>
        <v>0</v>
      </c>
      <c r="I277" s="14">
        <f>'[1]TCE - ANEXO III - Preencher'!J286</f>
        <v>379.34</v>
      </c>
      <c r="J277" s="14">
        <f>'[1]TCE - ANEXO III - Preencher'!K286</f>
        <v>0</v>
      </c>
      <c r="K277" s="15">
        <f>'[1]TCE - ANEXO III - Preencher'!L286</f>
        <v>196.2</v>
      </c>
      <c r="L277" s="15">
        <f>'[1]TCE - ANEXO III - Preencher'!M286</f>
        <v>28.24</v>
      </c>
      <c r="M277" s="15">
        <f t="shared" si="25"/>
        <v>167.95999999999998</v>
      </c>
      <c r="N277" s="15">
        <f>'[1]TCE - ANEXO III - Preencher'!O286</f>
        <v>2.0099999999999998</v>
      </c>
      <c r="O277" s="15">
        <f>'[1]TCE - ANEXO III - Preencher'!P286</f>
        <v>0</v>
      </c>
      <c r="P277" s="16">
        <f t="shared" si="26"/>
        <v>2.0099999999999998</v>
      </c>
      <c r="Q277" s="15">
        <f>'[1]TCE - ANEXO III - Preencher'!R286</f>
        <v>230</v>
      </c>
      <c r="R277" s="15">
        <f>'[1]TCE - ANEXO III - Preencher'!S286</f>
        <v>79.2</v>
      </c>
      <c r="S277" s="16">
        <f t="shared" si="27"/>
        <v>150.80000000000001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700.1099999999999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RAIMUNDA MIRANDA BORGES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2516-05</v>
      </c>
      <c r="G278" s="13" t="str">
        <f>IF('[1]TCE - ANEXO III - Preencher'!H287="","",'[1]TCE - ANEXO III - Preencher'!H287)</f>
        <v>06/2024</v>
      </c>
      <c r="H278" s="14">
        <f>'[1]TCE - ANEXO III - Preencher'!I287</f>
        <v>0</v>
      </c>
      <c r="I278" s="14">
        <f>'[1]TCE - ANEXO III - Preencher'!J287</f>
        <v>379.9</v>
      </c>
      <c r="J278" s="14">
        <f>'[1]TCE - ANEXO III - Preencher'!K287</f>
        <v>0</v>
      </c>
      <c r="K278" s="15">
        <f>'[1]TCE - ANEXO III - Preencher'!L287</f>
        <v>235.44</v>
      </c>
      <c r="L278" s="15">
        <f>'[1]TCE - ANEXO III - Preencher'!M287</f>
        <v>45.78</v>
      </c>
      <c r="M278" s="15">
        <f t="shared" si="25"/>
        <v>189.66</v>
      </c>
      <c r="N278" s="15">
        <f>'[1]TCE - ANEXO III - Preencher'!O287</f>
        <v>2.0099999999999998</v>
      </c>
      <c r="O278" s="15">
        <f>'[1]TCE - ANEXO III - Preencher'!P287</f>
        <v>0</v>
      </c>
      <c r="P278" s="16">
        <f t="shared" si="26"/>
        <v>2.0099999999999998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571.56999999999994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RAISA CARDOSO MEIRELES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06/2024</v>
      </c>
      <c r="H279" s="14">
        <f>'[1]TCE - ANEXO III - Preencher'!I288</f>
        <v>0</v>
      </c>
      <c r="I279" s="14">
        <f>'[1]TCE - ANEXO III - Preencher'!J288</f>
        <v>499.12</v>
      </c>
      <c r="J279" s="14">
        <f>'[1]TCE - ANEXO III - Preencher'!K288</f>
        <v>0</v>
      </c>
      <c r="K279" s="15">
        <f>'[1]TCE - ANEXO III - Preencher'!L288</f>
        <v>209.28</v>
      </c>
      <c r="L279" s="15">
        <f>'[1]TCE - ANEXO III - Preencher'!M288</f>
        <v>2.79</v>
      </c>
      <c r="M279" s="15">
        <f t="shared" si="25"/>
        <v>206.49</v>
      </c>
      <c r="N279" s="15">
        <f>'[1]TCE - ANEXO III - Preencher'!O288</f>
        <v>2.0099999999999998</v>
      </c>
      <c r="O279" s="15">
        <f>'[1]TCE - ANEXO III - Preencher'!P288</f>
        <v>0</v>
      </c>
      <c r="P279" s="16">
        <f t="shared" si="26"/>
        <v>2.0099999999999998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707.62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RAYANE NAYARA BARROS ANDRADE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06/2024</v>
      </c>
      <c r="H280" s="14">
        <f>'[1]TCE - ANEXO III - Preencher'!I289</f>
        <v>0</v>
      </c>
      <c r="I280" s="14">
        <f>'[1]TCE - ANEXO III - Preencher'!J289</f>
        <v>58.6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28.24</v>
      </c>
      <c r="M280" s="15">
        <f t="shared" si="25"/>
        <v>-28.24</v>
      </c>
      <c r="N280" s="15">
        <f>'[1]TCE - ANEXO III - Preencher'!O289</f>
        <v>2.0099999999999998</v>
      </c>
      <c r="O280" s="15">
        <f>'[1]TCE - ANEXO III - Preencher'!P289</f>
        <v>0</v>
      </c>
      <c r="P280" s="16">
        <f t="shared" si="26"/>
        <v>2.0099999999999998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32.370000000000005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REBECA DE NOVAES MENEZES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2251-25</v>
      </c>
      <c r="G281" s="13" t="str">
        <f>IF('[1]TCE - ANEXO III - Preencher'!H290="","",'[1]TCE - ANEXO III - Preencher'!H290)</f>
        <v>06/2024</v>
      </c>
      <c r="H281" s="14">
        <f>'[1]TCE - ANEXO III - Preencher'!I290</f>
        <v>0</v>
      </c>
      <c r="I281" s="14">
        <f>'[1]TCE - ANEXO III - Preencher'!J290</f>
        <v>980.58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2.02</v>
      </c>
      <c r="O281" s="15">
        <f>'[1]TCE - ANEXO III - Preencher'!P290</f>
        <v>0</v>
      </c>
      <c r="P281" s="16">
        <f t="shared" si="26"/>
        <v>2.02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982.6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REGINALDO JORGE MARINHO DE SOUZA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2234-05</v>
      </c>
      <c r="G282" s="13" t="str">
        <f>IF('[1]TCE - ANEXO III - Preencher'!H291="","",'[1]TCE - ANEXO III - Preencher'!H291)</f>
        <v>06/2024</v>
      </c>
      <c r="H282" s="14">
        <f>'[1]TCE - ANEXO III - Preencher'!I291</f>
        <v>0</v>
      </c>
      <c r="I282" s="14">
        <f>'[1]TCE - ANEXO III - Preencher'!J291</f>
        <v>520.5</v>
      </c>
      <c r="J282" s="14">
        <f>'[1]TCE - ANEXO III - Preencher'!K291</f>
        <v>0</v>
      </c>
      <c r="K282" s="15">
        <f>'[1]TCE - ANEXO III - Preencher'!L291</f>
        <v>235.44</v>
      </c>
      <c r="L282" s="15">
        <f>'[1]TCE - ANEXO III - Preencher'!M291</f>
        <v>16.329999999999998</v>
      </c>
      <c r="M282" s="15">
        <f t="shared" si="25"/>
        <v>219.11</v>
      </c>
      <c r="N282" s="15">
        <f>'[1]TCE - ANEXO III - Preencher'!O291</f>
        <v>2.02</v>
      </c>
      <c r="O282" s="15">
        <f>'[1]TCE - ANEXO III - Preencher'!P291</f>
        <v>0</v>
      </c>
      <c r="P282" s="16">
        <f t="shared" si="26"/>
        <v>2.02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741.63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REGIVALDO LEMOS DOS SANTOS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5174-10</v>
      </c>
      <c r="G283" s="13" t="str">
        <f>IF('[1]TCE - ANEXO III - Preencher'!H292="","",'[1]TCE - ANEXO III - Preencher'!H292)</f>
        <v>06/2024</v>
      </c>
      <c r="H283" s="14">
        <f>'[1]TCE - ANEXO III - Preencher'!I292</f>
        <v>0</v>
      </c>
      <c r="I283" s="14">
        <f>'[1]TCE - ANEXO III - Preencher'!J292</f>
        <v>220.26</v>
      </c>
      <c r="J283" s="14">
        <f>'[1]TCE - ANEXO III - Preencher'!K292</f>
        <v>0</v>
      </c>
      <c r="K283" s="15">
        <f>'[1]TCE - ANEXO III - Preencher'!L292</f>
        <v>156.96</v>
      </c>
      <c r="L283" s="15">
        <f>'[1]TCE - ANEXO III - Preencher'!M292</f>
        <v>28.24</v>
      </c>
      <c r="M283" s="15">
        <f t="shared" si="25"/>
        <v>128.72</v>
      </c>
      <c r="N283" s="15">
        <f>'[1]TCE - ANEXO III - Preencher'!O292</f>
        <v>2.0099999999999998</v>
      </c>
      <c r="O283" s="15">
        <f>'[1]TCE - ANEXO III - Preencher'!P292</f>
        <v>0</v>
      </c>
      <c r="P283" s="16">
        <f t="shared" si="26"/>
        <v>2.0099999999999998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350.99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RENATA EVELLYN BATISTA QUEIROZ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06/2024</v>
      </c>
      <c r="H284" s="14">
        <f>'[1]TCE - ANEXO III - Preencher'!I293</f>
        <v>0</v>
      </c>
      <c r="I284" s="14">
        <f>'[1]TCE - ANEXO III - Preencher'!J293</f>
        <v>536.47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2.0099999999999998</v>
      </c>
      <c r="O284" s="15">
        <f>'[1]TCE - ANEXO III - Preencher'!P293</f>
        <v>0</v>
      </c>
      <c r="P284" s="16">
        <f t="shared" si="26"/>
        <v>2.0099999999999998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538.48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RENATA PEREIRA DE SOUSA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5134-30</v>
      </c>
      <c r="G285" s="13" t="str">
        <f>IF('[1]TCE - ANEXO III - Preencher'!H294="","",'[1]TCE - ANEXO III - Preencher'!H294)</f>
        <v>06/2024</v>
      </c>
      <c r="H285" s="14">
        <f>'[1]TCE - ANEXO III - Preencher'!I294</f>
        <v>0</v>
      </c>
      <c r="I285" s="14">
        <f>'[1]TCE - ANEXO III - Preencher'!J294</f>
        <v>174.38</v>
      </c>
      <c r="J285" s="14">
        <f>'[1]TCE - ANEXO III - Preencher'!K294</f>
        <v>0</v>
      </c>
      <c r="K285" s="15">
        <f>'[1]TCE - ANEXO III - Preencher'!L294</f>
        <v>91.56</v>
      </c>
      <c r="L285" s="15">
        <f>'[1]TCE - ANEXO III - Preencher'!M294</f>
        <v>28.24</v>
      </c>
      <c r="M285" s="15">
        <f t="shared" si="25"/>
        <v>63.320000000000007</v>
      </c>
      <c r="N285" s="15">
        <f>'[1]TCE - ANEXO III - Preencher'!O294</f>
        <v>2.0099999999999998</v>
      </c>
      <c r="O285" s="15">
        <f>'[1]TCE - ANEXO III - Preencher'!P294</f>
        <v>0</v>
      </c>
      <c r="P285" s="16">
        <f t="shared" si="26"/>
        <v>2.0099999999999998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80.95</v>
      </c>
      <c r="U285" s="15">
        <f>'[1]TCE - ANEXO III - Preencher'!V294</f>
        <v>0</v>
      </c>
      <c r="V285" s="16">
        <f t="shared" si="28"/>
        <v>80.95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320.65999999999997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RENATO ALVES DOS SANTOS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5174-10</v>
      </c>
      <c r="G286" s="13" t="str">
        <f>IF('[1]TCE - ANEXO III - Preencher'!H295="","",'[1]TCE - ANEXO III - Preencher'!H295)</f>
        <v>06/2024</v>
      </c>
      <c r="H286" s="14">
        <f>'[1]TCE - ANEXO III - Preencher'!I295</f>
        <v>0</v>
      </c>
      <c r="I286" s="14">
        <f>'[1]TCE - ANEXO III - Preencher'!J295</f>
        <v>129.88999999999999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2.0099999999999998</v>
      </c>
      <c r="O286" s="15">
        <f>'[1]TCE - ANEXO III - Preencher'!P295</f>
        <v>0</v>
      </c>
      <c r="P286" s="16">
        <f t="shared" si="26"/>
        <v>2.0099999999999998</v>
      </c>
      <c r="Q286" s="15">
        <f>'[1]TCE - ANEXO III - Preencher'!R295</f>
        <v>230</v>
      </c>
      <c r="R286" s="15">
        <f>'[1]TCE - ANEXO III - Preencher'!S295</f>
        <v>46.8</v>
      </c>
      <c r="S286" s="16">
        <f t="shared" si="27"/>
        <v>183.2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315.09999999999997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RENATO DE SOUZA MARIANO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2236-05</v>
      </c>
      <c r="G287" s="13" t="str">
        <f>IF('[1]TCE - ANEXO III - Preencher'!H296="","",'[1]TCE - ANEXO III - Preencher'!H296)</f>
        <v>06/2024</v>
      </c>
      <c r="H287" s="14">
        <f>'[1]TCE - ANEXO III - Preencher'!I296</f>
        <v>0</v>
      </c>
      <c r="I287" s="14">
        <f>'[1]TCE - ANEXO III - Preencher'!J296</f>
        <v>431.67</v>
      </c>
      <c r="J287" s="14">
        <f>'[1]TCE - ANEXO III - Preencher'!K296</f>
        <v>0</v>
      </c>
      <c r="K287" s="15">
        <f>'[1]TCE - ANEXO III - Preencher'!L296</f>
        <v>261.60000000000002</v>
      </c>
      <c r="L287" s="15">
        <f>'[1]TCE - ANEXO III - Preencher'!M296</f>
        <v>3.68</v>
      </c>
      <c r="M287" s="15">
        <f t="shared" si="25"/>
        <v>257.92</v>
      </c>
      <c r="N287" s="15">
        <f>'[1]TCE - ANEXO III - Preencher'!O296</f>
        <v>2.0099999999999998</v>
      </c>
      <c r="O287" s="15">
        <f>'[1]TCE - ANEXO III - Preencher'!P296</f>
        <v>0</v>
      </c>
      <c r="P287" s="16">
        <f t="shared" si="26"/>
        <v>2.0099999999999998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691.6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RENILDA MARIA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06/2024</v>
      </c>
      <c r="H288" s="14">
        <f>'[1]TCE - ANEXO III - Preencher'!I297</f>
        <v>0</v>
      </c>
      <c r="I288" s="14">
        <f>'[1]TCE - ANEXO III - Preencher'!J297</f>
        <v>354.06</v>
      </c>
      <c r="J288" s="14">
        <f>'[1]TCE - ANEXO III - Preencher'!K297</f>
        <v>0</v>
      </c>
      <c r="K288" s="15">
        <f>'[1]TCE - ANEXO III - Preencher'!L297</f>
        <v>65.400000000000006</v>
      </c>
      <c r="L288" s="15">
        <f>'[1]TCE - ANEXO III - Preencher'!M297</f>
        <v>28.24</v>
      </c>
      <c r="M288" s="15">
        <f t="shared" si="25"/>
        <v>37.160000000000011</v>
      </c>
      <c r="N288" s="15">
        <f>'[1]TCE - ANEXO III - Preencher'!O297</f>
        <v>2.0099999999999998</v>
      </c>
      <c r="O288" s="15">
        <f>'[1]TCE - ANEXO III - Preencher'!P297</f>
        <v>0</v>
      </c>
      <c r="P288" s="16">
        <f t="shared" si="26"/>
        <v>2.0099999999999998</v>
      </c>
      <c r="Q288" s="15">
        <f>'[1]TCE - ANEXO III - Preencher'!R297</f>
        <v>160</v>
      </c>
      <c r="R288" s="15">
        <f>'[1]TCE - ANEXO III - Preencher'!S297</f>
        <v>54</v>
      </c>
      <c r="S288" s="16">
        <f t="shared" si="27"/>
        <v>106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499.23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RICARDIA DIAS ALVES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4110-10</v>
      </c>
      <c r="G289" s="13" t="str">
        <f>IF('[1]TCE - ANEXO III - Preencher'!H298="","",'[1]TCE - ANEXO III - Preencher'!H298)</f>
        <v>06/2024</v>
      </c>
      <c r="H289" s="14">
        <f>'[1]TCE - ANEXO III - Preencher'!I298</f>
        <v>0</v>
      </c>
      <c r="I289" s="14">
        <f>'[1]TCE - ANEXO III - Preencher'!J298</f>
        <v>208.37</v>
      </c>
      <c r="J289" s="14">
        <f>'[1]TCE - ANEXO III - Preencher'!K298</f>
        <v>0</v>
      </c>
      <c r="K289" s="15">
        <f>'[1]TCE - ANEXO III - Preencher'!L298</f>
        <v>104.64</v>
      </c>
      <c r="L289" s="15">
        <f>'[1]TCE - ANEXO III - Preencher'!M298</f>
        <v>28.24</v>
      </c>
      <c r="M289" s="15">
        <f t="shared" si="25"/>
        <v>76.400000000000006</v>
      </c>
      <c r="N289" s="15">
        <f>'[1]TCE - ANEXO III - Preencher'!O298</f>
        <v>2.0099999999999998</v>
      </c>
      <c r="O289" s="15">
        <f>'[1]TCE - ANEXO III - Preencher'!P298</f>
        <v>0</v>
      </c>
      <c r="P289" s="16">
        <f t="shared" si="26"/>
        <v>2.0099999999999998</v>
      </c>
      <c r="Q289" s="15">
        <f>'[1]TCE - ANEXO III - Preencher'!R298</f>
        <v>230</v>
      </c>
      <c r="R289" s="15">
        <f>'[1]TCE - ANEXO III - Preencher'!S298</f>
        <v>79.2</v>
      </c>
      <c r="S289" s="16">
        <f t="shared" si="27"/>
        <v>150.80000000000001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437.58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RITA DE ARAUJO SOUZA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06/2024</v>
      </c>
      <c r="H290" s="14">
        <f>'[1]TCE - ANEXO III - Preencher'!I299</f>
        <v>0</v>
      </c>
      <c r="I290" s="14">
        <f>'[1]TCE - ANEXO III - Preencher'!J299</f>
        <v>469.88</v>
      </c>
      <c r="J290" s="14">
        <f>'[1]TCE - ANEXO III - Preencher'!K299</f>
        <v>0</v>
      </c>
      <c r="K290" s="15">
        <f>'[1]TCE - ANEXO III - Preencher'!L299</f>
        <v>222.36</v>
      </c>
      <c r="L290" s="15">
        <f>'[1]TCE - ANEXO III - Preencher'!M299</f>
        <v>28.24</v>
      </c>
      <c r="M290" s="15">
        <f t="shared" si="25"/>
        <v>194.12</v>
      </c>
      <c r="N290" s="15">
        <f>'[1]TCE - ANEXO III - Preencher'!O299</f>
        <v>2.0099999999999998</v>
      </c>
      <c r="O290" s="15">
        <f>'[1]TCE - ANEXO III - Preencher'!P299</f>
        <v>0</v>
      </c>
      <c r="P290" s="16">
        <f t="shared" si="26"/>
        <v>2.0099999999999998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666.01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RIZELMA DOS SANTOS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06/2024</v>
      </c>
      <c r="H291" s="14">
        <f>'[1]TCE - ANEXO III - Preencher'!I300</f>
        <v>0</v>
      </c>
      <c r="I291" s="14">
        <f>'[1]TCE - ANEXO III - Preencher'!J300</f>
        <v>302.49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2.0099999999999998</v>
      </c>
      <c r="O291" s="15">
        <f>'[1]TCE - ANEXO III - Preencher'!P300</f>
        <v>0</v>
      </c>
      <c r="P291" s="16">
        <f t="shared" si="26"/>
        <v>2.0099999999999998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304.5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ROBERTA LOURDES DOS SANTOS DINIZ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06/2024</v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2.0099999999999998</v>
      </c>
      <c r="O292" s="15">
        <f>'[1]TCE - ANEXO III - Preencher'!P301</f>
        <v>0</v>
      </c>
      <c r="P292" s="16">
        <f t="shared" si="26"/>
        <v>2.0099999999999998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2.0099999999999998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RODRIGO DA SILVA MOREIRA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3172-10</v>
      </c>
      <c r="G293" s="13" t="str">
        <f>IF('[1]TCE - ANEXO III - Preencher'!H302="","",'[1]TCE - ANEXO III - Preencher'!H302)</f>
        <v>06/2024</v>
      </c>
      <c r="H293" s="14">
        <f>'[1]TCE - ANEXO III - Preencher'!I302</f>
        <v>0</v>
      </c>
      <c r="I293" s="14">
        <f>'[1]TCE - ANEXO III - Preencher'!J302</f>
        <v>255.52</v>
      </c>
      <c r="J293" s="14">
        <f>'[1]TCE - ANEXO III - Preencher'!K302</f>
        <v>0</v>
      </c>
      <c r="K293" s="15">
        <f>'[1]TCE - ANEXO III - Preencher'!L302</f>
        <v>274.68</v>
      </c>
      <c r="L293" s="15">
        <f>'[1]TCE - ANEXO III - Preencher'!M302</f>
        <v>42.59</v>
      </c>
      <c r="M293" s="15">
        <f t="shared" si="25"/>
        <v>232.09</v>
      </c>
      <c r="N293" s="15">
        <f>'[1]TCE - ANEXO III - Preencher'!O302</f>
        <v>2.0099999999999998</v>
      </c>
      <c r="O293" s="15">
        <f>'[1]TCE - ANEXO III - Preencher'!P302</f>
        <v>0</v>
      </c>
      <c r="P293" s="16">
        <f t="shared" si="26"/>
        <v>2.0099999999999998</v>
      </c>
      <c r="Q293" s="15">
        <f>'[1]TCE - ANEXO III - Preencher'!R302</f>
        <v>174.8</v>
      </c>
      <c r="R293" s="15">
        <f>'[1]TCE - ANEXO III - Preencher'!S302</f>
        <v>0</v>
      </c>
      <c r="S293" s="16">
        <f t="shared" si="27"/>
        <v>174.8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664.42000000000007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ROGILMAR SIMPLICIO DOS SANTOS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1425-05</v>
      </c>
      <c r="G294" s="13" t="str">
        <f>IF('[1]TCE - ANEXO III - Preencher'!H303="","",'[1]TCE - ANEXO III - Preencher'!H303)</f>
        <v>06/2024</v>
      </c>
      <c r="H294" s="14">
        <f>'[1]TCE - ANEXO III - Preencher'!I303</f>
        <v>0</v>
      </c>
      <c r="I294" s="14">
        <f>'[1]TCE - ANEXO III - Preencher'!J303</f>
        <v>462.66</v>
      </c>
      <c r="J294" s="14">
        <f>'[1]TCE - ANEXO III - Preencher'!K303</f>
        <v>0</v>
      </c>
      <c r="K294" s="15">
        <f>'[1]TCE - ANEXO III - Preencher'!L303</f>
        <v>418.56</v>
      </c>
      <c r="L294" s="15">
        <f>'[1]TCE - ANEXO III - Preencher'!M303</f>
        <v>77.11</v>
      </c>
      <c r="M294" s="15">
        <f t="shared" si="25"/>
        <v>341.45</v>
      </c>
      <c r="N294" s="15">
        <f>'[1]TCE - ANEXO III - Preencher'!O303</f>
        <v>2.0299999999999998</v>
      </c>
      <c r="O294" s="15">
        <f>'[1]TCE - ANEXO III - Preencher'!P303</f>
        <v>0</v>
      </c>
      <c r="P294" s="16">
        <f t="shared" si="26"/>
        <v>2.0299999999999998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806.14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RONNAN KERIBE SOARES MARQUES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5174-10</v>
      </c>
      <c r="G295" s="13" t="str">
        <f>IF('[1]TCE - ANEXO III - Preencher'!H304="","",'[1]TCE - ANEXO III - Preencher'!H304)</f>
        <v>06/2024</v>
      </c>
      <c r="H295" s="14">
        <f>'[1]TCE - ANEXO III - Preencher'!I304</f>
        <v>0</v>
      </c>
      <c r="I295" s="14">
        <f>'[1]TCE - ANEXO III - Preencher'!J304</f>
        <v>229.99</v>
      </c>
      <c r="J295" s="14">
        <f>'[1]TCE - ANEXO III - Preencher'!K304</f>
        <v>0</v>
      </c>
      <c r="K295" s="15">
        <f>'[1]TCE - ANEXO III - Preencher'!L304</f>
        <v>170.04</v>
      </c>
      <c r="L295" s="15">
        <f>'[1]TCE - ANEXO III - Preencher'!M304</f>
        <v>28.24</v>
      </c>
      <c r="M295" s="15">
        <f t="shared" si="25"/>
        <v>141.79999999999998</v>
      </c>
      <c r="N295" s="15">
        <f>'[1]TCE - ANEXO III - Preencher'!O304</f>
        <v>2.0099999999999998</v>
      </c>
      <c r="O295" s="15">
        <f>'[1]TCE - ANEXO III - Preencher'!P304</f>
        <v>0</v>
      </c>
      <c r="P295" s="16">
        <f t="shared" si="26"/>
        <v>2.0099999999999998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373.79999999999995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ROSANA OLIVEIRA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06/2024</v>
      </c>
      <c r="H296" s="14">
        <f>'[1]TCE - ANEXO III - Preencher'!I305</f>
        <v>0</v>
      </c>
      <c r="I296" s="14">
        <f>'[1]TCE - ANEXO III - Preencher'!J305</f>
        <v>378.68</v>
      </c>
      <c r="J296" s="14">
        <f>'[1]TCE - ANEXO III - Preencher'!K305</f>
        <v>0</v>
      </c>
      <c r="K296" s="15">
        <f>'[1]TCE - ANEXO III - Preencher'!L305</f>
        <v>196.2</v>
      </c>
      <c r="L296" s="15">
        <f>'[1]TCE - ANEXO III - Preencher'!M305</f>
        <v>28.24</v>
      </c>
      <c r="M296" s="15">
        <f t="shared" si="25"/>
        <v>167.95999999999998</v>
      </c>
      <c r="N296" s="15">
        <f>'[1]TCE - ANEXO III - Preencher'!O305</f>
        <v>2.0099999999999998</v>
      </c>
      <c r="O296" s="15">
        <f>'[1]TCE - ANEXO III - Preencher'!P305</f>
        <v>0</v>
      </c>
      <c r="P296" s="16">
        <f t="shared" si="26"/>
        <v>2.0099999999999998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548.65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ROSANGELA BARBOSA SOARES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06/2024</v>
      </c>
      <c r="H297" s="14">
        <f>'[1]TCE - ANEXO III - Preencher'!I306</f>
        <v>0</v>
      </c>
      <c r="I297" s="14">
        <f>'[1]TCE - ANEXO III - Preencher'!J306</f>
        <v>296.32</v>
      </c>
      <c r="J297" s="14">
        <f>'[1]TCE - ANEXO III - Preencher'!K306</f>
        <v>0</v>
      </c>
      <c r="K297" s="15">
        <f>'[1]TCE - ANEXO III - Preencher'!L306</f>
        <v>196.2</v>
      </c>
      <c r="L297" s="15">
        <f>'[1]TCE - ANEXO III - Preencher'!M306</f>
        <v>28.24</v>
      </c>
      <c r="M297" s="15">
        <f t="shared" si="25"/>
        <v>167.95999999999998</v>
      </c>
      <c r="N297" s="15">
        <f>'[1]TCE - ANEXO III - Preencher'!O306</f>
        <v>2.0099999999999998</v>
      </c>
      <c r="O297" s="15">
        <f>'[1]TCE - ANEXO III - Preencher'!P306</f>
        <v>0</v>
      </c>
      <c r="P297" s="16">
        <f t="shared" si="26"/>
        <v>2.0099999999999998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466.28999999999996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ROSANGELA FEITOSA DO NASCIMENTO SANTANA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06/2024</v>
      </c>
      <c r="H298" s="14">
        <f>'[1]TCE - ANEXO III - Preencher'!I307</f>
        <v>0</v>
      </c>
      <c r="I298" s="14">
        <f>'[1]TCE - ANEXO III - Preencher'!J307</f>
        <v>300.45</v>
      </c>
      <c r="J298" s="14">
        <f>'[1]TCE - ANEXO III - Preencher'!K307</f>
        <v>0</v>
      </c>
      <c r="K298" s="15">
        <f>'[1]TCE - ANEXO III - Preencher'!L307</f>
        <v>196.2</v>
      </c>
      <c r="L298" s="15">
        <f>'[1]TCE - ANEXO III - Preencher'!M307</f>
        <v>28.24</v>
      </c>
      <c r="M298" s="15">
        <f t="shared" si="25"/>
        <v>167.95999999999998</v>
      </c>
      <c r="N298" s="15">
        <f>'[1]TCE - ANEXO III - Preencher'!O307</f>
        <v>2.0099999999999998</v>
      </c>
      <c r="O298" s="15">
        <f>'[1]TCE - ANEXO III - Preencher'!P307</f>
        <v>0</v>
      </c>
      <c r="P298" s="16">
        <f t="shared" si="26"/>
        <v>2.0099999999999998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470.41999999999996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ROSIANE DE SOUZA XAVIER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06/2024</v>
      </c>
      <c r="H299" s="14">
        <f>'[1]TCE - ANEXO III - Preencher'!I308</f>
        <v>0</v>
      </c>
      <c r="I299" s="14">
        <f>'[1]TCE - ANEXO III - Preencher'!J308</f>
        <v>211.55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2.0099999999999998</v>
      </c>
      <c r="O299" s="15">
        <f>'[1]TCE - ANEXO III - Preencher'!P308</f>
        <v>0</v>
      </c>
      <c r="P299" s="16">
        <f t="shared" si="26"/>
        <v>2.0099999999999998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213.56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ROSIMEIRE PEREIRA DOS SANTOS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5134-30</v>
      </c>
      <c r="G300" s="13" t="str">
        <f>IF('[1]TCE - ANEXO III - Preencher'!H309="","",'[1]TCE - ANEXO III - Preencher'!H309)</f>
        <v>06/2024</v>
      </c>
      <c r="H300" s="14">
        <f>'[1]TCE - ANEXO III - Preencher'!I309</f>
        <v>0</v>
      </c>
      <c r="I300" s="14">
        <f>'[1]TCE - ANEXO III - Preencher'!J309</f>
        <v>224.14</v>
      </c>
      <c r="J300" s="14">
        <f>'[1]TCE - ANEXO III - Preencher'!K309</f>
        <v>0</v>
      </c>
      <c r="K300" s="15">
        <f>'[1]TCE - ANEXO III - Preencher'!L309</f>
        <v>156.96</v>
      </c>
      <c r="L300" s="15">
        <f>'[1]TCE - ANEXO III - Preencher'!M309</f>
        <v>28.24</v>
      </c>
      <c r="M300" s="15">
        <f t="shared" si="25"/>
        <v>128.72</v>
      </c>
      <c r="N300" s="15">
        <f>'[1]TCE - ANEXO III - Preencher'!O309</f>
        <v>2.0099999999999998</v>
      </c>
      <c r="O300" s="15">
        <f>'[1]TCE - ANEXO III - Preencher'!P309</f>
        <v>0</v>
      </c>
      <c r="P300" s="16">
        <f t="shared" si="26"/>
        <v>2.0099999999999998</v>
      </c>
      <c r="Q300" s="15">
        <f>'[1]TCE - ANEXO III - Preencher'!R309</f>
        <v>150</v>
      </c>
      <c r="R300" s="15">
        <f>'[1]TCE - ANEXO III - Preencher'!S309</f>
        <v>57.6</v>
      </c>
      <c r="S300" s="16">
        <f t="shared" si="27"/>
        <v>92.4</v>
      </c>
      <c r="T300" s="15">
        <f>'[1]TCE - ANEXO III - Preencher'!U309</f>
        <v>80.95</v>
      </c>
      <c r="U300" s="15">
        <f>'[1]TCE - ANEXO III - Preencher'!V309</f>
        <v>0</v>
      </c>
      <c r="V300" s="16">
        <f t="shared" si="28"/>
        <v>80.95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528.22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ROSINEIDE MAMEDIO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06/2024</v>
      </c>
      <c r="H301" s="14">
        <f>'[1]TCE - ANEXO III - Preencher'!I310</f>
        <v>0</v>
      </c>
      <c r="I301" s="14">
        <f>'[1]TCE - ANEXO III - Preencher'!J310</f>
        <v>406.1</v>
      </c>
      <c r="J301" s="14">
        <f>'[1]TCE - ANEXO III - Preencher'!K310</f>
        <v>0</v>
      </c>
      <c r="K301" s="15">
        <f>'[1]TCE - ANEXO III - Preencher'!L310</f>
        <v>156.96</v>
      </c>
      <c r="L301" s="15">
        <f>'[1]TCE - ANEXO III - Preencher'!M310</f>
        <v>28.24</v>
      </c>
      <c r="M301" s="15">
        <f t="shared" si="25"/>
        <v>128.72</v>
      </c>
      <c r="N301" s="15">
        <f>'[1]TCE - ANEXO III - Preencher'!O310</f>
        <v>2.0099999999999998</v>
      </c>
      <c r="O301" s="15">
        <f>'[1]TCE - ANEXO III - Preencher'!P310</f>
        <v>0</v>
      </c>
      <c r="P301" s="16">
        <f t="shared" si="26"/>
        <v>2.0099999999999998</v>
      </c>
      <c r="Q301" s="15">
        <f>'[1]TCE - ANEXO III - Preencher'!R310</f>
        <v>0</v>
      </c>
      <c r="R301" s="15">
        <f>'[1]TCE - ANEXO III - Preencher'!S310</f>
        <v>57.6</v>
      </c>
      <c r="S301" s="16">
        <f t="shared" si="27"/>
        <v>-57.6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479.23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RUAN DE ABREU OLIVEIRA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5151-10</v>
      </c>
      <c r="G302" s="13" t="str">
        <f>IF('[1]TCE - ANEXO III - Preencher'!H311="","",'[1]TCE - ANEXO III - Preencher'!H311)</f>
        <v>06/2024</v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2.0099999999999998</v>
      </c>
      <c r="O302" s="15">
        <f>'[1]TCE - ANEXO III - Preencher'!P311</f>
        <v>0</v>
      </c>
      <c r="P302" s="16">
        <f t="shared" si="26"/>
        <v>2.0099999999999998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2.0099999999999998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SAMARA OLIVEIRA LOPES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06/2024</v>
      </c>
      <c r="H303" s="14">
        <f>'[1]TCE - ANEXO III - Preencher'!I312</f>
        <v>0</v>
      </c>
      <c r="I303" s="14">
        <f>'[1]TCE - ANEXO III - Preencher'!J312</f>
        <v>370.87</v>
      </c>
      <c r="J303" s="14">
        <f>'[1]TCE - ANEXO III - Preencher'!K312</f>
        <v>0</v>
      </c>
      <c r="K303" s="15">
        <f>'[1]TCE - ANEXO III - Preencher'!L312</f>
        <v>170.04</v>
      </c>
      <c r="L303" s="15">
        <f>'[1]TCE - ANEXO III - Preencher'!M312</f>
        <v>28.24</v>
      </c>
      <c r="M303" s="15">
        <f t="shared" si="25"/>
        <v>141.79999999999998</v>
      </c>
      <c r="N303" s="15">
        <f>'[1]TCE - ANEXO III - Preencher'!O312</f>
        <v>2.0099999999999998</v>
      </c>
      <c r="O303" s="15">
        <f>'[1]TCE - ANEXO III - Preencher'!P312</f>
        <v>0</v>
      </c>
      <c r="P303" s="16">
        <f t="shared" si="26"/>
        <v>2.0099999999999998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514.67999999999995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SAMARA SOEIRO DE ANDRADE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 t="str">
        <f>IF('[1]TCE - ANEXO III - Preencher'!H313="","",'[1]TCE - ANEXO III - Preencher'!H313)</f>
        <v>06/2024</v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2.0099999999999998</v>
      </c>
      <c r="O304" s="15">
        <f>'[1]TCE - ANEXO III - Preencher'!P313</f>
        <v>0</v>
      </c>
      <c r="P304" s="16">
        <f t="shared" si="26"/>
        <v>2.0099999999999998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2.0099999999999998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SAMILLA REGINA IVO DE CASTRO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4110-10</v>
      </c>
      <c r="G305" s="13" t="str">
        <f>IF('[1]TCE - ANEXO III - Preencher'!H314="","",'[1]TCE - ANEXO III - Preencher'!H314)</f>
        <v>06/2024</v>
      </c>
      <c r="H305" s="14">
        <f>'[1]TCE - ANEXO III - Preencher'!I314</f>
        <v>0</v>
      </c>
      <c r="I305" s="14">
        <f>'[1]TCE - ANEXO III - Preencher'!J314</f>
        <v>20.92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2.0099999999999998</v>
      </c>
      <c r="O305" s="15">
        <f>'[1]TCE - ANEXO III - Preencher'!P314</f>
        <v>0</v>
      </c>
      <c r="P305" s="16">
        <f t="shared" si="26"/>
        <v>2.0099999999999998</v>
      </c>
      <c r="Q305" s="15">
        <f>'[1]TCE - ANEXO III - Preencher'!R314</f>
        <v>230</v>
      </c>
      <c r="R305" s="15">
        <f>'[1]TCE - ANEXO III - Preencher'!S314</f>
        <v>42.36</v>
      </c>
      <c r="S305" s="16">
        <f t="shared" si="27"/>
        <v>187.64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210.57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SAMIRA ALVES BRAGA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06/2024</v>
      </c>
      <c r="H306" s="14">
        <f>'[1]TCE - ANEXO III - Preencher'!I315</f>
        <v>0</v>
      </c>
      <c r="I306" s="14">
        <f>'[1]TCE - ANEXO III - Preencher'!J315</f>
        <v>512.9</v>
      </c>
      <c r="J306" s="14">
        <f>'[1]TCE - ANEXO III - Preencher'!K315</f>
        <v>0</v>
      </c>
      <c r="K306" s="15">
        <f>'[1]TCE - ANEXO III - Preencher'!L315</f>
        <v>183.12</v>
      </c>
      <c r="L306" s="15">
        <f>'[1]TCE - ANEXO III - Preencher'!M315</f>
        <v>3.33</v>
      </c>
      <c r="M306" s="15">
        <f t="shared" si="25"/>
        <v>179.79</v>
      </c>
      <c r="N306" s="15">
        <f>'[1]TCE - ANEXO III - Preencher'!O315</f>
        <v>2.0099999999999998</v>
      </c>
      <c r="O306" s="15">
        <f>'[1]TCE - ANEXO III - Preencher'!P315</f>
        <v>0</v>
      </c>
      <c r="P306" s="16">
        <f t="shared" si="26"/>
        <v>2.0099999999999998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694.69999999999993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SANDRA LINO DE SOUZA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5152-05</v>
      </c>
      <c r="G307" s="13" t="str">
        <f>IF('[1]TCE - ANEXO III - Preencher'!H316="","",'[1]TCE - ANEXO III - Preencher'!H316)</f>
        <v>06/2024</v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2.0099999999999998</v>
      </c>
      <c r="O307" s="15">
        <f>'[1]TCE - ANEXO III - Preencher'!P316</f>
        <v>0</v>
      </c>
      <c r="P307" s="16">
        <f t="shared" si="26"/>
        <v>2.0099999999999998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2.0099999999999998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SANDREANI SANTOS BARBOSA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06/2024</v>
      </c>
      <c r="H308" s="14">
        <f>'[1]TCE - ANEXO III - Preencher'!I317</f>
        <v>0</v>
      </c>
      <c r="I308" s="14">
        <f>'[1]TCE - ANEXO III - Preencher'!J317</f>
        <v>294.62</v>
      </c>
      <c r="J308" s="14">
        <f>'[1]TCE - ANEXO III - Preencher'!K317</f>
        <v>0</v>
      </c>
      <c r="K308" s="15">
        <f>'[1]TCE - ANEXO III - Preencher'!L317</f>
        <v>209.28</v>
      </c>
      <c r="L308" s="15">
        <f>'[1]TCE - ANEXO III - Preencher'!M317</f>
        <v>28.24</v>
      </c>
      <c r="M308" s="15">
        <f t="shared" si="25"/>
        <v>181.04</v>
      </c>
      <c r="N308" s="15">
        <f>'[1]TCE - ANEXO III - Preencher'!O317</f>
        <v>2.0099999999999998</v>
      </c>
      <c r="O308" s="15">
        <f>'[1]TCE - ANEXO III - Preencher'!P317</f>
        <v>0</v>
      </c>
      <c r="P308" s="16">
        <f t="shared" si="26"/>
        <v>2.0099999999999998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477.66999999999996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SANTHIAGO DA SILVA OLIVEIRA FREITAS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4110-10</v>
      </c>
      <c r="G309" s="13" t="str">
        <f>IF('[1]TCE - ANEXO III - Preencher'!H318="","",'[1]TCE - ANEXO III - Preencher'!H318)</f>
        <v>06/2024</v>
      </c>
      <c r="H309" s="14">
        <f>'[1]TCE - ANEXO III - Preencher'!I318</f>
        <v>0</v>
      </c>
      <c r="I309" s="14">
        <f>'[1]TCE - ANEXO III - Preencher'!J318</f>
        <v>161.1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2.0099999999999998</v>
      </c>
      <c r="O309" s="15">
        <f>'[1]TCE - ANEXO III - Preencher'!P318</f>
        <v>0</v>
      </c>
      <c r="P309" s="16">
        <f t="shared" si="26"/>
        <v>2.0099999999999998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163.10999999999999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SARA LARISSA DE MELO ARAUJO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 t="str">
        <f>IF('[1]TCE - ANEXO III - Preencher'!H319="","",'[1]TCE - ANEXO III - Preencher'!H319)</f>
        <v>06/2024</v>
      </c>
      <c r="H310" s="14">
        <f>'[1]TCE - ANEXO III - Preencher'!I319</f>
        <v>0</v>
      </c>
      <c r="I310" s="14">
        <f>'[1]TCE - ANEXO III - Preencher'!J319</f>
        <v>266.08999999999997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2.0099999999999998</v>
      </c>
      <c r="O310" s="15">
        <f>'[1]TCE - ANEXO III - Preencher'!P319</f>
        <v>0</v>
      </c>
      <c r="P310" s="16">
        <f t="shared" si="26"/>
        <v>2.0099999999999998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268.09999999999997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SARA SILVA SOUZA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06/2024</v>
      </c>
      <c r="H311" s="14">
        <f>'[1]TCE - ANEXO III - Preencher'!I320</f>
        <v>0</v>
      </c>
      <c r="I311" s="14">
        <f>'[1]TCE - ANEXO III - Preencher'!J320</f>
        <v>283.32</v>
      </c>
      <c r="J311" s="14">
        <f>'[1]TCE - ANEXO III - Preencher'!K320</f>
        <v>0</v>
      </c>
      <c r="K311" s="15">
        <f>'[1]TCE - ANEXO III - Preencher'!L320</f>
        <v>78.48</v>
      </c>
      <c r="L311" s="15">
        <f>'[1]TCE - ANEXO III - Preencher'!M320</f>
        <v>28.24</v>
      </c>
      <c r="M311" s="15">
        <f t="shared" si="25"/>
        <v>50.240000000000009</v>
      </c>
      <c r="N311" s="15">
        <f>'[1]TCE - ANEXO III - Preencher'!O320</f>
        <v>2.0099999999999998</v>
      </c>
      <c r="O311" s="15">
        <f>'[1]TCE - ANEXO III - Preencher'!P320</f>
        <v>0</v>
      </c>
      <c r="P311" s="16">
        <f t="shared" si="26"/>
        <v>2.0099999999999998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335.57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SHIRLEY DE OLIVEIRA LUZ ARAUJO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06/2024</v>
      </c>
      <c r="H312" s="14">
        <f>'[1]TCE - ANEXO III - Preencher'!I321</f>
        <v>0</v>
      </c>
      <c r="I312" s="14">
        <f>'[1]TCE - ANEXO III - Preencher'!J321</f>
        <v>294.18</v>
      </c>
      <c r="J312" s="14">
        <f>'[1]TCE - ANEXO III - Preencher'!K321</f>
        <v>0</v>
      </c>
      <c r="K312" s="15">
        <f>'[1]TCE - ANEXO III - Preencher'!L321</f>
        <v>261.60000000000002</v>
      </c>
      <c r="L312" s="15">
        <f>'[1]TCE - ANEXO III - Preencher'!M321</f>
        <v>28.24</v>
      </c>
      <c r="M312" s="15">
        <f t="shared" si="25"/>
        <v>233.36</v>
      </c>
      <c r="N312" s="15">
        <f>'[1]TCE - ANEXO III - Preencher'!O321</f>
        <v>2.0099999999999998</v>
      </c>
      <c r="O312" s="15">
        <f>'[1]TCE - ANEXO III - Preencher'!P321</f>
        <v>0</v>
      </c>
      <c r="P312" s="16">
        <f t="shared" si="26"/>
        <v>2.0099999999999998</v>
      </c>
      <c r="Q312" s="15">
        <f>'[1]TCE - ANEXO III - Preencher'!R321</f>
        <v>230</v>
      </c>
      <c r="R312" s="15">
        <f>'[1]TCE - ANEXO III - Preencher'!S321</f>
        <v>64.8</v>
      </c>
      <c r="S312" s="16">
        <f t="shared" si="27"/>
        <v>165.2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694.75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SILVANEIDE FERREIRA ALVES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06/2024</v>
      </c>
      <c r="H313" s="14">
        <f>'[1]TCE - ANEXO III - Preencher'!I322</f>
        <v>0</v>
      </c>
      <c r="I313" s="14">
        <f>'[1]TCE - ANEXO III - Preencher'!J322</f>
        <v>432.38</v>
      </c>
      <c r="J313" s="14">
        <f>'[1]TCE - ANEXO III - Preencher'!K322</f>
        <v>0</v>
      </c>
      <c r="K313" s="15">
        <f>'[1]TCE - ANEXO III - Preencher'!L322</f>
        <v>156.96</v>
      </c>
      <c r="L313" s="15">
        <f>'[1]TCE - ANEXO III - Preencher'!M322</f>
        <v>28.24</v>
      </c>
      <c r="M313" s="15">
        <f t="shared" si="25"/>
        <v>128.72</v>
      </c>
      <c r="N313" s="15">
        <f>'[1]TCE - ANEXO III - Preencher'!O322</f>
        <v>2.0099999999999998</v>
      </c>
      <c r="O313" s="15">
        <f>'[1]TCE - ANEXO III - Preencher'!P322</f>
        <v>0</v>
      </c>
      <c r="P313" s="16">
        <f t="shared" si="26"/>
        <v>2.0099999999999998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563.11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SILVERIO MENEZES DOS SANTOS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7823-20</v>
      </c>
      <c r="G314" s="13" t="str">
        <f>IF('[1]TCE - ANEXO III - Preencher'!H323="","",'[1]TCE - ANEXO III - Preencher'!H323)</f>
        <v>06/2024</v>
      </c>
      <c r="H314" s="14">
        <f>'[1]TCE - ANEXO III - Preencher'!I323</f>
        <v>0</v>
      </c>
      <c r="I314" s="14">
        <f>'[1]TCE - ANEXO III - Preencher'!J323</f>
        <v>154.22</v>
      </c>
      <c r="J314" s="14">
        <f>'[1]TCE - ANEXO III - Preencher'!K323</f>
        <v>0</v>
      </c>
      <c r="K314" s="15">
        <f>'[1]TCE - ANEXO III - Preencher'!L323</f>
        <v>248.52</v>
      </c>
      <c r="L314" s="15">
        <f>'[1]TCE - ANEXO III - Preencher'!M323</f>
        <v>32.97</v>
      </c>
      <c r="M314" s="15">
        <f t="shared" si="25"/>
        <v>215.55</v>
      </c>
      <c r="N314" s="15">
        <f>'[1]TCE - ANEXO III - Preencher'!O323</f>
        <v>2.0099999999999998</v>
      </c>
      <c r="O314" s="15">
        <f>'[1]TCE - ANEXO III - Preencher'!P323</f>
        <v>0</v>
      </c>
      <c r="P314" s="16">
        <f t="shared" si="26"/>
        <v>2.0099999999999998</v>
      </c>
      <c r="Q314" s="15">
        <f>'[1]TCE - ANEXO III - Preencher'!R323</f>
        <v>511.6</v>
      </c>
      <c r="R314" s="15">
        <f>'[1]TCE - ANEXO III - Preencher'!S323</f>
        <v>75.599999999999994</v>
      </c>
      <c r="S314" s="16">
        <f t="shared" si="27"/>
        <v>436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807.78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SIMONE MARIA DA SILVA BRITO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2516-05</v>
      </c>
      <c r="G315" s="13" t="str">
        <f>IF('[1]TCE - ANEXO III - Preencher'!H324="","",'[1]TCE - ANEXO III - Preencher'!H324)</f>
        <v>06/2024</v>
      </c>
      <c r="H315" s="14">
        <f>'[1]TCE - ANEXO III - Preencher'!I324</f>
        <v>0</v>
      </c>
      <c r="I315" s="14">
        <f>'[1]TCE - ANEXO III - Preencher'!J324</f>
        <v>269.44</v>
      </c>
      <c r="J315" s="14">
        <f>'[1]TCE - ANEXO III - Preencher'!K324</f>
        <v>0</v>
      </c>
      <c r="K315" s="15">
        <f>'[1]TCE - ANEXO III - Preencher'!L324</f>
        <v>143.88</v>
      </c>
      <c r="L315" s="15">
        <f>'[1]TCE - ANEXO III - Preencher'!M324</f>
        <v>45.78</v>
      </c>
      <c r="M315" s="15">
        <f t="shared" si="25"/>
        <v>98.1</v>
      </c>
      <c r="N315" s="15">
        <f>'[1]TCE - ANEXO III - Preencher'!O324</f>
        <v>2.0099999999999998</v>
      </c>
      <c r="O315" s="15">
        <f>'[1]TCE - ANEXO III - Preencher'!P324</f>
        <v>0</v>
      </c>
      <c r="P315" s="16">
        <f t="shared" si="26"/>
        <v>2.0099999999999998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369.54999999999995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SINGRYD GONCALVES LIMA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1423-40</v>
      </c>
      <c r="G316" s="13" t="str">
        <f>IF('[1]TCE - ANEXO III - Preencher'!H325="","",'[1]TCE - ANEXO III - Preencher'!H325)</f>
        <v>06/2024</v>
      </c>
      <c r="H316" s="14">
        <f>'[1]TCE - ANEXO III - Preencher'!I325</f>
        <v>0</v>
      </c>
      <c r="I316" s="14">
        <f>'[1]TCE - ANEXO III - Preencher'!J325</f>
        <v>381.33</v>
      </c>
      <c r="J316" s="14">
        <f>'[1]TCE - ANEXO III - Preencher'!K325</f>
        <v>0</v>
      </c>
      <c r="K316" s="15">
        <f>'[1]TCE - ANEXO III - Preencher'!L325</f>
        <v>274.68</v>
      </c>
      <c r="L316" s="15">
        <f>'[1]TCE - ANEXO III - Preencher'!M325</f>
        <v>61.54</v>
      </c>
      <c r="M316" s="15">
        <f t="shared" si="25"/>
        <v>213.14000000000001</v>
      </c>
      <c r="N316" s="15">
        <f>'[1]TCE - ANEXO III - Preencher'!O325</f>
        <v>2.0099999999999998</v>
      </c>
      <c r="O316" s="15">
        <f>'[1]TCE - ANEXO III - Preencher'!P325</f>
        <v>0</v>
      </c>
      <c r="P316" s="16">
        <f t="shared" si="26"/>
        <v>2.0099999999999998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596.48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SONIA DA SILVA BARROS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06/2024</v>
      </c>
      <c r="H317" s="14">
        <f>'[1]TCE - ANEXO III - Preencher'!I326</f>
        <v>0</v>
      </c>
      <c r="I317" s="14">
        <f>'[1]TCE - ANEXO III - Preencher'!J326</f>
        <v>413.77</v>
      </c>
      <c r="J317" s="14">
        <f>'[1]TCE - ANEXO III - Preencher'!K326</f>
        <v>0</v>
      </c>
      <c r="K317" s="15">
        <f>'[1]TCE - ANEXO III - Preencher'!L326</f>
        <v>261.60000000000002</v>
      </c>
      <c r="L317" s="15">
        <f>'[1]TCE - ANEXO III - Preencher'!M326</f>
        <v>28.24</v>
      </c>
      <c r="M317" s="15">
        <f t="shared" si="25"/>
        <v>233.36</v>
      </c>
      <c r="N317" s="15">
        <f>'[1]TCE - ANEXO III - Preencher'!O326</f>
        <v>2.0099999999999998</v>
      </c>
      <c r="O317" s="15">
        <f>'[1]TCE - ANEXO III - Preencher'!P326</f>
        <v>0</v>
      </c>
      <c r="P317" s="16">
        <f t="shared" si="26"/>
        <v>2.0099999999999998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649.14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SUELEN CRISTINA ALVES DE JESUS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 t="str">
        <f>IF('[1]TCE - ANEXO III - Preencher'!H327="","",'[1]TCE - ANEXO III - Preencher'!H327)</f>
        <v>06/2024</v>
      </c>
      <c r="H318" s="14">
        <f>'[1]TCE - ANEXO III - Preencher'!I327</f>
        <v>0</v>
      </c>
      <c r="I318" s="14">
        <f>'[1]TCE - ANEXO III - Preencher'!J327</f>
        <v>180.38</v>
      </c>
      <c r="J318" s="14">
        <f>'[1]TCE - ANEXO III - Preencher'!K327</f>
        <v>0</v>
      </c>
      <c r="K318" s="15">
        <f>'[1]TCE - ANEXO III - Preencher'!L327</f>
        <v>130.80000000000001</v>
      </c>
      <c r="L318" s="15">
        <f>'[1]TCE - ANEXO III - Preencher'!M327</f>
        <v>28.24</v>
      </c>
      <c r="M318" s="15">
        <f t="shared" si="25"/>
        <v>102.56000000000002</v>
      </c>
      <c r="N318" s="15">
        <f>'[1]TCE - ANEXO III - Preencher'!O327</f>
        <v>2.0099999999999998</v>
      </c>
      <c r="O318" s="15">
        <f>'[1]TCE - ANEXO III - Preencher'!P327</f>
        <v>0</v>
      </c>
      <c r="P318" s="16">
        <f t="shared" si="26"/>
        <v>2.0099999999999998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284.95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TANIA MARLY DA CRUZ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5152-05</v>
      </c>
      <c r="G319" s="13" t="str">
        <f>IF('[1]TCE - ANEXO III - Preencher'!H328="","",'[1]TCE - ANEXO III - Preencher'!H328)</f>
        <v>06/2024</v>
      </c>
      <c r="H319" s="14">
        <f>'[1]TCE - ANEXO III - Preencher'!I328</f>
        <v>0</v>
      </c>
      <c r="I319" s="14">
        <f>'[1]TCE - ANEXO III - Preencher'!J328</f>
        <v>220.76</v>
      </c>
      <c r="J319" s="14">
        <f>'[1]TCE - ANEXO III - Preencher'!K328</f>
        <v>0</v>
      </c>
      <c r="K319" s="15">
        <f>'[1]TCE - ANEXO III - Preencher'!L328</f>
        <v>196.2</v>
      </c>
      <c r="L319" s="15">
        <f>'[1]TCE - ANEXO III - Preencher'!M328</f>
        <v>28.24</v>
      </c>
      <c r="M319" s="15">
        <f t="shared" si="25"/>
        <v>167.95999999999998</v>
      </c>
      <c r="N319" s="15">
        <f>'[1]TCE - ANEXO III - Preencher'!O328</f>
        <v>2.0099999999999998</v>
      </c>
      <c r="O319" s="15">
        <f>'[1]TCE - ANEXO III - Preencher'!P328</f>
        <v>0</v>
      </c>
      <c r="P319" s="16">
        <f t="shared" si="26"/>
        <v>2.0099999999999998</v>
      </c>
      <c r="Q319" s="15">
        <f>'[1]TCE - ANEXO III - Preencher'!R328</f>
        <v>114</v>
      </c>
      <c r="R319" s="15">
        <f>'[1]TCE - ANEXO III - Preencher'!S328</f>
        <v>54</v>
      </c>
      <c r="S319" s="16">
        <f t="shared" si="27"/>
        <v>60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450.72999999999996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TEOGENES TELIS DE BARROS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06/2024</v>
      </c>
      <c r="H320" s="14">
        <f>'[1]TCE - ANEXO III - Preencher'!I329</f>
        <v>0</v>
      </c>
      <c r="I320" s="14">
        <f>'[1]TCE - ANEXO III - Preencher'!J329</f>
        <v>414.23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2.0099999999999998</v>
      </c>
      <c r="O320" s="15">
        <f>'[1]TCE - ANEXO III - Preencher'!P329</f>
        <v>0</v>
      </c>
      <c r="P320" s="16">
        <f t="shared" si="26"/>
        <v>2.0099999999999998</v>
      </c>
      <c r="Q320" s="15">
        <f>'[1]TCE - ANEXO III - Preencher'!R329</f>
        <v>121.6</v>
      </c>
      <c r="R320" s="15">
        <f>'[1]TCE - ANEXO III - Preencher'!S329</f>
        <v>0</v>
      </c>
      <c r="S320" s="16">
        <f t="shared" si="27"/>
        <v>121.6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537.84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TEREZA DIAS DA CRUZ SENA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06/2024</v>
      </c>
      <c r="H321" s="14">
        <f>'[1]TCE - ANEXO III - Preencher'!I330</f>
        <v>0</v>
      </c>
      <c r="I321" s="14">
        <f>'[1]TCE - ANEXO III - Preencher'!J330</f>
        <v>374.46</v>
      </c>
      <c r="J321" s="14">
        <f>'[1]TCE - ANEXO III - Preencher'!K330</f>
        <v>0</v>
      </c>
      <c r="K321" s="15">
        <f>'[1]TCE - ANEXO III - Preencher'!L330</f>
        <v>196.2</v>
      </c>
      <c r="L321" s="15">
        <f>'[1]TCE - ANEXO III - Preencher'!M330</f>
        <v>28.24</v>
      </c>
      <c r="M321" s="15">
        <f t="shared" si="25"/>
        <v>167.95999999999998</v>
      </c>
      <c r="N321" s="15">
        <f>'[1]TCE - ANEXO III - Preencher'!O330</f>
        <v>2.0099999999999998</v>
      </c>
      <c r="O321" s="15">
        <f>'[1]TCE - ANEXO III - Preencher'!P330</f>
        <v>0</v>
      </c>
      <c r="P321" s="16">
        <f t="shared" si="26"/>
        <v>2.0099999999999998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544.42999999999995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THAINA MAIA DIAS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06/2024</v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28.24</v>
      </c>
      <c r="M322" s="15">
        <f t="shared" si="25"/>
        <v>-28.24</v>
      </c>
      <c r="N322" s="15">
        <f>'[1]TCE - ANEXO III - Preencher'!O331</f>
        <v>2.0099999999999998</v>
      </c>
      <c r="O322" s="15">
        <f>'[1]TCE - ANEXO III - Preencher'!P331</f>
        <v>0</v>
      </c>
      <c r="P322" s="16">
        <f t="shared" si="26"/>
        <v>2.0099999999999998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-26.229999999999997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THAIS RODRIGUES DE SA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2234-05</v>
      </c>
      <c r="G323" s="13" t="str">
        <f>IF('[1]TCE - ANEXO III - Preencher'!H332="","",'[1]TCE - ANEXO III - Preencher'!H332)</f>
        <v>06/2024</v>
      </c>
      <c r="H323" s="14">
        <f>'[1]TCE - ANEXO III - Preencher'!I332</f>
        <v>0</v>
      </c>
      <c r="I323" s="14">
        <f>'[1]TCE - ANEXO III - Preencher'!J332</f>
        <v>540.04999999999995</v>
      </c>
      <c r="J323" s="14">
        <f>'[1]TCE - ANEXO III - Preencher'!K332</f>
        <v>0</v>
      </c>
      <c r="K323" s="15">
        <f>'[1]TCE - ANEXO III - Preencher'!L332</f>
        <v>130.80000000000001</v>
      </c>
      <c r="L323" s="15">
        <f>'[1]TCE - ANEXO III - Preencher'!M332</f>
        <v>19.43</v>
      </c>
      <c r="M323" s="15">
        <f t="shared" si="25"/>
        <v>111.37</v>
      </c>
      <c r="N323" s="15">
        <f>'[1]TCE - ANEXO III - Preencher'!O332</f>
        <v>2.0299999999999998</v>
      </c>
      <c r="O323" s="15">
        <f>'[1]TCE - ANEXO III - Preencher'!P332</f>
        <v>0</v>
      </c>
      <c r="P323" s="16">
        <f t="shared" si="26"/>
        <v>2.0299999999999998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653.44999999999993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THAISE BRUNA DOS SANTOS SILVA ALENCAR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2251-25</v>
      </c>
      <c r="G324" s="13" t="str">
        <f>IF('[1]TCE - ANEXO III - Preencher'!H333="","",'[1]TCE - ANEXO III - Preencher'!H333)</f>
        <v>06/2024</v>
      </c>
      <c r="H324" s="14">
        <f>'[1]TCE - ANEXO III - Preencher'!I333</f>
        <v>0</v>
      </c>
      <c r="I324" s="14">
        <f>'[1]TCE - ANEXO III - Preencher'!J333</f>
        <v>1106.94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2.02</v>
      </c>
      <c r="O324" s="15">
        <f>'[1]TCE - ANEXO III - Preencher'!P333</f>
        <v>0</v>
      </c>
      <c r="P324" s="16">
        <f t="shared" ref="P324:P387" si="32">N324-O324</f>
        <v>2.02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1108.96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THAISLA MAYARA SANTOS BRITO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06/2024</v>
      </c>
      <c r="H325" s="14">
        <f>'[1]TCE - ANEXO III - Preencher'!I334</f>
        <v>0</v>
      </c>
      <c r="I325" s="14">
        <f>'[1]TCE - ANEXO III - Preencher'!J334</f>
        <v>537.65</v>
      </c>
      <c r="J325" s="14">
        <f>'[1]TCE - ANEXO III - Preencher'!K334</f>
        <v>0</v>
      </c>
      <c r="K325" s="15">
        <f>'[1]TCE - ANEXO III - Preencher'!L334</f>
        <v>26.16</v>
      </c>
      <c r="L325" s="15">
        <f>'[1]TCE - ANEXO III - Preencher'!M334</f>
        <v>3.59</v>
      </c>
      <c r="M325" s="15">
        <f t="shared" si="31"/>
        <v>22.57</v>
      </c>
      <c r="N325" s="15">
        <f>'[1]TCE - ANEXO III - Preencher'!O334</f>
        <v>2.0099999999999998</v>
      </c>
      <c r="O325" s="15">
        <f>'[1]TCE - ANEXO III - Preencher'!P334</f>
        <v>0</v>
      </c>
      <c r="P325" s="16">
        <f t="shared" si="32"/>
        <v>2.0099999999999998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562.23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THAMIRES EMYLE RODRIGUES SIQUEIRA BORGES LOBO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2251-25</v>
      </c>
      <c r="G326" s="13" t="str">
        <f>IF('[1]TCE - ANEXO III - Preencher'!H335="","",'[1]TCE - ANEXO III - Preencher'!H335)</f>
        <v>06/2024</v>
      </c>
      <c r="H326" s="14">
        <f>'[1]TCE - ANEXO III - Preencher'!I335</f>
        <v>0</v>
      </c>
      <c r="I326" s="14">
        <f>'[1]TCE - ANEXO III - Preencher'!J335</f>
        <v>1003.48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2.02</v>
      </c>
      <c r="O326" s="15">
        <f>'[1]TCE - ANEXO III - Preencher'!P335</f>
        <v>0</v>
      </c>
      <c r="P326" s="16">
        <f t="shared" si="32"/>
        <v>2.02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1005.5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THAYANE DOS SANTOS MOREIRA GONDIM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06/2024</v>
      </c>
      <c r="H327" s="14">
        <f>'[1]TCE - ANEXO III - Preencher'!I336</f>
        <v>0</v>
      </c>
      <c r="I327" s="14">
        <f>'[1]TCE - ANEXO III - Preencher'!J336</f>
        <v>457.74</v>
      </c>
      <c r="J327" s="14">
        <f>'[1]TCE - ANEXO III - Preencher'!K336</f>
        <v>0</v>
      </c>
      <c r="K327" s="15">
        <f>'[1]TCE - ANEXO III - Preencher'!L336</f>
        <v>65.400000000000006</v>
      </c>
      <c r="L327" s="15">
        <f>'[1]TCE - ANEXO III - Preencher'!M336</f>
        <v>3.59</v>
      </c>
      <c r="M327" s="15">
        <f t="shared" si="31"/>
        <v>61.81</v>
      </c>
      <c r="N327" s="15">
        <f>'[1]TCE - ANEXO III - Preencher'!O336</f>
        <v>2.0099999999999998</v>
      </c>
      <c r="O327" s="15">
        <f>'[1]TCE - ANEXO III - Preencher'!P336</f>
        <v>0</v>
      </c>
      <c r="P327" s="16">
        <f t="shared" si="32"/>
        <v>2.0099999999999998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521.55999999999995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VALDECI LOPES DA ROCHA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5152-05</v>
      </c>
      <c r="G328" s="13" t="str">
        <f>IF('[1]TCE - ANEXO III - Preencher'!H337="","",'[1]TCE - ANEXO III - Preencher'!H337)</f>
        <v>06/2024</v>
      </c>
      <c r="H328" s="14">
        <f>'[1]TCE - ANEXO III - Preencher'!I337</f>
        <v>0</v>
      </c>
      <c r="I328" s="14">
        <f>'[1]TCE - ANEXO III - Preencher'!J337</f>
        <v>135.55000000000001</v>
      </c>
      <c r="J328" s="14">
        <f>'[1]TCE - ANEXO III - Preencher'!K337</f>
        <v>0</v>
      </c>
      <c r="K328" s="15">
        <f>'[1]TCE - ANEXO III - Preencher'!L337</f>
        <v>261.60000000000002</v>
      </c>
      <c r="L328" s="15">
        <f>'[1]TCE - ANEXO III - Preencher'!M337</f>
        <v>28.24</v>
      </c>
      <c r="M328" s="15">
        <f t="shared" si="31"/>
        <v>233.36</v>
      </c>
      <c r="N328" s="15">
        <f>'[1]TCE - ANEXO III - Preencher'!O337</f>
        <v>2.0099999999999998</v>
      </c>
      <c r="O328" s="15">
        <f>'[1]TCE - ANEXO III - Preencher'!P337</f>
        <v>0</v>
      </c>
      <c r="P328" s="16">
        <f t="shared" si="32"/>
        <v>2.0099999999999998</v>
      </c>
      <c r="Q328" s="15">
        <f>'[1]TCE - ANEXO III - Preencher'!R337</f>
        <v>230</v>
      </c>
      <c r="R328" s="15">
        <f>'[1]TCE - ANEXO III - Preencher'!S337</f>
        <v>75.599999999999994</v>
      </c>
      <c r="S328" s="16">
        <f t="shared" si="33"/>
        <v>154.4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525.32000000000005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VALQUIRIA DE SOUZA CARVALHO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06/2024</v>
      </c>
      <c r="H329" s="14">
        <f>'[1]TCE - ANEXO III - Preencher'!I338</f>
        <v>0</v>
      </c>
      <c r="I329" s="14">
        <f>'[1]TCE - ANEXO III - Preencher'!J338</f>
        <v>366.83</v>
      </c>
      <c r="J329" s="14">
        <f>'[1]TCE - ANEXO III - Preencher'!K338</f>
        <v>0</v>
      </c>
      <c r="K329" s="15">
        <f>'[1]TCE - ANEXO III - Preencher'!L338</f>
        <v>143.88</v>
      </c>
      <c r="L329" s="15">
        <f>'[1]TCE - ANEXO III - Preencher'!M338</f>
        <v>28.24</v>
      </c>
      <c r="M329" s="15">
        <f t="shared" si="31"/>
        <v>115.64</v>
      </c>
      <c r="N329" s="15">
        <f>'[1]TCE - ANEXO III - Preencher'!O338</f>
        <v>2.0099999999999998</v>
      </c>
      <c r="O329" s="15">
        <f>'[1]TCE - ANEXO III - Preencher'!P338</f>
        <v>0</v>
      </c>
      <c r="P329" s="16">
        <f t="shared" si="32"/>
        <v>2.0099999999999998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484.47999999999996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VANESSA CRUZ DOS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06/2024</v>
      </c>
      <c r="H330" s="14">
        <f>'[1]TCE - ANEXO III - Preencher'!I339</f>
        <v>0</v>
      </c>
      <c r="I330" s="14">
        <f>'[1]TCE - ANEXO III - Preencher'!J339</f>
        <v>520.16</v>
      </c>
      <c r="J330" s="14">
        <f>'[1]TCE - ANEXO III - Preencher'!K339</f>
        <v>0</v>
      </c>
      <c r="K330" s="15">
        <f>'[1]TCE - ANEXO III - Preencher'!L339</f>
        <v>39.24</v>
      </c>
      <c r="L330" s="15">
        <f>'[1]TCE - ANEXO III - Preencher'!M339</f>
        <v>3.59</v>
      </c>
      <c r="M330" s="15">
        <f t="shared" si="31"/>
        <v>35.650000000000006</v>
      </c>
      <c r="N330" s="15">
        <f>'[1]TCE - ANEXO III - Preencher'!O339</f>
        <v>2.0099999999999998</v>
      </c>
      <c r="O330" s="15">
        <f>'[1]TCE - ANEXO III - Preencher'!P339</f>
        <v>0</v>
      </c>
      <c r="P330" s="16">
        <f t="shared" si="32"/>
        <v>2.0099999999999998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557.81999999999994</v>
      </c>
    </row>
    <row r="331" spans="1:28" x14ac:dyDescent="0.2">
      <c r="A331" s="8">
        <f>IFERROR(VLOOKUP(B331,'[1]DADOS (OCULTAR)'!$Q$3:$S$136,3,0),"")</f>
        <v>10988301000714</v>
      </c>
      <c r="B331" s="9" t="str">
        <f>'[1]TCE - ANEXO III - Preencher'!C340</f>
        <v>UPAE PETROLINA</v>
      </c>
      <c r="C331" s="10"/>
      <c r="D331" s="11" t="str">
        <f>'[1]TCE - ANEXO III - Preencher'!E340</f>
        <v>VANESSA LUANA DO NASCIMENTO AQUINO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4110-10</v>
      </c>
      <c r="G331" s="13" t="str">
        <f>IF('[1]TCE - ANEXO III - Preencher'!H340="","",'[1]TCE - ANEXO III - Preencher'!H340)</f>
        <v>06/2024</v>
      </c>
      <c r="H331" s="14">
        <f>'[1]TCE - ANEXO III - Preencher'!I340</f>
        <v>0</v>
      </c>
      <c r="I331" s="14">
        <f>'[1]TCE - ANEXO III - Preencher'!J340</f>
        <v>20.52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2.0099999999999998</v>
      </c>
      <c r="O331" s="15">
        <f>'[1]TCE - ANEXO III - Preencher'!P340</f>
        <v>0</v>
      </c>
      <c r="P331" s="16">
        <f t="shared" si="32"/>
        <v>2.0099999999999998</v>
      </c>
      <c r="Q331" s="15">
        <f>'[1]TCE - ANEXO III - Preencher'!R340</f>
        <v>230</v>
      </c>
      <c r="R331" s="15">
        <f>'[1]TCE - ANEXO III - Preencher'!S340</f>
        <v>37.840000000000003</v>
      </c>
      <c r="S331" s="16">
        <f t="shared" si="33"/>
        <v>192.16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214.69</v>
      </c>
    </row>
    <row r="332" spans="1:28" x14ac:dyDescent="0.2">
      <c r="A332" s="8">
        <f>IFERROR(VLOOKUP(B332,'[1]DADOS (OCULTAR)'!$Q$3:$S$136,3,0),"")</f>
        <v>10988301000714</v>
      </c>
      <c r="B332" s="9" t="str">
        <f>'[1]TCE - ANEXO III - Preencher'!C341</f>
        <v>UPAE PETROLINA</v>
      </c>
      <c r="C332" s="10"/>
      <c r="D332" s="11" t="str">
        <f>'[1]TCE - ANEXO III - Preencher'!E341</f>
        <v>VANESSA RODRIGUES TANURI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2251-25</v>
      </c>
      <c r="G332" s="13" t="str">
        <f>IF('[1]TCE - ANEXO III - Preencher'!H341="","",'[1]TCE - ANEXO III - Preencher'!H341)</f>
        <v>06/2024</v>
      </c>
      <c r="H332" s="14">
        <f>'[1]TCE - ANEXO III - Preencher'!I341</f>
        <v>0</v>
      </c>
      <c r="I332" s="14">
        <f>'[1]TCE - ANEXO III - Preencher'!J341</f>
        <v>1054.92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2.02</v>
      </c>
      <c r="O332" s="15">
        <f>'[1]TCE - ANEXO III - Preencher'!P341</f>
        <v>0</v>
      </c>
      <c r="P332" s="16">
        <f t="shared" si="32"/>
        <v>2.02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1056.94</v>
      </c>
    </row>
    <row r="333" spans="1:28" x14ac:dyDescent="0.2">
      <c r="A333" s="8">
        <f>IFERROR(VLOOKUP(B333,'[1]DADOS (OCULTAR)'!$Q$3:$S$136,3,0),"")</f>
        <v>10988301000714</v>
      </c>
      <c r="B333" s="9" t="str">
        <f>'[1]TCE - ANEXO III - Preencher'!C342</f>
        <v>UPAE PETROLINA</v>
      </c>
      <c r="C333" s="10"/>
      <c r="D333" s="11" t="str">
        <f>'[1]TCE - ANEXO III - Preencher'!E342</f>
        <v>VERONICA MARIA DA CONCEICAO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06/2024</v>
      </c>
      <c r="H333" s="14">
        <f>'[1]TCE - ANEXO III - Preencher'!I342</f>
        <v>0</v>
      </c>
      <c r="I333" s="14">
        <f>'[1]TCE - ANEXO III - Preencher'!J342</f>
        <v>386.18</v>
      </c>
      <c r="J333" s="14">
        <f>'[1]TCE - ANEXO III - Preencher'!K342</f>
        <v>0</v>
      </c>
      <c r="K333" s="15">
        <f>'[1]TCE - ANEXO III - Preencher'!L342</f>
        <v>156.96</v>
      </c>
      <c r="L333" s="15">
        <f>'[1]TCE - ANEXO III - Preencher'!M342</f>
        <v>28.24</v>
      </c>
      <c r="M333" s="15">
        <f t="shared" si="31"/>
        <v>128.72</v>
      </c>
      <c r="N333" s="15">
        <f>'[1]TCE - ANEXO III - Preencher'!O342</f>
        <v>2.0099999999999998</v>
      </c>
      <c r="O333" s="15">
        <f>'[1]TCE - ANEXO III - Preencher'!P342</f>
        <v>0</v>
      </c>
      <c r="P333" s="16">
        <f t="shared" si="32"/>
        <v>2.0099999999999998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516.91</v>
      </c>
    </row>
    <row r="334" spans="1:28" x14ac:dyDescent="0.2">
      <c r="A334" s="8">
        <f>IFERROR(VLOOKUP(B334,'[1]DADOS (OCULTAR)'!$Q$3:$S$136,3,0),"")</f>
        <v>10988301000714</v>
      </c>
      <c r="B334" s="9" t="str">
        <f>'[1]TCE - ANEXO III - Preencher'!C343</f>
        <v>UPAE PETROLINA</v>
      </c>
      <c r="C334" s="10"/>
      <c r="D334" s="11" t="str">
        <f>'[1]TCE - ANEXO III - Preencher'!E343</f>
        <v>VILANI TARCILIA DOS SANTOS BOMFIM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06/2024</v>
      </c>
      <c r="H334" s="14">
        <f>'[1]TCE - ANEXO III - Preencher'!I343</f>
        <v>0</v>
      </c>
      <c r="I334" s="14">
        <f>'[1]TCE - ANEXO III - Preencher'!J343</f>
        <v>377.45</v>
      </c>
      <c r="J334" s="14">
        <f>'[1]TCE - ANEXO III - Preencher'!K343</f>
        <v>0</v>
      </c>
      <c r="K334" s="15">
        <f>'[1]TCE - ANEXO III - Preencher'!L343</f>
        <v>183.12</v>
      </c>
      <c r="L334" s="15">
        <f>'[1]TCE - ANEXO III - Preencher'!M343</f>
        <v>28.24</v>
      </c>
      <c r="M334" s="15">
        <f t="shared" si="31"/>
        <v>154.88</v>
      </c>
      <c r="N334" s="15">
        <f>'[1]TCE - ANEXO III - Preencher'!O343</f>
        <v>2.0099999999999998</v>
      </c>
      <c r="O334" s="15">
        <f>'[1]TCE - ANEXO III - Preencher'!P343</f>
        <v>0</v>
      </c>
      <c r="P334" s="16">
        <f t="shared" si="32"/>
        <v>2.0099999999999998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534.33999999999992</v>
      </c>
    </row>
    <row r="335" spans="1:28" x14ac:dyDescent="0.2">
      <c r="A335" s="8">
        <f>IFERROR(VLOOKUP(B335,'[1]DADOS (OCULTAR)'!$Q$3:$S$136,3,0),"")</f>
        <v>10988301000714</v>
      </c>
      <c r="B335" s="9" t="str">
        <f>'[1]TCE - ANEXO III - Preencher'!C344</f>
        <v>UPAE PETROLINA</v>
      </c>
      <c r="C335" s="10"/>
      <c r="D335" s="11" t="str">
        <f>'[1]TCE - ANEXO III - Preencher'!E344</f>
        <v>VIVIANE SANTOS LINO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4131-15</v>
      </c>
      <c r="G335" s="13" t="str">
        <f>IF('[1]TCE - ANEXO III - Preencher'!H344="","",'[1]TCE - ANEXO III - Preencher'!H344)</f>
        <v>06/2024</v>
      </c>
      <c r="H335" s="14">
        <f>'[1]TCE - ANEXO III - Preencher'!I344</f>
        <v>0</v>
      </c>
      <c r="I335" s="14">
        <f>'[1]TCE - ANEXO III - Preencher'!J344</f>
        <v>208.44</v>
      </c>
      <c r="J335" s="14">
        <f>'[1]TCE - ANEXO III - Preencher'!K344</f>
        <v>0</v>
      </c>
      <c r="K335" s="15">
        <f>'[1]TCE - ANEXO III - Preencher'!L344</f>
        <v>248.52</v>
      </c>
      <c r="L335" s="15">
        <f>'[1]TCE - ANEXO III - Preencher'!M344</f>
        <v>31.58</v>
      </c>
      <c r="M335" s="15">
        <f t="shared" si="31"/>
        <v>216.94</v>
      </c>
      <c r="N335" s="15">
        <f>'[1]TCE - ANEXO III - Preencher'!O344</f>
        <v>2.0099999999999998</v>
      </c>
      <c r="O335" s="15">
        <f>'[1]TCE - ANEXO III - Preencher'!P344</f>
        <v>0</v>
      </c>
      <c r="P335" s="16">
        <f t="shared" si="32"/>
        <v>2.0099999999999998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427.39</v>
      </c>
    </row>
    <row r="336" spans="1:28" x14ac:dyDescent="0.2">
      <c r="A336" s="8">
        <f>IFERROR(VLOOKUP(B336,'[1]DADOS (OCULTAR)'!$Q$3:$S$136,3,0),"")</f>
        <v>10988301000714</v>
      </c>
      <c r="B336" s="9" t="str">
        <f>'[1]TCE - ANEXO III - Preencher'!C345</f>
        <v>UPAE PETROLINA</v>
      </c>
      <c r="C336" s="10"/>
      <c r="D336" s="11" t="str">
        <f>'[1]TCE - ANEXO III - Preencher'!E345</f>
        <v>WALDICEA MONICA SAMPAIO MELO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06/2024</v>
      </c>
      <c r="H336" s="14">
        <f>'[1]TCE - ANEXO III - Preencher'!I345</f>
        <v>0</v>
      </c>
      <c r="I336" s="14">
        <f>'[1]TCE - ANEXO III - Preencher'!J345</f>
        <v>147.77000000000001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2.0099999999999998</v>
      </c>
      <c r="O336" s="15">
        <f>'[1]TCE - ANEXO III - Preencher'!P345</f>
        <v>0</v>
      </c>
      <c r="P336" s="16">
        <f t="shared" si="32"/>
        <v>2.0099999999999998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149.78</v>
      </c>
    </row>
    <row r="337" spans="1:28" x14ac:dyDescent="0.2">
      <c r="A337" s="8">
        <f>IFERROR(VLOOKUP(B337,'[1]DADOS (OCULTAR)'!$Q$3:$S$136,3,0),"")</f>
        <v>10988301000714</v>
      </c>
      <c r="B337" s="9" t="str">
        <f>'[1]TCE - ANEXO III - Preencher'!C346</f>
        <v>UPAE PETROLINA</v>
      </c>
      <c r="C337" s="10"/>
      <c r="D337" s="11" t="str">
        <f>'[1]TCE - ANEXO III - Preencher'!E346</f>
        <v>WANDERSON LIMA DANTAS E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 t="str">
        <f>IF('[1]TCE - ANEXO III - Preencher'!H346="","",'[1]TCE - ANEXO III - Preencher'!H346)</f>
        <v>06/2024</v>
      </c>
      <c r="H337" s="14">
        <f>'[1]TCE - ANEXO III - Preencher'!I346</f>
        <v>0</v>
      </c>
      <c r="I337" s="14">
        <f>'[1]TCE - ANEXO III - Preencher'!J346</f>
        <v>517.51</v>
      </c>
      <c r="J337" s="14">
        <f>'[1]TCE - ANEXO III - Preencher'!K346</f>
        <v>0</v>
      </c>
      <c r="K337" s="15">
        <f>'[1]TCE - ANEXO III - Preencher'!L346</f>
        <v>274.68</v>
      </c>
      <c r="L337" s="15">
        <f>'[1]TCE - ANEXO III - Preencher'!M346</f>
        <v>3.05</v>
      </c>
      <c r="M337" s="15">
        <f t="shared" si="31"/>
        <v>271.63</v>
      </c>
      <c r="N337" s="15">
        <f>'[1]TCE - ANEXO III - Preencher'!O346</f>
        <v>2.0099999999999998</v>
      </c>
      <c r="O337" s="15">
        <f>'[1]TCE - ANEXO III - Preencher'!P346</f>
        <v>0</v>
      </c>
      <c r="P337" s="16">
        <f t="shared" si="32"/>
        <v>2.0099999999999998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791.15</v>
      </c>
    </row>
    <row r="338" spans="1:28" x14ac:dyDescent="0.2">
      <c r="A338" s="8">
        <f>IFERROR(VLOOKUP(B338,'[1]DADOS (OCULTAR)'!$Q$3:$S$136,3,0),"")</f>
        <v>10988301000714</v>
      </c>
      <c r="B338" s="9" t="str">
        <f>'[1]TCE - ANEXO III - Preencher'!C347</f>
        <v>UPAE PETROLINA</v>
      </c>
      <c r="C338" s="10"/>
      <c r="D338" s="11" t="str">
        <f>'[1]TCE - ANEXO III - Preencher'!E347</f>
        <v>WEDISLAINE DE CASTRO MATIAS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06/2024</v>
      </c>
      <c r="H338" s="14">
        <f>'[1]TCE - ANEXO III - Preencher'!I347</f>
        <v>0</v>
      </c>
      <c r="I338" s="14">
        <f>'[1]TCE - ANEXO III - Preencher'!J347</f>
        <v>637.44000000000005</v>
      </c>
      <c r="J338" s="14">
        <f>'[1]TCE - ANEXO III - Preencher'!K347</f>
        <v>0</v>
      </c>
      <c r="K338" s="15">
        <f>'[1]TCE - ANEXO III - Preencher'!L347</f>
        <v>52.32</v>
      </c>
      <c r="L338" s="15">
        <f>'[1]TCE - ANEXO III - Preencher'!M347</f>
        <v>3.33</v>
      </c>
      <c r="M338" s="15">
        <f t="shared" si="31"/>
        <v>48.99</v>
      </c>
      <c r="N338" s="15">
        <f>'[1]TCE - ANEXO III - Preencher'!O347</f>
        <v>2.0099999999999998</v>
      </c>
      <c r="O338" s="15">
        <f>'[1]TCE - ANEXO III - Preencher'!P347</f>
        <v>0</v>
      </c>
      <c r="P338" s="16">
        <f t="shared" si="32"/>
        <v>2.0099999999999998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688.44</v>
      </c>
    </row>
    <row r="339" spans="1:28" x14ac:dyDescent="0.2">
      <c r="A339" s="8">
        <f>IFERROR(VLOOKUP(B339,'[1]DADOS (OCULTAR)'!$Q$3:$S$136,3,0),"")</f>
        <v>10988301000714</v>
      </c>
      <c r="B339" s="9" t="str">
        <f>'[1]TCE - ANEXO III - Preencher'!C348</f>
        <v>UPAE PETROLINA</v>
      </c>
      <c r="C339" s="10"/>
      <c r="D339" s="11" t="str">
        <f>'[1]TCE - ANEXO III - Preencher'!E348</f>
        <v>WILTEMBERG COSTA DIAS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3241-15</v>
      </c>
      <c r="G339" s="13" t="str">
        <f>IF('[1]TCE - ANEXO III - Preencher'!H348="","",'[1]TCE - ANEXO III - Preencher'!H348)</f>
        <v>06/2024</v>
      </c>
      <c r="H339" s="14">
        <f>'[1]TCE - ANEXO III - Preencher'!I348</f>
        <v>0</v>
      </c>
      <c r="I339" s="14">
        <f>'[1]TCE - ANEXO III - Preencher'!J348</f>
        <v>529.32000000000005</v>
      </c>
      <c r="J339" s="14">
        <f>'[1]TCE - ANEXO III - Preencher'!K348</f>
        <v>0</v>
      </c>
      <c r="K339" s="15">
        <f>'[1]TCE - ANEXO III - Preencher'!L348</f>
        <v>104.64</v>
      </c>
      <c r="L339" s="15">
        <f>'[1]TCE - ANEXO III - Preencher'!M348</f>
        <v>19.28</v>
      </c>
      <c r="M339" s="15">
        <f t="shared" si="31"/>
        <v>85.36</v>
      </c>
      <c r="N339" s="15">
        <f>'[1]TCE - ANEXO III - Preencher'!O348</f>
        <v>2.0099999999999998</v>
      </c>
      <c r="O339" s="15">
        <f>'[1]TCE - ANEXO III - Preencher'!P348</f>
        <v>0</v>
      </c>
      <c r="P339" s="16">
        <f t="shared" si="32"/>
        <v>2.0099999999999998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616.69000000000005</v>
      </c>
    </row>
    <row r="340" spans="1:28" x14ac:dyDescent="0.2">
      <c r="A340" s="8">
        <f>IFERROR(VLOOKUP(B340,'[1]DADOS (OCULTAR)'!$Q$3:$S$136,3,0),"")</f>
        <v>10988301000714</v>
      </c>
      <c r="B340" s="9" t="str">
        <f>'[1]TCE - ANEXO III - Preencher'!C349</f>
        <v>UPAE PETROLINA</v>
      </c>
      <c r="C340" s="10"/>
      <c r="D340" s="11" t="str">
        <f>'[1]TCE - ANEXO III - Preencher'!E349</f>
        <v>YANE LUCENA NOVAIS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2251-25</v>
      </c>
      <c r="G340" s="13" t="str">
        <f>IF('[1]TCE - ANEXO III - Preencher'!H349="","",'[1]TCE - ANEXO III - Preencher'!H349)</f>
        <v>06/2024</v>
      </c>
      <c r="H340" s="14">
        <f>'[1]TCE - ANEXO III - Preencher'!I349</f>
        <v>0</v>
      </c>
      <c r="I340" s="14">
        <f>'[1]TCE - ANEXO III - Preencher'!J349</f>
        <v>941.06</v>
      </c>
      <c r="J340" s="14">
        <f>'[1]TCE - ANEXO III - Preencher'!K349</f>
        <v>0</v>
      </c>
      <c r="K340" s="15">
        <f>'[1]TCE - ANEXO III - Preencher'!L349</f>
        <v>52.32</v>
      </c>
      <c r="L340" s="15">
        <f>'[1]TCE - ANEXO III - Preencher'!M349</f>
        <v>12.67</v>
      </c>
      <c r="M340" s="15">
        <f t="shared" si="31"/>
        <v>39.65</v>
      </c>
      <c r="N340" s="15">
        <f>'[1]TCE - ANEXO III - Preencher'!O349</f>
        <v>2.02</v>
      </c>
      <c r="O340" s="15">
        <f>'[1]TCE - ANEXO III - Preencher'!P349</f>
        <v>0</v>
      </c>
      <c r="P340" s="16">
        <f t="shared" si="32"/>
        <v>2.02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982.7299999999999</v>
      </c>
    </row>
    <row r="341" spans="1:28" x14ac:dyDescent="0.2">
      <c r="A341" s="8">
        <f>IFERROR(VLOOKUP(B341,'[1]DADOS (OCULTAR)'!$Q$3:$S$136,3,0),"")</f>
        <v>10988301000714</v>
      </c>
      <c r="B341" s="9" t="str">
        <f>'[1]TCE - ANEXO III - Preencher'!C350</f>
        <v>UPAE PETROLINA</v>
      </c>
      <c r="C341" s="10"/>
      <c r="D341" s="11" t="str">
        <f>'[1]TCE - ANEXO III - Preencher'!E350</f>
        <v>YANE SILVA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2234-05</v>
      </c>
      <c r="G341" s="13" t="str">
        <f>IF('[1]TCE - ANEXO III - Preencher'!H350="","",'[1]TCE - ANEXO III - Preencher'!H350)</f>
        <v>06/2024</v>
      </c>
      <c r="H341" s="14">
        <f>'[1]TCE - ANEXO III - Preencher'!I350</f>
        <v>0</v>
      </c>
      <c r="I341" s="14">
        <f>'[1]TCE - ANEXO III - Preencher'!J350</f>
        <v>569.59</v>
      </c>
      <c r="J341" s="14">
        <f>'[1]TCE - ANEXO III - Preencher'!K350</f>
        <v>0</v>
      </c>
      <c r="K341" s="15">
        <f>'[1]TCE - ANEXO III - Preencher'!L350</f>
        <v>91.56</v>
      </c>
      <c r="L341" s="15">
        <f>'[1]TCE - ANEXO III - Preencher'!M350</f>
        <v>19.43</v>
      </c>
      <c r="M341" s="15">
        <f t="shared" si="31"/>
        <v>72.13</v>
      </c>
      <c r="N341" s="15">
        <f>'[1]TCE - ANEXO III - Preencher'!O350</f>
        <v>2.0299999999999998</v>
      </c>
      <c r="O341" s="15">
        <f>'[1]TCE - ANEXO III - Preencher'!P350</f>
        <v>0</v>
      </c>
      <c r="P341" s="16">
        <f t="shared" si="32"/>
        <v>2.0299999999999998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643.75</v>
      </c>
    </row>
    <row r="342" spans="1:28" x14ac:dyDescent="0.2">
      <c r="A342" s="8">
        <f>IFERROR(VLOOKUP(B342,'[1]DADOS (OCULTAR)'!$Q$3:$S$136,3,0),"")</f>
        <v>10988301000714</v>
      </c>
      <c r="B342" s="9" t="str">
        <f>'[1]TCE - ANEXO III - Preencher'!C351</f>
        <v>UPAE PETROLINA</v>
      </c>
      <c r="C342" s="10"/>
      <c r="D342" s="11" t="str">
        <f>'[1]TCE - ANEXO III - Preencher'!E351</f>
        <v>YATA ANDERSON DA SILVA BRITO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5142-25</v>
      </c>
      <c r="G342" s="13" t="str">
        <f>IF('[1]TCE - ANEXO III - Preencher'!H351="","",'[1]TCE - ANEXO III - Preencher'!H351)</f>
        <v>06/2024</v>
      </c>
      <c r="H342" s="14">
        <f>'[1]TCE - ANEXO III - Preencher'!I351</f>
        <v>0</v>
      </c>
      <c r="I342" s="14">
        <f>'[1]TCE - ANEXO III - Preencher'!J351</f>
        <v>184.49</v>
      </c>
      <c r="J342" s="14">
        <f>'[1]TCE - ANEXO III - Preencher'!K351</f>
        <v>0</v>
      </c>
      <c r="K342" s="15">
        <f>'[1]TCE - ANEXO III - Preencher'!L351</f>
        <v>196.2</v>
      </c>
      <c r="L342" s="15">
        <f>'[1]TCE - ANEXO III - Preencher'!M351</f>
        <v>28.24</v>
      </c>
      <c r="M342" s="15">
        <f t="shared" si="31"/>
        <v>167.95999999999998</v>
      </c>
      <c r="N342" s="15">
        <f>'[1]TCE - ANEXO III - Preencher'!O351</f>
        <v>2.0099999999999998</v>
      </c>
      <c r="O342" s="15">
        <f>'[1]TCE - ANEXO III - Preencher'!P351</f>
        <v>0</v>
      </c>
      <c r="P342" s="16">
        <f t="shared" si="32"/>
        <v>2.0099999999999998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354.46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 t="str">
        <f>'[1]TCE - ANEXO III - Preencher'!E352</f>
        <v>YOLANDA MARIA VIEIRA MOURA DE GUIMARAES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2232-08</v>
      </c>
      <c r="G343" s="13" t="str">
        <f>IF('[1]TCE - ANEXO III - Preencher'!H352="","",'[1]TCE - ANEXO III - Preencher'!H352)</f>
        <v>06/2024</v>
      </c>
      <c r="H343" s="14">
        <f>'[1]TCE - ANEXO III - Preencher'!I352</f>
        <v>0</v>
      </c>
      <c r="I343" s="14">
        <f>'[1]TCE - ANEXO III - Preencher'!J352</f>
        <v>454.2</v>
      </c>
      <c r="J343" s="14">
        <f>'[1]TCE - ANEXO III - Preencher'!K352</f>
        <v>0</v>
      </c>
      <c r="K343" s="15">
        <f>'[1]TCE - ANEXO III - Preencher'!L352</f>
        <v>39.24</v>
      </c>
      <c r="L343" s="15">
        <f>'[1]TCE - ANEXO III - Preencher'!M352</f>
        <v>40.380000000000003</v>
      </c>
      <c r="M343" s="15">
        <f t="shared" si="31"/>
        <v>-1.1400000000000006</v>
      </c>
      <c r="N343" s="15">
        <f>'[1]TCE - ANEXO III - Preencher'!O352</f>
        <v>2.0099999999999998</v>
      </c>
      <c r="O343" s="15">
        <f>'[1]TCE - ANEXO III - Preencher'!P352</f>
        <v>0</v>
      </c>
      <c r="P343" s="16">
        <f t="shared" si="32"/>
        <v>2.0099999999999998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455.07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 t="str">
        <f>'[1]TCE - ANEXO III - Preencher'!E353</f>
        <v>YSLAINY ARAUJO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2236-05</v>
      </c>
      <c r="G344" s="13" t="str">
        <f>IF('[1]TCE - ANEXO III - Preencher'!H353="","",'[1]TCE - ANEXO III - Preencher'!H353)</f>
        <v>06/2024</v>
      </c>
      <c r="H344" s="14">
        <f>'[1]TCE - ANEXO III - Preencher'!I353</f>
        <v>0</v>
      </c>
      <c r="I344" s="14">
        <f>'[1]TCE - ANEXO III - Preencher'!J353</f>
        <v>280.5</v>
      </c>
      <c r="J344" s="14">
        <f>'[1]TCE - ANEXO III - Preencher'!K353</f>
        <v>0</v>
      </c>
      <c r="K344" s="15">
        <f>'[1]TCE - ANEXO III - Preencher'!L353</f>
        <v>261.60000000000002</v>
      </c>
      <c r="L344" s="15">
        <f>'[1]TCE - ANEXO III - Preencher'!M353</f>
        <v>3.68</v>
      </c>
      <c r="M344" s="15">
        <f t="shared" si="31"/>
        <v>257.92</v>
      </c>
      <c r="N344" s="15">
        <f>'[1]TCE - ANEXO III - Preencher'!O353</f>
        <v>2.0099999999999998</v>
      </c>
      <c r="O344" s="15">
        <f>'[1]TCE - ANEXO III - Preencher'!P353</f>
        <v>0</v>
      </c>
      <c r="P344" s="16">
        <f t="shared" si="32"/>
        <v>2.0099999999999998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540.43000000000006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 t="str">
        <f>'[1]TCE - ANEXO III - Preencher'!E354</f>
        <v>ZENILMA BEZERRA GALVAO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06/2024</v>
      </c>
      <c r="H345" s="14">
        <f>'[1]TCE - ANEXO III - Preencher'!I354</f>
        <v>0</v>
      </c>
      <c r="I345" s="14">
        <f>'[1]TCE - ANEXO III - Preencher'!J354</f>
        <v>368.04</v>
      </c>
      <c r="J345" s="14">
        <f>'[1]TCE - ANEXO III - Preencher'!K354</f>
        <v>0</v>
      </c>
      <c r="K345" s="15">
        <f>'[1]TCE - ANEXO III - Preencher'!L354</f>
        <v>183.12</v>
      </c>
      <c r="L345" s="15">
        <f>'[1]TCE - ANEXO III - Preencher'!M354</f>
        <v>28.24</v>
      </c>
      <c r="M345" s="15">
        <f t="shared" si="31"/>
        <v>154.88</v>
      </c>
      <c r="N345" s="15">
        <f>'[1]TCE - ANEXO III - Preencher'!O354</f>
        <v>2.0099999999999998</v>
      </c>
      <c r="O345" s="15">
        <f>'[1]TCE - ANEXO III - Preencher'!P354</f>
        <v>0</v>
      </c>
      <c r="P345" s="16">
        <f t="shared" si="32"/>
        <v>2.0099999999999998</v>
      </c>
      <c r="Q345" s="15">
        <f>'[1]TCE - ANEXO III - Preencher'!R354</f>
        <v>150</v>
      </c>
      <c r="R345" s="15">
        <f>'[1]TCE - ANEXO III - Preencher'!S354</f>
        <v>0</v>
      </c>
      <c r="S345" s="16">
        <f t="shared" si="33"/>
        <v>150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674.93000000000006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2024-07-22T17:26:02Z</dcterms:created>
  <dcterms:modified xsi:type="dcterms:W3CDTF">2024-07-22T17:26:28Z</dcterms:modified>
</cp:coreProperties>
</file>