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6.2024\TCE E PUBLICAÇÃO\PUB EXCELL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<sst xmlns="http://schemas.openxmlformats.org/spreadsheetml/2006/main" count="17" uniqueCount="16">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</sst>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6.2024/13.2%20PCF%20em%20Excel.%20Jun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>
            <v>45444</v>
          </cell>
          <cell r="J11" t="str">
            <v>2 - Diarista</v>
          </cell>
          <cell r="K11" t="str">
            <v>20</v>
          </cell>
          <cell r="L11">
            <v>706</v>
          </cell>
          <cell r="P11">
            <v>0</v>
          </cell>
          <cell r="Q11">
            <v>353</v>
          </cell>
          <cell r="R11">
            <v>870.74</v>
          </cell>
          <cell r="S11">
            <v>0</v>
          </cell>
          <cell r="W11">
            <v>95.31</v>
          </cell>
          <cell r="X11">
            <v>1834.43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>
            <v>45444</v>
          </cell>
          <cell r="J12" t="str">
            <v>1 - Plantonista</v>
          </cell>
          <cell r="K12" t="str">
            <v>44</v>
          </cell>
          <cell r="L12">
            <v>1412</v>
          </cell>
          <cell r="P12">
            <v>0</v>
          </cell>
          <cell r="Q12">
            <v>706</v>
          </cell>
          <cell r="R12">
            <v>0</v>
          </cell>
          <cell r="S12">
            <v>0</v>
          </cell>
          <cell r="W12">
            <v>190.62</v>
          </cell>
          <cell r="X12">
            <v>1927.38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>
            <v>45444</v>
          </cell>
          <cell r="J13" t="str">
            <v>2 - Diarista</v>
          </cell>
          <cell r="K13" t="str">
            <v>30</v>
          </cell>
          <cell r="L13">
            <v>2075.7800000000002</v>
          </cell>
          <cell r="P13">
            <v>0</v>
          </cell>
          <cell r="Q13">
            <v>1179.0899999999999</v>
          </cell>
          <cell r="R13">
            <v>637.77</v>
          </cell>
          <cell r="S13">
            <v>334.3</v>
          </cell>
          <cell r="W13">
            <v>1512.95</v>
          </cell>
          <cell r="X13">
            <v>2713.99</v>
          </cell>
        </row>
        <row r="14">
          <cell r="C14" t="str">
            <v>UPAE ESCADA - CG Nº 021/2022</v>
          </cell>
          <cell r="E14" t="str">
            <v>ANA PAULA DE SOUSA SILVA</v>
          </cell>
          <cell r="G14" t="str">
            <v>2 - Outros Profissionais da Saúde</v>
          </cell>
          <cell r="H14" t="str">
            <v>2238-10</v>
          </cell>
          <cell r="I14">
            <v>45444</v>
          </cell>
          <cell r="J14" t="str">
            <v>1 - Plantonista</v>
          </cell>
          <cell r="K14" t="str">
            <v>30</v>
          </cell>
          <cell r="L14">
            <v>2597.56</v>
          </cell>
          <cell r="P14">
            <v>0</v>
          </cell>
          <cell r="Q14">
            <v>1285.7</v>
          </cell>
          <cell r="R14">
            <v>4034.89</v>
          </cell>
          <cell r="S14">
            <v>340.91</v>
          </cell>
          <cell r="W14">
            <v>315.08</v>
          </cell>
          <cell r="X14">
            <v>7943.98</v>
          </cell>
        </row>
        <row r="15">
          <cell r="C15" t="str">
            <v>UPAE ESCADA - CG Nº 021/2022</v>
          </cell>
          <cell r="E15" t="str">
            <v>ANA PAULA RIBEIRO DE ANDRADE SILVA</v>
          </cell>
          <cell r="G15" t="str">
            <v>3 - Administrativo</v>
          </cell>
          <cell r="H15" t="str">
            <v>4110-10</v>
          </cell>
          <cell r="I15">
            <v>45444</v>
          </cell>
          <cell r="J15" t="str">
            <v>2 - Diarista</v>
          </cell>
          <cell r="K15" t="str">
            <v>44</v>
          </cell>
          <cell r="L15">
            <v>1412</v>
          </cell>
          <cell r="P15">
            <v>0</v>
          </cell>
          <cell r="Q15">
            <v>706</v>
          </cell>
          <cell r="R15">
            <v>62.04</v>
          </cell>
          <cell r="S15">
            <v>0</v>
          </cell>
          <cell r="W15">
            <v>105.9</v>
          </cell>
          <cell r="X15">
            <v>2074.14</v>
          </cell>
        </row>
        <row r="16">
          <cell r="C16" t="str">
            <v>UPAE ESCADA - CG Nº 021/2022</v>
          </cell>
          <cell r="E16" t="str">
            <v>ANDRE JOSE ALVES DA SILVA</v>
          </cell>
          <cell r="G16" t="str">
            <v>3 - Administrativo</v>
          </cell>
          <cell r="H16" t="str">
            <v>7152-10</v>
          </cell>
          <cell r="I16">
            <v>45444</v>
          </cell>
          <cell r="J16" t="str">
            <v>2 - Diarista</v>
          </cell>
          <cell r="K16" t="str">
            <v>44</v>
          </cell>
          <cell r="L16">
            <v>1608.48</v>
          </cell>
          <cell r="P16">
            <v>0</v>
          </cell>
          <cell r="Q16">
            <v>945.44</v>
          </cell>
          <cell r="R16">
            <v>282.39999999999998</v>
          </cell>
          <cell r="S16">
            <v>0</v>
          </cell>
          <cell r="W16">
            <v>245.5</v>
          </cell>
          <cell r="X16">
            <v>2590.8200000000002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3131-15</v>
          </cell>
          <cell r="I17">
            <v>45444</v>
          </cell>
          <cell r="J17" t="str">
            <v>2 - Diarista</v>
          </cell>
          <cell r="K17" t="str">
            <v>44</v>
          </cell>
          <cell r="L17">
            <v>1889.37</v>
          </cell>
          <cell r="P17">
            <v>0</v>
          </cell>
          <cell r="Q17">
            <v>944.69</v>
          </cell>
          <cell r="R17">
            <v>0</v>
          </cell>
          <cell r="S17">
            <v>0</v>
          </cell>
          <cell r="W17">
            <v>148.86000000000001</v>
          </cell>
          <cell r="X17">
            <v>2685.2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>
            <v>45444</v>
          </cell>
          <cell r="J18" t="str">
            <v>2 - Diarista</v>
          </cell>
          <cell r="K18" t="str">
            <v>44</v>
          </cell>
          <cell r="L18">
            <v>1412</v>
          </cell>
          <cell r="P18">
            <v>46.6</v>
          </cell>
          <cell r="Q18">
            <v>847.2</v>
          </cell>
          <cell r="R18">
            <v>2200.44</v>
          </cell>
          <cell r="S18">
            <v>0</v>
          </cell>
          <cell r="W18">
            <v>1200.31</v>
          </cell>
          <cell r="X18">
            <v>3305.93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>
            <v>45444</v>
          </cell>
          <cell r="J19" t="str">
            <v>1 - Plantonista</v>
          </cell>
          <cell r="K19" t="str">
            <v>44</v>
          </cell>
          <cell r="L19">
            <v>1412</v>
          </cell>
          <cell r="P19">
            <v>0</v>
          </cell>
          <cell r="Q19">
            <v>741.3</v>
          </cell>
          <cell r="R19">
            <v>117.67</v>
          </cell>
          <cell r="S19">
            <v>0</v>
          </cell>
          <cell r="W19">
            <v>857.79</v>
          </cell>
          <cell r="X19">
            <v>1413.1800000000003</v>
          </cell>
        </row>
        <row r="20">
          <cell r="C20" t="str">
            <v>UPAE ESCADA - CG Nº 021/2022</v>
          </cell>
          <cell r="E20" t="str">
            <v>DAFFNY EDIRLANE DA SILVA FERREIRA</v>
          </cell>
          <cell r="G20" t="str">
            <v>2 - Outros Profissionais da Saúde</v>
          </cell>
          <cell r="H20" t="str">
            <v>2515-10</v>
          </cell>
          <cell r="I20">
            <v>45444</v>
          </cell>
          <cell r="J20" t="str">
            <v>2 - Diarista</v>
          </cell>
          <cell r="K20" t="str">
            <v>30</v>
          </cell>
          <cell r="L20">
            <v>2024.1</v>
          </cell>
          <cell r="P20">
            <v>0</v>
          </cell>
          <cell r="Q20">
            <v>1012.37</v>
          </cell>
          <cell r="R20">
            <v>282.39999999999998</v>
          </cell>
          <cell r="S20">
            <v>340.91</v>
          </cell>
          <cell r="W20">
            <v>217.08</v>
          </cell>
          <cell r="X20">
            <v>3442.7</v>
          </cell>
        </row>
        <row r="21">
          <cell r="C21" t="str">
            <v>UPAE ESCADA - CG Nº 021/2022</v>
          </cell>
          <cell r="E21" t="str">
            <v>DANNYLLO EDUARDO DA SILVA PIMENTEL</v>
          </cell>
          <cell r="G21" t="str">
            <v>3 - Administrativo</v>
          </cell>
          <cell r="H21" t="str">
            <v>4110-10</v>
          </cell>
          <cell r="I21">
            <v>45444</v>
          </cell>
          <cell r="J21" t="str">
            <v>2 - Diarista</v>
          </cell>
          <cell r="K21" t="str">
            <v>44</v>
          </cell>
          <cell r="L21">
            <v>1412</v>
          </cell>
          <cell r="P21">
            <v>0</v>
          </cell>
          <cell r="Q21">
            <v>588.33000000000004</v>
          </cell>
          <cell r="R21">
            <v>0</v>
          </cell>
          <cell r="S21">
            <v>0</v>
          </cell>
          <cell r="W21">
            <v>105.9</v>
          </cell>
          <cell r="X21">
            <v>1894.4299999999998</v>
          </cell>
        </row>
        <row r="22">
          <cell r="C22" t="str">
            <v>UPAE ESCADA - CG Nº 021/2022</v>
          </cell>
          <cell r="E22" t="str">
            <v>DEJEAN JOSE DE MELO NETO</v>
          </cell>
          <cell r="G22" t="str">
            <v>3 - Administrativo</v>
          </cell>
          <cell r="H22" t="str">
            <v>3172-10</v>
          </cell>
          <cell r="I22">
            <v>45444</v>
          </cell>
          <cell r="J22" t="str">
            <v>2 - Diarista</v>
          </cell>
          <cell r="K22" t="str">
            <v>44</v>
          </cell>
          <cell r="L22">
            <v>2816.01</v>
          </cell>
          <cell r="P22">
            <v>0</v>
          </cell>
          <cell r="Q22">
            <v>922.77</v>
          </cell>
          <cell r="R22">
            <v>0</v>
          </cell>
          <cell r="S22">
            <v>0</v>
          </cell>
          <cell r="W22">
            <v>236.73</v>
          </cell>
          <cell r="X22">
            <v>3502.05</v>
          </cell>
        </row>
        <row r="23">
          <cell r="C23" t="str">
            <v>UPAE ESCADA - CG Nº 021/2022</v>
          </cell>
          <cell r="E23" t="str">
            <v>ELAINE CRISTINA DE SOUZA SANTOS NASCIMENTO</v>
          </cell>
          <cell r="G23" t="str">
            <v>3 - Administrativo</v>
          </cell>
          <cell r="H23" t="str">
            <v>1231-05</v>
          </cell>
          <cell r="I23">
            <v>45444</v>
          </cell>
          <cell r="J23" t="str">
            <v>2 - Diarista</v>
          </cell>
          <cell r="K23" t="str">
            <v>44</v>
          </cell>
          <cell r="L23">
            <v>16950.8</v>
          </cell>
          <cell r="P23">
            <v>0</v>
          </cell>
          <cell r="Q23">
            <v>8475.4</v>
          </cell>
          <cell r="R23">
            <v>0</v>
          </cell>
          <cell r="S23">
            <v>0</v>
          </cell>
          <cell r="W23">
            <v>4518.38</v>
          </cell>
          <cell r="X23">
            <v>20907.819999999996</v>
          </cell>
        </row>
        <row r="24">
          <cell r="C24" t="str">
            <v>UPAE ESCADA - CG Nº 021/2022</v>
          </cell>
          <cell r="E24" t="str">
            <v>ELIAN WALLACE DOS SANTOS SILVA</v>
          </cell>
          <cell r="G24" t="str">
            <v>3 - Administrativo</v>
          </cell>
          <cell r="H24" t="str">
            <v>5143-20</v>
          </cell>
          <cell r="I24">
            <v>45444</v>
          </cell>
          <cell r="J24" t="str">
            <v>2 - Diarista</v>
          </cell>
          <cell r="K24" t="str">
            <v>44</v>
          </cell>
          <cell r="L24">
            <v>1412</v>
          </cell>
          <cell r="P24">
            <v>0</v>
          </cell>
          <cell r="Q24">
            <v>847.2</v>
          </cell>
          <cell r="R24">
            <v>282.39999999999998</v>
          </cell>
          <cell r="S24">
            <v>0</v>
          </cell>
          <cell r="W24">
            <v>159.31</v>
          </cell>
          <cell r="X24">
            <v>2382.29</v>
          </cell>
        </row>
        <row r="25">
          <cell r="C25" t="str">
            <v>UPAE ESCADA - CG Nº 021/2022</v>
          </cell>
          <cell r="E25" t="str">
            <v>ELIAS RODRIGUES BARRETO</v>
          </cell>
          <cell r="G25" t="str">
            <v>3 - Administrativo</v>
          </cell>
          <cell r="H25" t="str">
            <v>5174-10</v>
          </cell>
          <cell r="I25">
            <v>45444</v>
          </cell>
          <cell r="J25" t="str">
            <v>2 - Diarista</v>
          </cell>
          <cell r="K25" t="str">
            <v>44</v>
          </cell>
          <cell r="L25">
            <v>1412</v>
          </cell>
          <cell r="P25">
            <v>0</v>
          </cell>
          <cell r="Q25">
            <v>470.67</v>
          </cell>
          <cell r="R25">
            <v>0</v>
          </cell>
          <cell r="S25">
            <v>0</v>
          </cell>
          <cell r="W25">
            <v>105.9</v>
          </cell>
          <cell r="X25">
            <v>1776.77</v>
          </cell>
        </row>
        <row r="26">
          <cell r="C26" t="str">
            <v>UPAE ESCADA - CG Nº 021/2022</v>
          </cell>
          <cell r="E26" t="str">
            <v>ERISON HENRIQUE NASCIMENTO DO REGO</v>
          </cell>
          <cell r="G26" t="str">
            <v>3 - Administrativo</v>
          </cell>
          <cell r="H26" t="str">
            <v>1312-05</v>
          </cell>
          <cell r="I26">
            <v>45444</v>
          </cell>
          <cell r="J26" t="str">
            <v>2 - Diarista</v>
          </cell>
          <cell r="K26" t="str">
            <v>44</v>
          </cell>
          <cell r="L26">
            <v>5542.93</v>
          </cell>
          <cell r="P26">
            <v>7390.57</v>
          </cell>
          <cell r="Q26">
            <v>10393</v>
          </cell>
          <cell r="R26">
            <v>0</v>
          </cell>
          <cell r="S26">
            <v>0</v>
          </cell>
          <cell r="W26">
            <v>18741.27</v>
          </cell>
          <cell r="X26">
            <v>4585.2299999999996</v>
          </cell>
        </row>
        <row r="27">
          <cell r="C27" t="str">
            <v>UPAE ESCADA - CG Nº 021/2022</v>
          </cell>
          <cell r="E27" t="str">
            <v>ESTER BEATRIZ DA SILVA CAVALCANTI FALCAO</v>
          </cell>
          <cell r="G27" t="str">
            <v>2 - Outros Profissionais da Saúde</v>
          </cell>
          <cell r="H27" t="str">
            <v>2235-05</v>
          </cell>
          <cell r="I27">
            <v>45444</v>
          </cell>
          <cell r="J27" t="str">
            <v>2 - Diarista</v>
          </cell>
          <cell r="K27" t="str">
            <v>40</v>
          </cell>
          <cell r="L27">
            <v>1549.19</v>
          </cell>
          <cell r="P27">
            <v>0</v>
          </cell>
          <cell r="Q27">
            <v>624.58000000000004</v>
          </cell>
          <cell r="R27">
            <v>441.01</v>
          </cell>
          <cell r="S27">
            <v>284.08999999999997</v>
          </cell>
          <cell r="W27">
            <v>183.5</v>
          </cell>
          <cell r="X27">
            <v>2715.37</v>
          </cell>
        </row>
        <row r="28">
          <cell r="C28" t="str">
            <v>UPAE ESCADA - CG Nº 021/2022</v>
          </cell>
          <cell r="E28" t="str">
            <v>ETELMINO ALMEIDA DE OLIVEIRA</v>
          </cell>
          <cell r="G28" t="str">
            <v>3 - Administrativo</v>
          </cell>
          <cell r="H28" t="str">
            <v>1422-05</v>
          </cell>
          <cell r="I28">
            <v>45444</v>
          </cell>
          <cell r="J28" t="str">
            <v>2 - Diarista</v>
          </cell>
          <cell r="K28" t="str">
            <v>44</v>
          </cell>
          <cell r="L28">
            <v>3514.09</v>
          </cell>
          <cell r="P28">
            <v>0</v>
          </cell>
          <cell r="Q28">
            <v>1644.29</v>
          </cell>
          <cell r="R28">
            <v>0</v>
          </cell>
          <cell r="S28">
            <v>0</v>
          </cell>
          <cell r="W28">
            <v>381.45</v>
          </cell>
          <cell r="X28">
            <v>4776.93</v>
          </cell>
        </row>
        <row r="29">
          <cell r="C29" t="str">
            <v>UPAE ESCADA - CG Nº 021/2022</v>
          </cell>
          <cell r="E29" t="str">
            <v>EWERTON FERNANDES CASSIMIRO SILVA DE SOUSA</v>
          </cell>
          <cell r="G29" t="str">
            <v>3 - Administrativo</v>
          </cell>
          <cell r="H29" t="str">
            <v>4141-05</v>
          </cell>
          <cell r="I29">
            <v>45444</v>
          </cell>
          <cell r="J29" t="str">
            <v>2 - Diarista</v>
          </cell>
          <cell r="K29" t="str">
            <v>44</v>
          </cell>
          <cell r="L29">
            <v>1448.53</v>
          </cell>
          <cell r="P29">
            <v>0</v>
          </cell>
          <cell r="Q29">
            <v>835.69</v>
          </cell>
          <cell r="R29">
            <v>0</v>
          </cell>
          <cell r="S29">
            <v>0</v>
          </cell>
          <cell r="W29">
            <v>949.33</v>
          </cell>
          <cell r="X29">
            <v>1334.8900000000003</v>
          </cell>
        </row>
        <row r="30">
          <cell r="C30" t="str">
            <v>UPAE ESCADA - CG Nº 021/2022</v>
          </cell>
          <cell r="E30" t="str">
            <v>FLAVIA MARIA PEREIRA DA SILVA</v>
          </cell>
          <cell r="G30" t="str">
            <v>3 - Administrativo</v>
          </cell>
          <cell r="H30" t="str">
            <v>4110-10</v>
          </cell>
          <cell r="I30">
            <v>45444</v>
          </cell>
          <cell r="J30" t="str">
            <v>2 - Diarista</v>
          </cell>
          <cell r="K30" t="str">
            <v>44</v>
          </cell>
          <cell r="L30">
            <v>1412</v>
          </cell>
          <cell r="P30">
            <v>0</v>
          </cell>
          <cell r="Q30">
            <v>706</v>
          </cell>
          <cell r="R30">
            <v>142.99</v>
          </cell>
          <cell r="S30">
            <v>0</v>
          </cell>
          <cell r="W30">
            <v>119.9</v>
          </cell>
          <cell r="X30">
            <v>2141.0899999999997</v>
          </cell>
        </row>
        <row r="31">
          <cell r="C31" t="str">
            <v>UPAE ESCADA - CG Nº 021/2022</v>
          </cell>
          <cell r="E31" t="str">
            <v>FLAVIO RICARDO DE LIMA</v>
          </cell>
          <cell r="G31" t="str">
            <v>3 - Administrativo</v>
          </cell>
          <cell r="H31" t="str">
            <v>5174-10</v>
          </cell>
          <cell r="I31">
            <v>45444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0</v>
          </cell>
          <cell r="Q31">
            <v>706</v>
          </cell>
          <cell r="R31">
            <v>246.14</v>
          </cell>
          <cell r="S31">
            <v>0</v>
          </cell>
          <cell r="W31">
            <v>828.46</v>
          </cell>
          <cell r="X31">
            <v>1535.6799999999998</v>
          </cell>
        </row>
        <row r="32">
          <cell r="C32" t="str">
            <v>UPAE ESCADA - CG Nº 021/2022</v>
          </cell>
          <cell r="E32" t="str">
            <v>GLAUCIANE MARIA DOS SANTOS SILVA</v>
          </cell>
          <cell r="G32" t="str">
            <v>2 - Outros Profissionais da Saúde</v>
          </cell>
          <cell r="H32" t="str">
            <v>2235-05</v>
          </cell>
          <cell r="I32">
            <v>45444</v>
          </cell>
          <cell r="J32" t="str">
            <v>2 - Diarista</v>
          </cell>
          <cell r="K32" t="str">
            <v>40</v>
          </cell>
          <cell r="L32">
            <v>678.45</v>
          </cell>
          <cell r="P32">
            <v>3227.64</v>
          </cell>
          <cell r="Q32">
            <v>2317.7600000000002</v>
          </cell>
          <cell r="R32">
            <v>2447</v>
          </cell>
          <cell r="S32">
            <v>142.35</v>
          </cell>
          <cell r="W32">
            <v>6009.75</v>
          </cell>
          <cell r="X32">
            <v>2803.4500000000007</v>
          </cell>
        </row>
        <row r="33">
          <cell r="C33" t="str">
            <v>UPAE ESCADA - CG Nº 021/2022</v>
          </cell>
          <cell r="E33" t="str">
            <v>JANE KELLE MARIA DA SILVA</v>
          </cell>
          <cell r="G33" t="str">
            <v>3 - Administrativo</v>
          </cell>
          <cell r="H33" t="str">
            <v>2526-05</v>
          </cell>
          <cell r="I33">
            <v>45444</v>
          </cell>
          <cell r="J33" t="str">
            <v>2 - Diarista</v>
          </cell>
          <cell r="K33" t="str">
            <v>44</v>
          </cell>
          <cell r="L33">
            <v>2339.94</v>
          </cell>
          <cell r="P33">
            <v>0</v>
          </cell>
          <cell r="Q33">
            <v>1154.7</v>
          </cell>
          <cell r="R33">
            <v>1042.93</v>
          </cell>
          <cell r="S33">
            <v>0</v>
          </cell>
          <cell r="W33">
            <v>189.41</v>
          </cell>
          <cell r="X33">
            <v>4348.1600000000008</v>
          </cell>
        </row>
        <row r="34">
          <cell r="C34" t="str">
            <v>UPAE ESCADA - CG Nº 021/2022</v>
          </cell>
          <cell r="E34" t="str">
            <v>JOANITA CHAGAS SILVA DO NASCIMENTO</v>
          </cell>
          <cell r="G34" t="str">
            <v>2 - Outros Profissionais da Saúde</v>
          </cell>
          <cell r="H34" t="str">
            <v>2235-05</v>
          </cell>
          <cell r="I34">
            <v>45444</v>
          </cell>
          <cell r="J34" t="str">
            <v>2 - Diarista</v>
          </cell>
          <cell r="K34" t="str">
            <v>40</v>
          </cell>
          <cell r="L34">
            <v>1696.13</v>
          </cell>
          <cell r="P34">
            <v>49.87</v>
          </cell>
          <cell r="Q34">
            <v>1158.8800000000001</v>
          </cell>
          <cell r="R34">
            <v>2373.4899999999998</v>
          </cell>
          <cell r="S34">
            <v>355.88</v>
          </cell>
          <cell r="W34">
            <v>1950.14</v>
          </cell>
          <cell r="X34">
            <v>3684.1099999999997</v>
          </cell>
        </row>
        <row r="35">
          <cell r="C35" t="str">
            <v>UPAE ESCADA - CG Nº 021/2022</v>
          </cell>
          <cell r="E35" t="str">
            <v>JOSE WANDERSON VILAR DA SILVA</v>
          </cell>
          <cell r="G35" t="str">
            <v>3 - Administrativo</v>
          </cell>
          <cell r="H35" t="str">
            <v>4110-10</v>
          </cell>
          <cell r="I35">
            <v>45444</v>
          </cell>
          <cell r="J35" t="str">
            <v>2 - Diarista</v>
          </cell>
          <cell r="K35" t="str">
            <v>44</v>
          </cell>
          <cell r="L35">
            <v>2339.94</v>
          </cell>
          <cell r="P35">
            <v>0</v>
          </cell>
          <cell r="Q35">
            <v>1165.6300000000001</v>
          </cell>
          <cell r="R35">
            <v>961.98</v>
          </cell>
          <cell r="S35">
            <v>0</v>
          </cell>
          <cell r="W35">
            <v>1355.04</v>
          </cell>
          <cell r="X35">
            <v>3112.51</v>
          </cell>
        </row>
        <row r="36">
          <cell r="C36" t="str">
            <v>UPAE ESCADA - CG Nº 021/2022</v>
          </cell>
          <cell r="E36" t="str">
            <v>JULIA LETICIA MARTINS DA SILVA</v>
          </cell>
          <cell r="G36" t="str">
            <v>2 - Outros Profissionais da Saúde</v>
          </cell>
          <cell r="H36" t="str">
            <v>3241-15</v>
          </cell>
          <cell r="I36">
            <v>45444</v>
          </cell>
          <cell r="J36" t="str">
            <v>2 - Diarista</v>
          </cell>
          <cell r="K36" t="str">
            <v>24</v>
          </cell>
          <cell r="L36">
            <v>2509.09</v>
          </cell>
          <cell r="P36">
            <v>0</v>
          </cell>
          <cell r="Q36">
            <v>1756.37</v>
          </cell>
          <cell r="R36">
            <v>1357.5</v>
          </cell>
          <cell r="S36">
            <v>0</v>
          </cell>
          <cell r="W36">
            <v>456.35</v>
          </cell>
          <cell r="X36">
            <v>5166.6099999999997</v>
          </cell>
        </row>
        <row r="37">
          <cell r="C37" t="str">
            <v>UPAE ESCADA - CG Nº 021/2022</v>
          </cell>
          <cell r="E37" t="str">
            <v>KIVIA BEATRIZ PEREIRA DA SILVA</v>
          </cell>
          <cell r="G37" t="str">
            <v>3 - Administrativo</v>
          </cell>
          <cell r="H37" t="str">
            <v>4110-10</v>
          </cell>
          <cell r="I37">
            <v>45444</v>
          </cell>
          <cell r="J37" t="str">
            <v>2 - Diarista</v>
          </cell>
          <cell r="K37" t="str">
            <v>44</v>
          </cell>
          <cell r="L37">
            <v>2082.62</v>
          </cell>
          <cell r="P37">
            <v>0</v>
          </cell>
          <cell r="Q37">
            <v>1017.88</v>
          </cell>
          <cell r="R37">
            <v>0</v>
          </cell>
          <cell r="S37">
            <v>0</v>
          </cell>
          <cell r="W37">
            <v>1184.1300000000001</v>
          </cell>
          <cell r="X37">
            <v>1916.37</v>
          </cell>
        </row>
        <row r="38">
          <cell r="C38" t="str">
            <v>UPAE ESCADA - CG Nº 021/2022</v>
          </cell>
          <cell r="E38" t="str">
            <v>LIDIANE MARIA DA SILVA</v>
          </cell>
          <cell r="G38" t="str">
            <v>3 - Administrativo</v>
          </cell>
          <cell r="H38" t="str">
            <v>5143-20</v>
          </cell>
          <cell r="I38">
            <v>45444</v>
          </cell>
          <cell r="J38" t="str">
            <v>2 - Diarista</v>
          </cell>
          <cell r="K38" t="str">
            <v>44</v>
          </cell>
          <cell r="L38">
            <v>1412</v>
          </cell>
          <cell r="P38">
            <v>0</v>
          </cell>
          <cell r="Q38">
            <v>847.2</v>
          </cell>
          <cell r="R38">
            <v>2444.4699999999998</v>
          </cell>
          <cell r="S38">
            <v>0</v>
          </cell>
          <cell r="W38">
            <v>173.31</v>
          </cell>
          <cell r="X38">
            <v>4530.3599999999997</v>
          </cell>
        </row>
        <row r="39">
          <cell r="C39" t="str">
            <v>UPAE ESCADA - CG Nº 021/2022</v>
          </cell>
          <cell r="E39" t="str">
            <v>LILIAN INACIO PEREIRA</v>
          </cell>
          <cell r="G39" t="str">
            <v>2 - Outros Profissionais da Saúde</v>
          </cell>
          <cell r="H39" t="str">
            <v>3222-05</v>
          </cell>
          <cell r="I39">
            <v>45444</v>
          </cell>
          <cell r="J39" t="str">
            <v>2 - Diarista</v>
          </cell>
          <cell r="K39" t="str">
            <v>44</v>
          </cell>
          <cell r="L39">
            <v>1412</v>
          </cell>
          <cell r="P39">
            <v>0</v>
          </cell>
          <cell r="Q39">
            <v>847.2</v>
          </cell>
          <cell r="R39">
            <v>329.47</v>
          </cell>
          <cell r="S39">
            <v>0</v>
          </cell>
          <cell r="W39">
            <v>135.55000000000001</v>
          </cell>
          <cell r="X39">
            <v>2453.12</v>
          </cell>
        </row>
        <row r="40">
          <cell r="C40" t="str">
            <v>UPAE ESCADA - CG Nº 021/2022</v>
          </cell>
          <cell r="E40" t="str">
            <v>LUANNA GRESSA SOARES DE MELO</v>
          </cell>
          <cell r="G40" t="str">
            <v>3 - Administrativo</v>
          </cell>
          <cell r="H40" t="str">
            <v>1312-10</v>
          </cell>
          <cell r="I40">
            <v>45444</v>
          </cell>
          <cell r="J40" t="str">
            <v>2 - Diarista</v>
          </cell>
          <cell r="K40" t="str">
            <v>44</v>
          </cell>
          <cell r="L40">
            <v>12355.18</v>
          </cell>
          <cell r="P40">
            <v>0</v>
          </cell>
          <cell r="Q40">
            <v>6177.59</v>
          </cell>
          <cell r="R40">
            <v>6200.76</v>
          </cell>
          <cell r="S40">
            <v>0</v>
          </cell>
          <cell r="W40">
            <v>3160.59</v>
          </cell>
          <cell r="X40">
            <v>21572.94</v>
          </cell>
        </row>
        <row r="41">
          <cell r="C41" t="str">
            <v>UPAE ESCADA - CG Nº 021/2022</v>
          </cell>
          <cell r="E41" t="str">
            <v>LUIZ EDUARDO DA SILVA</v>
          </cell>
          <cell r="G41" t="str">
            <v>3 - Administrativo</v>
          </cell>
          <cell r="H41" t="str">
            <v>5174-10</v>
          </cell>
          <cell r="I41">
            <v>45444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Q41">
            <v>706</v>
          </cell>
          <cell r="R41">
            <v>195.88</v>
          </cell>
          <cell r="S41">
            <v>0</v>
          </cell>
          <cell r="W41">
            <v>123.52</v>
          </cell>
          <cell r="X41">
            <v>2190.36</v>
          </cell>
        </row>
        <row r="42">
          <cell r="C42" t="str">
            <v>UPAE ESCADA - CG Nº 021/2022</v>
          </cell>
          <cell r="E42" t="str">
            <v>MANUELA MARIA DO NASCIMENTO E SILVA</v>
          </cell>
          <cell r="G42" t="str">
            <v>3 - Administrativo</v>
          </cell>
          <cell r="H42" t="str">
            <v>4110-10</v>
          </cell>
          <cell r="I42">
            <v>45444</v>
          </cell>
          <cell r="J42" t="str">
            <v>2 - Diarista</v>
          </cell>
          <cell r="K42" t="str">
            <v>44</v>
          </cell>
          <cell r="L42">
            <v>1412</v>
          </cell>
          <cell r="P42">
            <v>0</v>
          </cell>
          <cell r="Q42">
            <v>529.5</v>
          </cell>
          <cell r="R42">
            <v>0</v>
          </cell>
          <cell r="S42">
            <v>0</v>
          </cell>
          <cell r="W42">
            <v>190.62</v>
          </cell>
          <cell r="X42">
            <v>1750.88</v>
          </cell>
        </row>
        <row r="43">
          <cell r="C43" t="str">
            <v>UPAE ESCADA - CG Nº 021/2022</v>
          </cell>
          <cell r="E43" t="str">
            <v>MARCELA LINS TOLEDO DE OLIVEIRA SOARES</v>
          </cell>
          <cell r="G43" t="str">
            <v>2 - Outros Profissionais da Saúde</v>
          </cell>
          <cell r="H43" t="str">
            <v>2234-05</v>
          </cell>
          <cell r="I43">
            <v>45444</v>
          </cell>
          <cell r="J43" t="str">
            <v>2 - Diarista</v>
          </cell>
          <cell r="K43" t="str">
            <v>30</v>
          </cell>
          <cell r="L43">
            <v>3525.07</v>
          </cell>
          <cell r="P43">
            <v>0</v>
          </cell>
          <cell r="Q43">
            <v>1773.96</v>
          </cell>
          <cell r="R43">
            <v>2152.8200000000002</v>
          </cell>
          <cell r="S43">
            <v>764.83</v>
          </cell>
          <cell r="W43">
            <v>697.84</v>
          </cell>
          <cell r="X43">
            <v>7518.84</v>
          </cell>
        </row>
        <row r="44">
          <cell r="C44" t="str">
            <v>UPAE ESCADA - CG Nº 021/2022</v>
          </cell>
          <cell r="E44" t="str">
            <v>MARIA BEATRIZ ABREU DOS SANTOS</v>
          </cell>
          <cell r="G44" t="str">
            <v>3 - Administrativo</v>
          </cell>
          <cell r="H44" t="str">
            <v>4110-10</v>
          </cell>
          <cell r="I44">
            <v>45444</v>
          </cell>
          <cell r="J44" t="str">
            <v>2 - Diarista</v>
          </cell>
          <cell r="K44" t="str">
            <v>44</v>
          </cell>
          <cell r="L44">
            <v>1889.37</v>
          </cell>
          <cell r="P44">
            <v>0</v>
          </cell>
          <cell r="Q44">
            <v>944.69</v>
          </cell>
          <cell r="R44">
            <v>0</v>
          </cell>
          <cell r="S44">
            <v>0</v>
          </cell>
          <cell r="W44">
            <v>262.22000000000003</v>
          </cell>
          <cell r="X44">
            <v>2571.84</v>
          </cell>
        </row>
        <row r="45">
          <cell r="C45" t="str">
            <v>UPAE ESCADA - CG Nº 021/2022</v>
          </cell>
          <cell r="E45" t="str">
            <v>MARIA BEATRIZ MAGALHAES DE OLIVEIRA</v>
          </cell>
          <cell r="G45" t="str">
            <v>2 - Outros Profissionais da Saúde</v>
          </cell>
          <cell r="H45" t="str">
            <v>2235-05</v>
          </cell>
          <cell r="I45">
            <v>45444</v>
          </cell>
          <cell r="J45" t="str">
            <v>2 - Diarista</v>
          </cell>
          <cell r="K45" t="str">
            <v>40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2048.33</v>
          </cell>
          <cell r="X45">
            <v>0</v>
          </cell>
        </row>
        <row r="46">
          <cell r="C46" t="str">
            <v>UPAE ESCADA - CG Nº 021/2022</v>
          </cell>
          <cell r="E46" t="str">
            <v>MARIA PAULA SILVA</v>
          </cell>
          <cell r="G46" t="str">
            <v>3 - Administrativo</v>
          </cell>
          <cell r="H46" t="str">
            <v>4110-10</v>
          </cell>
          <cell r="I46">
            <v>45444</v>
          </cell>
          <cell r="J46" t="str">
            <v>2 - Diarista</v>
          </cell>
          <cell r="K46" t="str">
            <v>20</v>
          </cell>
          <cell r="L46">
            <v>706</v>
          </cell>
          <cell r="P46">
            <v>0</v>
          </cell>
          <cell r="Q46">
            <v>353</v>
          </cell>
          <cell r="R46">
            <v>870.74</v>
          </cell>
          <cell r="S46">
            <v>0</v>
          </cell>
          <cell r="W46">
            <v>95.31</v>
          </cell>
          <cell r="X46">
            <v>1834.43</v>
          </cell>
        </row>
        <row r="47">
          <cell r="C47" t="str">
            <v>UPAE ESCADA - CG Nº 021/2022</v>
          </cell>
          <cell r="E47" t="str">
            <v>MARIA SIMONE DA SILVA SANTOS</v>
          </cell>
          <cell r="G47" t="str">
            <v>3 - Administrativo</v>
          </cell>
          <cell r="H47" t="str">
            <v>3516-05</v>
          </cell>
          <cell r="I47">
            <v>45444</v>
          </cell>
          <cell r="J47" t="str">
            <v>2 - Diarista</v>
          </cell>
          <cell r="K47" t="str">
            <v>44</v>
          </cell>
          <cell r="L47">
            <v>1908.9</v>
          </cell>
          <cell r="P47">
            <v>0</v>
          </cell>
          <cell r="Q47">
            <v>1039.17</v>
          </cell>
          <cell r="R47">
            <v>284.95</v>
          </cell>
          <cell r="S47">
            <v>0</v>
          </cell>
          <cell r="W47">
            <v>211.71</v>
          </cell>
          <cell r="X47">
            <v>3021.31</v>
          </cell>
        </row>
        <row r="48">
          <cell r="C48" t="str">
            <v>UPAE ESCADA - CG Nº 021/2022</v>
          </cell>
          <cell r="E48" t="str">
            <v>MARILIA DE FATIMA FIDELIX GUARANA</v>
          </cell>
          <cell r="G48" t="str">
            <v>2 - Outros Profissionais da Saúde</v>
          </cell>
          <cell r="H48" t="str">
            <v>3241-15</v>
          </cell>
          <cell r="I48">
            <v>45444</v>
          </cell>
          <cell r="J48" t="str">
            <v>2 - Diarista</v>
          </cell>
          <cell r="K48" t="str">
            <v>24</v>
          </cell>
          <cell r="L48">
            <v>2509.09</v>
          </cell>
          <cell r="P48">
            <v>0</v>
          </cell>
          <cell r="Q48">
            <v>1756.37</v>
          </cell>
          <cell r="R48">
            <v>1395.46</v>
          </cell>
          <cell r="S48">
            <v>0</v>
          </cell>
          <cell r="W48">
            <v>2139.42</v>
          </cell>
          <cell r="X48">
            <v>3521.5</v>
          </cell>
        </row>
        <row r="49">
          <cell r="C49" t="str">
            <v>UPAE ESCADA - CG Nº 021/2022</v>
          </cell>
          <cell r="E49" t="str">
            <v>MIKELLY CAROLINE FERREIRA</v>
          </cell>
          <cell r="G49" t="str">
            <v>3 - Administrativo</v>
          </cell>
          <cell r="H49" t="str">
            <v>4110-10</v>
          </cell>
          <cell r="I49">
            <v>45444</v>
          </cell>
          <cell r="J49" t="str">
            <v>2 - Diarista</v>
          </cell>
          <cell r="K49" t="str">
            <v>44</v>
          </cell>
          <cell r="L49">
            <v>1412</v>
          </cell>
          <cell r="P49">
            <v>0</v>
          </cell>
          <cell r="Q49">
            <v>706</v>
          </cell>
          <cell r="R49">
            <v>0</v>
          </cell>
          <cell r="S49">
            <v>0</v>
          </cell>
          <cell r="W49">
            <v>185.9</v>
          </cell>
          <cell r="X49">
            <v>1932.1</v>
          </cell>
        </row>
        <row r="50">
          <cell r="C50" t="str">
            <v>UPAE ESCADA - CG Nº 021/2022</v>
          </cell>
          <cell r="E50" t="str">
            <v>MIRTYS DAGMA SANTIAGO VENANCIO DA SILVA</v>
          </cell>
          <cell r="G50" t="str">
            <v>2 - Outros Profissionais da Saúde</v>
          </cell>
          <cell r="H50" t="str">
            <v>2236-05</v>
          </cell>
          <cell r="I50">
            <v>45444</v>
          </cell>
          <cell r="J50" t="str">
            <v>2 - Diarista</v>
          </cell>
          <cell r="K50" t="str">
            <v>30</v>
          </cell>
          <cell r="L50">
            <v>1799.01</v>
          </cell>
          <cell r="P50">
            <v>0</v>
          </cell>
          <cell r="Q50">
            <v>1179.0899999999999</v>
          </cell>
          <cell r="R50">
            <v>567.6</v>
          </cell>
          <cell r="S50">
            <v>289.73</v>
          </cell>
          <cell r="W50">
            <v>1433.57</v>
          </cell>
          <cell r="X50">
            <v>2401.8599999999997</v>
          </cell>
        </row>
        <row r="51">
          <cell r="C51" t="str">
            <v>UPAE ESCADA - CG Nº 021/2022</v>
          </cell>
          <cell r="E51" t="str">
            <v>NAFITALY ELEUTIANE PAULA FERREIRA DE SANTANA</v>
          </cell>
          <cell r="G51" t="str">
            <v>3 - Administrativo</v>
          </cell>
          <cell r="H51" t="str">
            <v>5134-30</v>
          </cell>
          <cell r="I51">
            <v>45444</v>
          </cell>
          <cell r="J51" t="str">
            <v>2 - Diarista</v>
          </cell>
          <cell r="K51" t="str">
            <v>44</v>
          </cell>
          <cell r="L51">
            <v>1412</v>
          </cell>
          <cell r="P51">
            <v>0</v>
          </cell>
          <cell r="Q51">
            <v>706</v>
          </cell>
          <cell r="R51">
            <v>1796.45</v>
          </cell>
          <cell r="S51">
            <v>0</v>
          </cell>
          <cell r="W51">
            <v>133.9</v>
          </cell>
          <cell r="X51">
            <v>3780.5499999999997</v>
          </cell>
        </row>
        <row r="52">
          <cell r="C52" t="str">
            <v>UPAE ESCADA - CG Nº 021/2022</v>
          </cell>
          <cell r="E52" t="str">
            <v>PRISCILA VIRGINIA MACHADO DA SILVA</v>
          </cell>
          <cell r="G52" t="str">
            <v>2 - Outros Profissionais da Saúde</v>
          </cell>
          <cell r="H52" t="str">
            <v>3222-05</v>
          </cell>
          <cell r="I52">
            <v>45444</v>
          </cell>
          <cell r="J52" t="str">
            <v>2 - Diarista</v>
          </cell>
          <cell r="K52" t="str">
            <v>44</v>
          </cell>
          <cell r="L52">
            <v>1412</v>
          </cell>
          <cell r="P52">
            <v>46.6</v>
          </cell>
          <cell r="Q52">
            <v>847.2</v>
          </cell>
          <cell r="R52">
            <v>2006.95</v>
          </cell>
          <cell r="S52">
            <v>0</v>
          </cell>
          <cell r="W52">
            <v>1347.27</v>
          </cell>
          <cell r="X52">
            <v>2965.48</v>
          </cell>
        </row>
        <row r="53">
          <cell r="C53" t="str">
            <v>UPAE ESCADA - CG Nº 021/2022</v>
          </cell>
          <cell r="E53" t="str">
            <v>PRYSCILA DA SILVA VASCONCELOS GOMES</v>
          </cell>
          <cell r="G53" t="str">
            <v>2 - Outros Profissionais da Saúde</v>
          </cell>
          <cell r="H53" t="str">
            <v>3222-05</v>
          </cell>
          <cell r="I53">
            <v>45444</v>
          </cell>
          <cell r="J53" t="str">
            <v>2 - Diarista</v>
          </cell>
          <cell r="K53" t="str">
            <v>44</v>
          </cell>
          <cell r="L53">
            <v>1412</v>
          </cell>
          <cell r="P53">
            <v>46.6</v>
          </cell>
          <cell r="Q53">
            <v>847.2</v>
          </cell>
          <cell r="R53">
            <v>2068.9899999999998</v>
          </cell>
          <cell r="S53">
            <v>0</v>
          </cell>
          <cell r="W53">
            <v>485.85</v>
          </cell>
          <cell r="X53">
            <v>3888.94</v>
          </cell>
        </row>
        <row r="54">
          <cell r="C54" t="str">
            <v>UPAE ESCADA - CG Nº 021/2022</v>
          </cell>
          <cell r="E54" t="str">
            <v>REGINA MARIA SEBASTIAO DA SILVA</v>
          </cell>
          <cell r="G54" t="str">
            <v>2 - Outros Profissionais da Saúde</v>
          </cell>
          <cell r="H54" t="str">
            <v>2237-10</v>
          </cell>
          <cell r="I54">
            <v>45444</v>
          </cell>
          <cell r="J54" t="str">
            <v>2 - Diarista</v>
          </cell>
          <cell r="K54" t="str">
            <v>36</v>
          </cell>
          <cell r="L54">
            <v>2875</v>
          </cell>
          <cell r="P54">
            <v>0</v>
          </cell>
          <cell r="Q54">
            <v>1467.18</v>
          </cell>
          <cell r="R54">
            <v>282.39999999999998</v>
          </cell>
          <cell r="S54">
            <v>340.91</v>
          </cell>
          <cell r="W54">
            <v>377.19</v>
          </cell>
          <cell r="X54">
            <v>4588.3</v>
          </cell>
        </row>
        <row r="55">
          <cell r="C55" t="str">
            <v>UPAE ESCADA - CG Nº 021/2022</v>
          </cell>
          <cell r="E55" t="str">
            <v>ROBSON VICTOR DO NASCIMENTO PEREIRA</v>
          </cell>
          <cell r="G55" t="str">
            <v>3 - Administrativo</v>
          </cell>
          <cell r="H55" t="str">
            <v>4110-10</v>
          </cell>
          <cell r="I55">
            <v>45444</v>
          </cell>
          <cell r="J55" t="str">
            <v>2 - Diarista</v>
          </cell>
          <cell r="K55" t="str">
            <v>44</v>
          </cell>
          <cell r="L55">
            <v>1671.38</v>
          </cell>
          <cell r="P55">
            <v>0</v>
          </cell>
          <cell r="Q55">
            <v>557.12</v>
          </cell>
          <cell r="R55">
            <v>0</v>
          </cell>
          <cell r="S55">
            <v>0</v>
          </cell>
          <cell r="W55">
            <v>129.24</v>
          </cell>
          <cell r="X55">
            <v>2099.2600000000002</v>
          </cell>
        </row>
        <row r="56">
          <cell r="C56" t="str">
            <v>UPAE ESCADA - CG Nº 021/2022</v>
          </cell>
          <cell r="E56" t="str">
            <v>RYZILLA PALOMA LEANDRO ALEXANDRE</v>
          </cell>
          <cell r="G56" t="str">
            <v>3 - Administrativo</v>
          </cell>
          <cell r="H56" t="str">
            <v>4110-10</v>
          </cell>
          <cell r="I56">
            <v>45444</v>
          </cell>
          <cell r="J56" t="str">
            <v>2 - Diarista</v>
          </cell>
          <cell r="K56" t="str">
            <v>20</v>
          </cell>
          <cell r="L56">
            <v>706</v>
          </cell>
          <cell r="P56">
            <v>0</v>
          </cell>
          <cell r="Q56">
            <v>353</v>
          </cell>
          <cell r="R56">
            <v>870.74</v>
          </cell>
          <cell r="S56">
            <v>0</v>
          </cell>
          <cell r="W56">
            <v>95.31</v>
          </cell>
          <cell r="X56">
            <v>1834.43</v>
          </cell>
        </row>
        <row r="57">
          <cell r="C57" t="str">
            <v>UPAE ESCADA - CG Nº 021/2022</v>
          </cell>
          <cell r="E57" t="str">
            <v>SAMANTHA MANOELLY DA SILVA FERNANDES</v>
          </cell>
          <cell r="G57" t="str">
            <v>2 - Outros Profissionais da Saúde</v>
          </cell>
          <cell r="H57" t="str">
            <v>2236-05</v>
          </cell>
          <cell r="I57">
            <v>45444</v>
          </cell>
          <cell r="J57" t="str">
            <v>2 - Diarista</v>
          </cell>
          <cell r="K57" t="str">
            <v>30</v>
          </cell>
          <cell r="L57">
            <v>2075.7800000000002</v>
          </cell>
          <cell r="P57">
            <v>0</v>
          </cell>
          <cell r="Q57">
            <v>1179.0899999999999</v>
          </cell>
          <cell r="R57">
            <v>662.2</v>
          </cell>
          <cell r="S57">
            <v>334.3</v>
          </cell>
          <cell r="W57">
            <v>1559.95</v>
          </cell>
          <cell r="X57">
            <v>2691.42</v>
          </cell>
        </row>
        <row r="58">
          <cell r="C58" t="str">
            <v>UPAE ESCADA - CG Nº 021/2022</v>
          </cell>
          <cell r="E58" t="str">
            <v>SHERLANE VALERIA DA SILVA ARAUJO DE OLIVEIRA</v>
          </cell>
          <cell r="G58" t="str">
            <v>3 - Administrativo</v>
          </cell>
          <cell r="H58" t="str">
            <v>4110-10</v>
          </cell>
          <cell r="I58">
            <v>45444</v>
          </cell>
          <cell r="J58" t="str">
            <v>2 - Diarista</v>
          </cell>
          <cell r="K58" t="str">
            <v>44</v>
          </cell>
          <cell r="L58">
            <v>1412</v>
          </cell>
          <cell r="P58">
            <v>0</v>
          </cell>
          <cell r="Q58">
            <v>706</v>
          </cell>
          <cell r="R58">
            <v>142.99</v>
          </cell>
          <cell r="S58">
            <v>0</v>
          </cell>
          <cell r="W58">
            <v>105.9</v>
          </cell>
          <cell r="X58">
            <v>2155.0899999999997</v>
          </cell>
        </row>
        <row r="59">
          <cell r="C59" t="str">
            <v>UPAE ESCADA - CG Nº 021/2022</v>
          </cell>
          <cell r="E59" t="str">
            <v>SILMARA VERISSIMO DOS SANTOS</v>
          </cell>
          <cell r="G59" t="str">
            <v>2 - Outros Profissionais da Saúde</v>
          </cell>
          <cell r="H59" t="str">
            <v>2516-05</v>
          </cell>
          <cell r="I59">
            <v>45444</v>
          </cell>
          <cell r="J59" t="str">
            <v>2 - Diarista</v>
          </cell>
          <cell r="K59" t="str">
            <v>30</v>
          </cell>
          <cell r="L59">
            <v>2395.9699999999998</v>
          </cell>
          <cell r="P59">
            <v>0</v>
          </cell>
          <cell r="Q59">
            <v>1285.7</v>
          </cell>
          <cell r="R59">
            <v>282.39999999999998</v>
          </cell>
          <cell r="S59">
            <v>534.95000000000005</v>
          </cell>
          <cell r="W59">
            <v>1743.06</v>
          </cell>
          <cell r="X59">
            <v>2755.9600000000005</v>
          </cell>
        </row>
        <row r="60">
          <cell r="C60" t="str">
            <v>UPAE ESCADA - CG Nº 021/2022</v>
          </cell>
          <cell r="E60" t="str">
            <v>TAMIRIS TAVARES DE LIMA</v>
          </cell>
          <cell r="G60" t="str">
            <v>3 - Administrativo</v>
          </cell>
          <cell r="H60" t="str">
            <v>1421-05</v>
          </cell>
          <cell r="I60">
            <v>45444</v>
          </cell>
          <cell r="J60" t="str">
            <v>2 - Diarista</v>
          </cell>
          <cell r="K60" t="str">
            <v>44</v>
          </cell>
          <cell r="L60">
            <v>12713.12</v>
          </cell>
          <cell r="P60">
            <v>0</v>
          </cell>
          <cell r="Q60">
            <v>6356.56</v>
          </cell>
          <cell r="R60">
            <v>0</v>
          </cell>
          <cell r="S60">
            <v>0</v>
          </cell>
          <cell r="W60">
            <v>3206.88</v>
          </cell>
          <cell r="X60">
            <v>15862.8</v>
          </cell>
        </row>
        <row r="61">
          <cell r="C61" t="str">
            <v>UPAE ESCADA - CG Nº 021/2022</v>
          </cell>
          <cell r="E61" t="str">
            <v>TATIANE CLAUDIA DA SILVA</v>
          </cell>
          <cell r="G61" t="str">
            <v>3 - Administrativo</v>
          </cell>
          <cell r="H61" t="str">
            <v>4110-10</v>
          </cell>
          <cell r="I61">
            <v>45444</v>
          </cell>
          <cell r="J61" t="str">
            <v>2 - Diarista</v>
          </cell>
          <cell r="K61" t="str">
            <v>44</v>
          </cell>
          <cell r="L61">
            <v>1412</v>
          </cell>
          <cell r="P61">
            <v>0</v>
          </cell>
          <cell r="Q61">
            <v>706</v>
          </cell>
          <cell r="R61">
            <v>0</v>
          </cell>
          <cell r="S61">
            <v>0</v>
          </cell>
          <cell r="W61">
            <v>811.9</v>
          </cell>
          <cell r="X61">
            <v>1306.0999999999999</v>
          </cell>
        </row>
        <row r="62">
          <cell r="C62" t="str">
            <v>UPAE ESCADA - CG Nº 021/2022</v>
          </cell>
          <cell r="E62" t="str">
            <v>WANDERLUCIA MARIA DOS SANTOS</v>
          </cell>
          <cell r="G62" t="str">
            <v>3 - Administrativo</v>
          </cell>
          <cell r="H62" t="str">
            <v>5143-20</v>
          </cell>
          <cell r="I62">
            <v>45444</v>
          </cell>
          <cell r="J62" t="str">
            <v>2 - Diarista</v>
          </cell>
          <cell r="K62" t="str">
            <v>44</v>
          </cell>
          <cell r="L62">
            <v>1412</v>
          </cell>
          <cell r="P62">
            <v>0</v>
          </cell>
          <cell r="Q62">
            <v>847.2</v>
          </cell>
          <cell r="R62">
            <v>282.39999999999998</v>
          </cell>
          <cell r="S62">
            <v>0</v>
          </cell>
          <cell r="W62">
            <v>131.31</v>
          </cell>
          <cell r="X62">
            <v>2410.29</v>
          </cell>
        </row>
        <row r="63">
          <cell r="C63" t="str">
            <v>UPAE ESCADA - CG Nº 021/2022</v>
          </cell>
          <cell r="E63" t="str">
            <v>WANDERSON DA PAIXAO OLIVEIRA</v>
          </cell>
          <cell r="G63" t="str">
            <v>3 - Administrativo</v>
          </cell>
          <cell r="H63" t="str">
            <v>5142-25</v>
          </cell>
          <cell r="I63">
            <v>45444</v>
          </cell>
          <cell r="J63" t="str">
            <v>2 - Diarista</v>
          </cell>
          <cell r="K63" t="str">
            <v>44</v>
          </cell>
          <cell r="L63">
            <v>94.13</v>
          </cell>
          <cell r="P63">
            <v>2259.1999999999998</v>
          </cell>
          <cell r="Q63">
            <v>1694.4</v>
          </cell>
          <cell r="R63">
            <v>80.87</v>
          </cell>
          <cell r="S63">
            <v>0</v>
          </cell>
          <cell r="W63">
            <v>3963.76</v>
          </cell>
          <cell r="X63">
            <v>164.84000000000015</v>
          </cell>
        </row>
        <row r="64">
          <cell r="C64" t="str">
            <v>UPAE ESCADA - CG Nº 021/2022</v>
          </cell>
          <cell r="E64" t="str">
            <v>WASHINGTON THIAGO VASCO DE GOZ</v>
          </cell>
          <cell r="G64" t="str">
            <v>3 - Administrativo</v>
          </cell>
          <cell r="H64" t="str">
            <v>3172-10</v>
          </cell>
          <cell r="I64">
            <v>45444</v>
          </cell>
          <cell r="J64" t="str">
            <v>2 - Diarista</v>
          </cell>
          <cell r="K64" t="str">
            <v>44</v>
          </cell>
          <cell r="L64">
            <v>1783.47</v>
          </cell>
          <cell r="P64">
            <v>0</v>
          </cell>
          <cell r="Q64">
            <v>1522.57</v>
          </cell>
          <cell r="R64">
            <v>178.35</v>
          </cell>
          <cell r="S64">
            <v>0</v>
          </cell>
          <cell r="W64">
            <v>1722.65</v>
          </cell>
          <cell r="X64">
            <v>1761.7399999999998</v>
          </cell>
        </row>
        <row r="65">
          <cell r="C65" t="str">
            <v>UPAE ESCADA - CG Nº 021/2022</v>
          </cell>
          <cell r="E65" t="str">
            <v>WILMA MARIA GOMES</v>
          </cell>
          <cell r="G65" t="str">
            <v>3 - Administrativo</v>
          </cell>
          <cell r="H65" t="str">
            <v>5143-20</v>
          </cell>
          <cell r="I65">
            <v>45444</v>
          </cell>
          <cell r="J65" t="str">
            <v>2 - Diarista</v>
          </cell>
          <cell r="K65" t="str">
            <v>44</v>
          </cell>
          <cell r="L65">
            <v>1412</v>
          </cell>
          <cell r="P65">
            <v>0</v>
          </cell>
          <cell r="Q65">
            <v>847.2</v>
          </cell>
          <cell r="R65">
            <v>406.48</v>
          </cell>
          <cell r="S65">
            <v>0</v>
          </cell>
          <cell r="W65">
            <v>215.31</v>
          </cell>
          <cell r="X65">
            <v>2450.37</v>
          </cell>
        </row>
        <row r="66">
          <cell r="C66" t="str">
            <v>UPAE ESCADA - CG Nº 021/2022</v>
          </cell>
          <cell r="E66" t="str">
            <v>WILMA PAULINO DO NASCIMENTO SILVA</v>
          </cell>
          <cell r="G66" t="str">
            <v>3 - Administrativo</v>
          </cell>
          <cell r="H66" t="str">
            <v>4101-05</v>
          </cell>
          <cell r="I66">
            <v>45444</v>
          </cell>
          <cell r="J66" t="str">
            <v>2 - Diarista</v>
          </cell>
          <cell r="K66" t="str">
            <v>44</v>
          </cell>
          <cell r="L66">
            <v>1889.37</v>
          </cell>
          <cell r="P66">
            <v>0</v>
          </cell>
          <cell r="Q66">
            <v>944.69</v>
          </cell>
          <cell r="R66">
            <v>0</v>
          </cell>
          <cell r="S66">
            <v>0</v>
          </cell>
          <cell r="W66">
            <v>290.22000000000003</v>
          </cell>
          <cell r="X66">
            <v>2543.84</v>
          </cell>
        </row>
        <row r="67">
          <cell r="C67" t="str">
            <v>UPAE ESCADA - CG Nº 021/2022</v>
          </cell>
          <cell r="E67" t="str">
            <v>YAGO VIEIRA DE OLIVEIRA</v>
          </cell>
          <cell r="G67" t="str">
            <v>2 - Outros Profissionais da Saúde</v>
          </cell>
          <cell r="H67" t="str">
            <v>2236-05</v>
          </cell>
          <cell r="I67">
            <v>45444</v>
          </cell>
          <cell r="J67" t="str">
            <v>2 - Diarista</v>
          </cell>
          <cell r="K67" t="str">
            <v>30</v>
          </cell>
          <cell r="L67">
            <v>1893.6</v>
          </cell>
          <cell r="P67">
            <v>0</v>
          </cell>
          <cell r="Q67">
            <v>906.67</v>
          </cell>
          <cell r="R67">
            <v>525.54999999999995</v>
          </cell>
          <cell r="S67">
            <v>340.91</v>
          </cell>
          <cell r="W67">
            <v>226.8</v>
          </cell>
          <cell r="X67">
            <v>3439.9299999999994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45444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706</v>
      </c>
      <c r="K2" s="15">
        <f>'[1]TCE - ANEXO II - Preencher'!P11</f>
        <v>0</v>
      </c>
      <c r="L2" s="15">
        <f>'[1]TCE - ANEXO II - Preencher'!Q11</f>
        <v>353</v>
      </c>
      <c r="M2" s="15">
        <f>'[1]TCE - ANEXO II - Preencher'!R11</f>
        <v>870.74</v>
      </c>
      <c r="N2" s="16">
        <f>'[1]TCE - ANEXO II - Preencher'!S11</f>
        <v>0</v>
      </c>
      <c r="O2" s="17">
        <f>'[1]TCE - ANEXO II - Preencher'!W11</f>
        <v>95.31</v>
      </c>
      <c r="P2" s="18">
        <f>'[1]TCE - ANEXO II - Preencher'!X11</f>
        <v>1834.43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45444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706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190.62</v>
      </c>
      <c r="P3" s="18">
        <f>'[1]TCE - ANEXO II - Preencher'!X12</f>
        <v>1927.38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45444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2075.7800000000002</v>
      </c>
      <c r="K4" s="15">
        <f>'[1]TCE - ANEXO II - Preencher'!P13</f>
        <v>0</v>
      </c>
      <c r="L4" s="15">
        <f>'[1]TCE - ANEXO II - Preencher'!Q13</f>
        <v>1179.0899999999999</v>
      </c>
      <c r="M4" s="15">
        <f>'[1]TCE - ANEXO II - Preencher'!R13</f>
        <v>637.77</v>
      </c>
      <c r="N4" s="16">
        <f>'[1]TCE - ANEXO II - Preencher'!S13</f>
        <v>334.3</v>
      </c>
      <c r="O4" s="17">
        <f>'[1]TCE - ANEXO II - Preencher'!W13</f>
        <v>1512.95</v>
      </c>
      <c r="P4" s="18">
        <f>'[1]TCE - ANEXO II - Preencher'!X13</f>
        <v>2713.99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DE SOUSA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2238-10</v>
      </c>
      <c r="G5" s="14">
        <f>'[1]TCE - ANEXO II - Preencher'!I14</f>
        <v>45444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2597.56</v>
      </c>
      <c r="K5" s="15">
        <f>'[1]TCE - ANEXO II - Preencher'!P14</f>
        <v>0</v>
      </c>
      <c r="L5" s="15">
        <f>'[1]TCE - ANEXO II - Preencher'!Q14</f>
        <v>1285.7</v>
      </c>
      <c r="M5" s="15">
        <f>'[1]TCE - ANEXO II - Preencher'!R14</f>
        <v>4034.89</v>
      </c>
      <c r="N5" s="16">
        <f>'[1]TCE - ANEXO II - Preencher'!S14</f>
        <v>340.91</v>
      </c>
      <c r="O5" s="17">
        <f>'[1]TCE - ANEXO II - Preencher'!W14</f>
        <v>315.08</v>
      </c>
      <c r="P5" s="18">
        <f>'[1]TCE - ANEXO II - Preencher'!X14</f>
        <v>7943.98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RIBEIRO DE ANDRADE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>
        <f>'[1]TCE - ANEXO II - Preencher'!I15</f>
        <v>45444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706</v>
      </c>
      <c r="M6" s="15">
        <f>'[1]TCE - ANEXO II - Preencher'!R15</f>
        <v>62.04</v>
      </c>
      <c r="N6" s="16">
        <f>'[1]TCE - ANEXO II - Preencher'!S15</f>
        <v>0</v>
      </c>
      <c r="O6" s="17">
        <f>'[1]TCE - ANEXO II - Preencher'!W15</f>
        <v>105.9</v>
      </c>
      <c r="P6" s="18">
        <f>'[1]TCE - ANEXO II - Preencher'!X15</f>
        <v>2074.14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ANDRE JOSE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7152-10</v>
      </c>
      <c r="G7" s="14">
        <f>'[1]TCE - ANEXO II - Preencher'!I16</f>
        <v>45444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1608.48</v>
      </c>
      <c r="K7" s="15">
        <f>'[1]TCE - ANEXO II - Preencher'!P16</f>
        <v>0</v>
      </c>
      <c r="L7" s="15">
        <f>'[1]TCE - ANEXO II - Preencher'!Q16</f>
        <v>945.44</v>
      </c>
      <c r="M7" s="15">
        <f>'[1]TCE - ANEXO II - Preencher'!R16</f>
        <v>282.39999999999998</v>
      </c>
      <c r="N7" s="16">
        <f>'[1]TCE - ANEXO II - Preencher'!S16</f>
        <v>0</v>
      </c>
      <c r="O7" s="17">
        <f>'[1]TCE - ANEXO II - Preencher'!W16</f>
        <v>245.5</v>
      </c>
      <c r="P7" s="18">
        <f>'[1]TCE - ANEXO II - Preencher'!X16</f>
        <v>2590.8200000000002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3131-15</v>
      </c>
      <c r="G8" s="14">
        <f>'[1]TCE - ANEXO II - Preencher'!I17</f>
        <v>45444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1889.37</v>
      </c>
      <c r="K8" s="15">
        <f>'[1]TCE - ANEXO II - Preencher'!P17</f>
        <v>0</v>
      </c>
      <c r="L8" s="15">
        <f>'[1]TCE - ANEXO II - Preencher'!Q17</f>
        <v>944.69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148.86000000000001</v>
      </c>
      <c r="P8" s="18">
        <f>'[1]TCE - ANEXO II - Preencher'!X17</f>
        <v>2685.2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45444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847.2</v>
      </c>
      <c r="M9" s="15">
        <f>'[1]TCE - ANEXO II - Preencher'!R18</f>
        <v>2200.44</v>
      </c>
      <c r="N9" s="16">
        <f>'[1]TCE - ANEXO II - Preencher'!S18</f>
        <v>0</v>
      </c>
      <c r="O9" s="17">
        <f>'[1]TCE - ANEXO II - Preencher'!W18</f>
        <v>1200.31</v>
      </c>
      <c r="P9" s="18">
        <f>'[1]TCE - ANEXO II - Preencher'!X18</f>
        <v>3305.93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>
        <f>'[1]TCE - ANEXO II - Preencher'!I19</f>
        <v>45444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741.3</v>
      </c>
      <c r="M10" s="15">
        <f>'[1]TCE - ANEXO II - Preencher'!R19</f>
        <v>117.67</v>
      </c>
      <c r="N10" s="16">
        <f>'[1]TCE - ANEXO II - Preencher'!S19</f>
        <v>0</v>
      </c>
      <c r="O10" s="17">
        <f>'[1]TCE - ANEXO II - Preencher'!W19</f>
        <v>857.79</v>
      </c>
      <c r="P10" s="18">
        <f>'[1]TCE - ANEXO II - Preencher'!X19</f>
        <v>1413.1800000000003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DAFFNY EDIRLANE DA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2515-10</v>
      </c>
      <c r="G11" s="14">
        <f>'[1]TCE - ANEXO II - Preencher'!I20</f>
        <v>45444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2024.1</v>
      </c>
      <c r="K11" s="15">
        <f>'[1]TCE - ANEXO II - Preencher'!P20</f>
        <v>0</v>
      </c>
      <c r="L11" s="15">
        <f>'[1]TCE - ANEXO II - Preencher'!Q20</f>
        <v>1012.37</v>
      </c>
      <c r="M11" s="15">
        <f>'[1]TCE - ANEXO II - Preencher'!R20</f>
        <v>282.39999999999998</v>
      </c>
      <c r="N11" s="16">
        <f>'[1]TCE - ANEXO II - Preencher'!S20</f>
        <v>340.91</v>
      </c>
      <c r="O11" s="17">
        <f>'[1]TCE - ANEXO II - Preencher'!W20</f>
        <v>217.08</v>
      </c>
      <c r="P11" s="18">
        <f>'[1]TCE - ANEXO II - Preencher'!X20</f>
        <v>3442.7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DANNYLLO EDUARDO DA SILVA PIMENTEL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45444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588.33000000000004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105.9</v>
      </c>
      <c r="P12" s="18">
        <f>'[1]TCE - ANEXO II - Preencher'!X21</f>
        <v>1894.4299999999998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DEJEAN JOSE DE MELO NETO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3172-10</v>
      </c>
      <c r="G13" s="14">
        <f>'[1]TCE - ANEXO II - Preencher'!I22</f>
        <v>45444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2816.01</v>
      </c>
      <c r="K13" s="15">
        <f>'[1]TCE - ANEXO II - Preencher'!P22</f>
        <v>0</v>
      </c>
      <c r="L13" s="15">
        <f>'[1]TCE - ANEXO II - Preencher'!Q22</f>
        <v>922.77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236.73</v>
      </c>
      <c r="P13" s="18">
        <f>'[1]TCE - ANEXO II - Preencher'!X22</f>
        <v>3502.05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ELAINE CRISTINA DE SOUZA SANTOS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45444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16950.8</v>
      </c>
      <c r="K14" s="15">
        <f>'[1]TCE - ANEXO II - Preencher'!P23</f>
        <v>0</v>
      </c>
      <c r="L14" s="15">
        <f>'[1]TCE - ANEXO II - Preencher'!Q23</f>
        <v>8475.4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4518.38</v>
      </c>
      <c r="P14" s="18">
        <f>'[1]TCE - ANEXO II - Preencher'!X23</f>
        <v>20907.819999999996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ELIAN WALLACE DOS SANTOS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>
        <f>'[1]TCE - ANEXO II - Preencher'!I24</f>
        <v>45444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847.2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159.31</v>
      </c>
      <c r="P15" s="18">
        <f>'[1]TCE - ANEXO II - Preencher'!X24</f>
        <v>2382.29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ELIAS RODRIGUES BARRETO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>
        <f>'[1]TCE - ANEXO II - Preencher'!I25</f>
        <v>45444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470.67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105.9</v>
      </c>
      <c r="P16" s="18">
        <f>'[1]TCE - ANEXO II - Preencher'!X25</f>
        <v>1776.77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ERISON HENRIQUE NASCIMENTO DO REGO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45444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5542.93</v>
      </c>
      <c r="K17" s="15">
        <f>'[1]TCE - ANEXO II - Preencher'!P26</f>
        <v>7390.57</v>
      </c>
      <c r="L17" s="15">
        <f>'[1]TCE - ANEXO II - Preencher'!Q26</f>
        <v>10393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18741.27</v>
      </c>
      <c r="P17" s="18">
        <f>'[1]TCE - ANEXO II - Preencher'!X26</f>
        <v>4585.2299999999996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ESTER BEATRIZ DA SILVA CAVALCANTI FALCAO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45444</v>
      </c>
      <c r="H18" s="13" t="str">
        <f>'[1]TCE - ANEXO II - Preencher'!J27</f>
        <v>2 - Diarista</v>
      </c>
      <c r="I18" s="13" t="str">
        <f>'[1]TCE - ANEXO II - Preencher'!K27</f>
        <v>40</v>
      </c>
      <c r="J18" s="15">
        <f>'[1]TCE - ANEXO II - Preencher'!L27</f>
        <v>1549.19</v>
      </c>
      <c r="K18" s="15">
        <f>'[1]TCE - ANEXO II - Preencher'!P27</f>
        <v>0</v>
      </c>
      <c r="L18" s="15">
        <f>'[1]TCE - ANEXO II - Preencher'!Q27</f>
        <v>624.58000000000004</v>
      </c>
      <c r="M18" s="15">
        <f>'[1]TCE - ANEXO II - Preencher'!R27</f>
        <v>441.01</v>
      </c>
      <c r="N18" s="16">
        <f>'[1]TCE - ANEXO II - Preencher'!S27</f>
        <v>284.08999999999997</v>
      </c>
      <c r="O18" s="17">
        <f>'[1]TCE - ANEXO II - Preencher'!W27</f>
        <v>183.5</v>
      </c>
      <c r="P18" s="18">
        <f>'[1]TCE - ANEXO II - Preencher'!X27</f>
        <v>2715.37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ETELMINO ALMEIDA DE OLIVEIRA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1422-05</v>
      </c>
      <c r="G19" s="14">
        <f>'[1]TCE - ANEXO II - Preencher'!I28</f>
        <v>45444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3514.09</v>
      </c>
      <c r="K19" s="15">
        <f>'[1]TCE - ANEXO II - Preencher'!P28</f>
        <v>0</v>
      </c>
      <c r="L19" s="15">
        <f>'[1]TCE - ANEXO II - Preencher'!Q28</f>
        <v>1644.29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381.45</v>
      </c>
      <c r="P19" s="18">
        <f>'[1]TCE - ANEXO II - Preencher'!X28</f>
        <v>4776.93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EWERTON FERNANDES CASSIMIRO SILVA DE SOUSA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4141-05</v>
      </c>
      <c r="G20" s="14">
        <f>'[1]TCE - ANEXO II - Preencher'!I29</f>
        <v>45444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1448.53</v>
      </c>
      <c r="K20" s="15">
        <f>'[1]TCE - ANEXO II - Preencher'!P29</f>
        <v>0</v>
      </c>
      <c r="L20" s="15">
        <f>'[1]TCE - ANEXO II - Preencher'!Q29</f>
        <v>835.69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949.33</v>
      </c>
      <c r="P20" s="18">
        <f>'[1]TCE - ANEXO II - Preencher'!X29</f>
        <v>1334.8900000000003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FLAVIA MARIA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45444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706</v>
      </c>
      <c r="M21" s="15">
        <f>'[1]TCE - ANEXO II - Preencher'!R30</f>
        <v>142.99</v>
      </c>
      <c r="N21" s="16">
        <f>'[1]TCE - ANEXO II - Preencher'!S30</f>
        <v>0</v>
      </c>
      <c r="O21" s="17">
        <f>'[1]TCE - ANEXO II - Preencher'!W30</f>
        <v>119.9</v>
      </c>
      <c r="P21" s="18">
        <f>'[1]TCE - ANEXO II - Preencher'!X30</f>
        <v>2141.0899999999997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FLAVIO RICARDO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45444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706</v>
      </c>
      <c r="M22" s="15">
        <f>'[1]TCE - ANEXO II - Preencher'!R31</f>
        <v>246.14</v>
      </c>
      <c r="N22" s="16">
        <f>'[1]TCE - ANEXO II - Preencher'!S31</f>
        <v>0</v>
      </c>
      <c r="O22" s="17">
        <f>'[1]TCE - ANEXO II - Preencher'!W31</f>
        <v>828.46</v>
      </c>
      <c r="P22" s="18">
        <f>'[1]TCE - ANEXO II - Preencher'!X31</f>
        <v>1535.6799999999998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GLAUCIANE MARIA DOS SANTOS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45444</v>
      </c>
      <c r="H23" s="13" t="str">
        <f>'[1]TCE - ANEXO II - Preencher'!J32</f>
        <v>2 - Diarista</v>
      </c>
      <c r="I23" s="13" t="str">
        <f>'[1]TCE - ANEXO II - Preencher'!K32</f>
        <v>40</v>
      </c>
      <c r="J23" s="15">
        <f>'[1]TCE - ANEXO II - Preencher'!L32</f>
        <v>678.45</v>
      </c>
      <c r="K23" s="15">
        <f>'[1]TCE - ANEXO II - Preencher'!P32</f>
        <v>3227.64</v>
      </c>
      <c r="L23" s="15">
        <f>'[1]TCE - ANEXO II - Preencher'!Q32</f>
        <v>2317.7600000000002</v>
      </c>
      <c r="M23" s="15">
        <f>'[1]TCE - ANEXO II - Preencher'!R32</f>
        <v>2447</v>
      </c>
      <c r="N23" s="16">
        <f>'[1]TCE - ANEXO II - Preencher'!S32</f>
        <v>142.35</v>
      </c>
      <c r="O23" s="17">
        <f>'[1]TCE - ANEXO II - Preencher'!W32</f>
        <v>6009.75</v>
      </c>
      <c r="P23" s="18">
        <f>'[1]TCE - ANEXO II - Preencher'!X32</f>
        <v>2803.4500000000007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JANE KELLE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2526-05</v>
      </c>
      <c r="G24" s="14">
        <f>'[1]TCE - ANEXO II - Preencher'!I33</f>
        <v>45444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2339.94</v>
      </c>
      <c r="K24" s="15">
        <f>'[1]TCE - ANEXO II - Preencher'!P33</f>
        <v>0</v>
      </c>
      <c r="L24" s="15">
        <f>'[1]TCE - ANEXO II - Preencher'!Q33</f>
        <v>1154.7</v>
      </c>
      <c r="M24" s="15">
        <f>'[1]TCE - ANEXO II - Preencher'!R33</f>
        <v>1042.93</v>
      </c>
      <c r="N24" s="16">
        <f>'[1]TCE - ANEXO II - Preencher'!S33</f>
        <v>0</v>
      </c>
      <c r="O24" s="17">
        <f>'[1]TCE - ANEXO II - Preencher'!W33</f>
        <v>189.41</v>
      </c>
      <c r="P24" s="18">
        <f>'[1]TCE - ANEXO II - Preencher'!X33</f>
        <v>4348.1600000000008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JOANITA CHAGAS SILVA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45444</v>
      </c>
      <c r="H25" s="13" t="str">
        <f>'[1]TCE - ANEXO II - Preencher'!J34</f>
        <v>2 - Diarista</v>
      </c>
      <c r="I25" s="13" t="str">
        <f>'[1]TCE - ANEXO II - Preencher'!K34</f>
        <v>40</v>
      </c>
      <c r="J25" s="15">
        <f>'[1]TCE - ANEXO II - Preencher'!L34</f>
        <v>1696.13</v>
      </c>
      <c r="K25" s="15">
        <f>'[1]TCE - ANEXO II - Preencher'!P34</f>
        <v>49.87</v>
      </c>
      <c r="L25" s="15">
        <f>'[1]TCE - ANEXO II - Preencher'!Q34</f>
        <v>1158.8800000000001</v>
      </c>
      <c r="M25" s="15">
        <f>'[1]TCE - ANEXO II - Preencher'!R34</f>
        <v>2373.4899999999998</v>
      </c>
      <c r="N25" s="16">
        <f>'[1]TCE - ANEXO II - Preencher'!S34</f>
        <v>355.88</v>
      </c>
      <c r="O25" s="17">
        <f>'[1]TCE - ANEXO II - Preencher'!W34</f>
        <v>1950.14</v>
      </c>
      <c r="P25" s="18">
        <f>'[1]TCE - ANEXO II - Preencher'!X34</f>
        <v>3684.1099999999997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JOSE WANDERSON VILAR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45444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2339.94</v>
      </c>
      <c r="K26" s="15">
        <f>'[1]TCE - ANEXO II - Preencher'!P35</f>
        <v>0</v>
      </c>
      <c r="L26" s="15">
        <f>'[1]TCE - ANEXO II - Preencher'!Q35</f>
        <v>1165.6300000000001</v>
      </c>
      <c r="M26" s="15">
        <f>'[1]TCE - ANEXO II - Preencher'!R35</f>
        <v>961.98</v>
      </c>
      <c r="N26" s="16">
        <f>'[1]TCE - ANEXO II - Preencher'!S35</f>
        <v>0</v>
      </c>
      <c r="O26" s="17">
        <f>'[1]TCE - ANEXO II - Preencher'!W35</f>
        <v>1355.04</v>
      </c>
      <c r="P26" s="18">
        <f>'[1]TCE - ANEXO II - Preencher'!X35</f>
        <v>3112.51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JULIA LETICIA MARTINS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45444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2509.09</v>
      </c>
      <c r="K27" s="15">
        <f>'[1]TCE - ANEXO II - Preencher'!P36</f>
        <v>0</v>
      </c>
      <c r="L27" s="15">
        <f>'[1]TCE - ANEXO II - Preencher'!Q36</f>
        <v>1756.37</v>
      </c>
      <c r="M27" s="15">
        <f>'[1]TCE - ANEXO II - Preencher'!R36</f>
        <v>1357.5</v>
      </c>
      <c r="N27" s="16">
        <f>'[1]TCE - ANEXO II - Preencher'!S36</f>
        <v>0</v>
      </c>
      <c r="O27" s="17">
        <f>'[1]TCE - ANEXO II - Preencher'!W36</f>
        <v>456.35</v>
      </c>
      <c r="P27" s="18">
        <f>'[1]TCE - ANEXO II - Preencher'!X36</f>
        <v>5166.6099999999997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KIVIA BEATRIZ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45444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2082.62</v>
      </c>
      <c r="K28" s="15">
        <f>'[1]TCE - ANEXO II - Preencher'!P37</f>
        <v>0</v>
      </c>
      <c r="L28" s="15">
        <f>'[1]TCE - ANEXO II - Preencher'!Q37</f>
        <v>1017.88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1184.1300000000001</v>
      </c>
      <c r="P28" s="18">
        <f>'[1]TCE - ANEXO II - Preencher'!X37</f>
        <v>1916.37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LIDIANE MARIA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5143-20</v>
      </c>
      <c r="G29" s="14">
        <f>'[1]TCE - ANEXO II - Preencher'!I38</f>
        <v>45444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847.2</v>
      </c>
      <c r="M29" s="15">
        <f>'[1]TCE - ANEXO II - Preencher'!R38</f>
        <v>2444.4699999999998</v>
      </c>
      <c r="N29" s="16">
        <f>'[1]TCE - ANEXO II - Preencher'!S38</f>
        <v>0</v>
      </c>
      <c r="O29" s="17">
        <f>'[1]TCE - ANEXO II - Preencher'!W38</f>
        <v>173.31</v>
      </c>
      <c r="P29" s="18">
        <f>'[1]TCE - ANEXO II - Preencher'!X38</f>
        <v>4530.3599999999997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LILIAN INACIO PEREIRA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45444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847.2</v>
      </c>
      <c r="M30" s="15">
        <f>'[1]TCE - ANEXO II - Preencher'!R39</f>
        <v>329.47</v>
      </c>
      <c r="N30" s="16">
        <f>'[1]TCE - ANEXO II - Preencher'!S39</f>
        <v>0</v>
      </c>
      <c r="O30" s="17">
        <f>'[1]TCE - ANEXO II - Preencher'!W39</f>
        <v>135.55000000000001</v>
      </c>
      <c r="P30" s="18">
        <f>'[1]TCE - ANEXO II - Preencher'!X39</f>
        <v>2453.12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LUANNA GRESSA SOARES DE MELO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1312-10</v>
      </c>
      <c r="G31" s="14">
        <f>'[1]TCE - ANEXO II - Preencher'!I40</f>
        <v>45444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12355.18</v>
      </c>
      <c r="K31" s="15">
        <f>'[1]TCE - ANEXO II - Preencher'!P40</f>
        <v>0</v>
      </c>
      <c r="L31" s="15">
        <f>'[1]TCE - ANEXO II - Preencher'!Q40</f>
        <v>6177.59</v>
      </c>
      <c r="M31" s="15">
        <f>'[1]TCE - ANEXO II - Preencher'!R40</f>
        <v>6200.76</v>
      </c>
      <c r="N31" s="16">
        <f>'[1]TCE - ANEXO II - Preencher'!S40</f>
        <v>0</v>
      </c>
      <c r="O31" s="17">
        <f>'[1]TCE - ANEXO II - Preencher'!W40</f>
        <v>3160.59</v>
      </c>
      <c r="P31" s="18">
        <f>'[1]TCE - ANEXO II - Preencher'!X40</f>
        <v>21572.94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LUIZ EDUARDO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>
        <f>'[1]TCE - ANEXO II - Preencher'!I41</f>
        <v>45444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706</v>
      </c>
      <c r="M32" s="15">
        <f>'[1]TCE - ANEXO II - Preencher'!R41</f>
        <v>195.88</v>
      </c>
      <c r="N32" s="16">
        <f>'[1]TCE - ANEXO II - Preencher'!S41</f>
        <v>0</v>
      </c>
      <c r="O32" s="17">
        <f>'[1]TCE - ANEXO II - Preencher'!W41</f>
        <v>123.52</v>
      </c>
      <c r="P32" s="18">
        <f>'[1]TCE - ANEXO II - Preencher'!X41</f>
        <v>2190.36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MANUELA MARIA DO NASCIMENTO E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45444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529.5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190.62</v>
      </c>
      <c r="P33" s="18">
        <f>'[1]TCE - ANEXO II - Preencher'!X42</f>
        <v>1750.88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MARCELA LINS TOLEDO DE OLIVEIRA SOARES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>
        <f>'[1]TCE - ANEXO II - Preencher'!I43</f>
        <v>45444</v>
      </c>
      <c r="H34" s="13" t="str">
        <f>'[1]TCE - ANEXO II - Preencher'!J43</f>
        <v>2 - Diarista</v>
      </c>
      <c r="I34" s="13" t="str">
        <f>'[1]TCE - ANEXO II - Preencher'!K43</f>
        <v>30</v>
      </c>
      <c r="J34" s="15">
        <f>'[1]TCE - ANEXO II - Preencher'!L43</f>
        <v>3525.07</v>
      </c>
      <c r="K34" s="15">
        <f>'[1]TCE - ANEXO II - Preencher'!P43</f>
        <v>0</v>
      </c>
      <c r="L34" s="15">
        <f>'[1]TCE - ANEXO II - Preencher'!Q43</f>
        <v>1773.96</v>
      </c>
      <c r="M34" s="15">
        <f>'[1]TCE - ANEXO II - Preencher'!R43</f>
        <v>2152.8200000000002</v>
      </c>
      <c r="N34" s="16">
        <f>'[1]TCE - ANEXO II - Preencher'!S43</f>
        <v>764.83</v>
      </c>
      <c r="O34" s="17">
        <f>'[1]TCE - ANEXO II - Preencher'!W43</f>
        <v>697.84</v>
      </c>
      <c r="P34" s="18">
        <f>'[1]TCE - ANEXO II - Preencher'!X43</f>
        <v>7518.84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MARIA BEATRIZ ABREU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45444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1889.37</v>
      </c>
      <c r="K35" s="15">
        <f>'[1]TCE - ANEXO II - Preencher'!P44</f>
        <v>0</v>
      </c>
      <c r="L35" s="15">
        <f>'[1]TCE - ANEXO II - Preencher'!Q44</f>
        <v>944.69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262.22000000000003</v>
      </c>
      <c r="P35" s="18">
        <f>'[1]TCE - ANEXO II - Preencher'!X44</f>
        <v>2571.84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MARIA BEATRIZ MAGALHAES DE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45444</v>
      </c>
      <c r="H36" s="13" t="str">
        <f>'[1]TCE - ANEXO II - Preencher'!J45</f>
        <v>2 - Diarista</v>
      </c>
      <c r="I36" s="13" t="str">
        <f>'[1]TCE - ANEXO II - Preencher'!K45</f>
        <v>40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2048.33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MARIA PAULA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>
        <f>'[1]TCE - ANEXO II - Preencher'!I46</f>
        <v>45444</v>
      </c>
      <c r="H37" s="13" t="str">
        <f>'[1]TCE - ANEXO II - Preencher'!J46</f>
        <v>2 - Diarista</v>
      </c>
      <c r="I37" s="13" t="str">
        <f>'[1]TCE - ANEXO II - Preencher'!K46</f>
        <v>20</v>
      </c>
      <c r="J37" s="15">
        <f>'[1]TCE - ANEXO II - Preencher'!L46</f>
        <v>706</v>
      </c>
      <c r="K37" s="15">
        <f>'[1]TCE - ANEXO II - Preencher'!P46</f>
        <v>0</v>
      </c>
      <c r="L37" s="15">
        <f>'[1]TCE - ANEXO II - Preencher'!Q46</f>
        <v>353</v>
      </c>
      <c r="M37" s="15">
        <f>'[1]TCE - ANEXO II - Preencher'!R46</f>
        <v>870.74</v>
      </c>
      <c r="N37" s="16">
        <f>'[1]TCE - ANEXO II - Preencher'!S46</f>
        <v>0</v>
      </c>
      <c r="O37" s="17">
        <f>'[1]TCE - ANEXO II - Preencher'!W46</f>
        <v>95.31</v>
      </c>
      <c r="P37" s="18">
        <f>'[1]TCE - ANEXO II - Preencher'!X46</f>
        <v>1834.43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MARIA SIMONE DA SILVA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3516-05</v>
      </c>
      <c r="G38" s="14">
        <f>'[1]TCE - ANEXO II - Preencher'!I47</f>
        <v>45444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1908.9</v>
      </c>
      <c r="K38" s="15">
        <f>'[1]TCE - ANEXO II - Preencher'!P47</f>
        <v>0</v>
      </c>
      <c r="L38" s="15">
        <f>'[1]TCE - ANEXO II - Preencher'!Q47</f>
        <v>1039.17</v>
      </c>
      <c r="M38" s="15">
        <f>'[1]TCE - ANEXO II - Preencher'!R47</f>
        <v>284.95</v>
      </c>
      <c r="N38" s="16">
        <f>'[1]TCE - ANEXO II - Preencher'!S47</f>
        <v>0</v>
      </c>
      <c r="O38" s="17">
        <f>'[1]TCE - ANEXO II - Preencher'!W47</f>
        <v>211.71</v>
      </c>
      <c r="P38" s="18">
        <f>'[1]TCE - ANEXO II - Preencher'!X47</f>
        <v>3021.31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MARILIA DE FATIMA FIDELIX GUARANA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>
        <f>'[1]TCE - ANEXO II - Preencher'!I48</f>
        <v>45444</v>
      </c>
      <c r="H39" s="13" t="str">
        <f>'[1]TCE - ANEXO II - Preencher'!J48</f>
        <v>2 - Diarista</v>
      </c>
      <c r="I39" s="13" t="str">
        <f>'[1]TCE - ANEXO II - Preencher'!K48</f>
        <v>24</v>
      </c>
      <c r="J39" s="15">
        <f>'[1]TCE - ANEXO II - Preencher'!L48</f>
        <v>2509.09</v>
      </c>
      <c r="K39" s="15">
        <f>'[1]TCE - ANEXO II - Preencher'!P48</f>
        <v>0</v>
      </c>
      <c r="L39" s="15">
        <f>'[1]TCE - ANEXO II - Preencher'!Q48</f>
        <v>1756.37</v>
      </c>
      <c r="M39" s="15">
        <f>'[1]TCE - ANEXO II - Preencher'!R48</f>
        <v>1395.46</v>
      </c>
      <c r="N39" s="16">
        <f>'[1]TCE - ANEXO II - Preencher'!S48</f>
        <v>0</v>
      </c>
      <c r="O39" s="17">
        <f>'[1]TCE - ANEXO II - Preencher'!W48</f>
        <v>2139.42</v>
      </c>
      <c r="P39" s="18">
        <f>'[1]TCE - ANEXO II - Preencher'!X48</f>
        <v>3521.5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MIKELLY CAROLINE FERREIRA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>
        <f>'[1]TCE - ANEXO II - Preencher'!I49</f>
        <v>45444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706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185.9</v>
      </c>
      <c r="P40" s="18">
        <f>'[1]TCE - ANEXO II - Preencher'!X49</f>
        <v>1932.1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MIRTYS DAGMA SANTIAGO VENANCIO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>
        <f>'[1]TCE - ANEXO II - Preencher'!I50</f>
        <v>45444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1799.01</v>
      </c>
      <c r="K41" s="15">
        <f>'[1]TCE - ANEXO II - Preencher'!P50</f>
        <v>0</v>
      </c>
      <c r="L41" s="15">
        <f>'[1]TCE - ANEXO II - Preencher'!Q50</f>
        <v>1179.0899999999999</v>
      </c>
      <c r="M41" s="15">
        <f>'[1]TCE - ANEXO II - Preencher'!R50</f>
        <v>567.6</v>
      </c>
      <c r="N41" s="16">
        <f>'[1]TCE - ANEXO II - Preencher'!S50</f>
        <v>289.73</v>
      </c>
      <c r="O41" s="17">
        <f>'[1]TCE - ANEXO II - Preencher'!W50</f>
        <v>1433.57</v>
      </c>
      <c r="P41" s="18">
        <f>'[1]TCE - ANEXO II - Preencher'!X50</f>
        <v>2401.8599999999997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NAFITALY ELEUTIANE PAULA FERREIRA DE SANTANA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>
        <f>'[1]TCE - ANEXO II - Preencher'!I51</f>
        <v>45444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706</v>
      </c>
      <c r="M42" s="15">
        <f>'[1]TCE - ANEXO II - Preencher'!R51</f>
        <v>1796.45</v>
      </c>
      <c r="N42" s="16">
        <f>'[1]TCE - ANEXO II - Preencher'!S51</f>
        <v>0</v>
      </c>
      <c r="O42" s="17">
        <f>'[1]TCE - ANEXO II - Preencher'!W51</f>
        <v>133.9</v>
      </c>
      <c r="P42" s="18">
        <f>'[1]TCE - ANEXO II - Preencher'!X51</f>
        <v>3780.5499999999997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PRISCILA VIRGINIA MACHADO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45444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847.2</v>
      </c>
      <c r="M43" s="15">
        <f>'[1]TCE - ANEXO II - Preencher'!R52</f>
        <v>2006.95</v>
      </c>
      <c r="N43" s="16">
        <f>'[1]TCE - ANEXO II - Preencher'!S52</f>
        <v>0</v>
      </c>
      <c r="O43" s="17">
        <f>'[1]TCE - ANEXO II - Preencher'!W52</f>
        <v>1347.27</v>
      </c>
      <c r="P43" s="18">
        <f>'[1]TCE - ANEXO II - Preencher'!X52</f>
        <v>2965.48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PRYSCILA DA SILVA VASCONCELOS GOMES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45444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46.6</v>
      </c>
      <c r="L44" s="15">
        <f>'[1]TCE - ANEXO II - Preencher'!Q53</f>
        <v>847.2</v>
      </c>
      <c r="M44" s="15">
        <f>'[1]TCE - ANEXO II - Preencher'!R53</f>
        <v>2068.9899999999998</v>
      </c>
      <c r="N44" s="16">
        <f>'[1]TCE - ANEXO II - Preencher'!S53</f>
        <v>0</v>
      </c>
      <c r="O44" s="17">
        <f>'[1]TCE - ANEXO II - Preencher'!W53</f>
        <v>485.85</v>
      </c>
      <c r="P44" s="18">
        <f>'[1]TCE - ANEXO II - Preencher'!X53</f>
        <v>3888.94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REGINA MARIA SEBASTIAO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>
        <f>'[1]TCE - ANEXO II - Preencher'!I54</f>
        <v>45444</v>
      </c>
      <c r="H45" s="13" t="str">
        <f>'[1]TCE - ANEXO II - Preencher'!J54</f>
        <v>2 - Diarista</v>
      </c>
      <c r="I45" s="13" t="str">
        <f>'[1]TCE - ANEXO II - Preencher'!K54</f>
        <v>36</v>
      </c>
      <c r="J45" s="15">
        <f>'[1]TCE - ANEXO II - Preencher'!L54</f>
        <v>2875</v>
      </c>
      <c r="K45" s="15">
        <f>'[1]TCE - ANEXO II - Preencher'!P54</f>
        <v>0</v>
      </c>
      <c r="L45" s="15">
        <f>'[1]TCE - ANEXO II - Preencher'!Q54</f>
        <v>1467.18</v>
      </c>
      <c r="M45" s="15">
        <f>'[1]TCE - ANEXO II - Preencher'!R54</f>
        <v>282.39999999999998</v>
      </c>
      <c r="N45" s="16">
        <f>'[1]TCE - ANEXO II - Preencher'!S54</f>
        <v>340.91</v>
      </c>
      <c r="O45" s="17">
        <f>'[1]TCE - ANEXO II - Preencher'!W54</f>
        <v>377.19</v>
      </c>
      <c r="P45" s="18">
        <f>'[1]TCE - ANEXO II - Preencher'!X54</f>
        <v>4588.3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ROBSON VICTOR DO NASCIMENTO PEREIRA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45444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1671.38</v>
      </c>
      <c r="K46" s="15">
        <f>'[1]TCE - ANEXO II - Preencher'!P55</f>
        <v>0</v>
      </c>
      <c r="L46" s="15">
        <f>'[1]TCE - ANEXO II - Preencher'!Q55</f>
        <v>557.12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129.24</v>
      </c>
      <c r="P46" s="18">
        <f>'[1]TCE - ANEXO II - Preencher'!X55</f>
        <v>2099.2600000000002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RYZILLA PALOMA LEANDRO ALEXANDRE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45444</v>
      </c>
      <c r="H47" s="13" t="str">
        <f>'[1]TCE - ANEXO II - Preencher'!J56</f>
        <v>2 - Diarista</v>
      </c>
      <c r="I47" s="13" t="str">
        <f>'[1]TCE - ANEXO II - Preencher'!K56</f>
        <v>20</v>
      </c>
      <c r="J47" s="15">
        <f>'[1]TCE - ANEXO II - Preencher'!L56</f>
        <v>706</v>
      </c>
      <c r="K47" s="15">
        <f>'[1]TCE - ANEXO II - Preencher'!P56</f>
        <v>0</v>
      </c>
      <c r="L47" s="15">
        <f>'[1]TCE - ANEXO II - Preencher'!Q56</f>
        <v>353</v>
      </c>
      <c r="M47" s="15">
        <f>'[1]TCE - ANEXO II - Preencher'!R56</f>
        <v>870.74</v>
      </c>
      <c r="N47" s="16">
        <f>'[1]TCE - ANEXO II - Preencher'!S56</f>
        <v>0</v>
      </c>
      <c r="O47" s="17">
        <f>'[1]TCE - ANEXO II - Preencher'!W56</f>
        <v>95.31</v>
      </c>
      <c r="P47" s="18">
        <f>'[1]TCE - ANEXO II - Preencher'!X56</f>
        <v>1834.43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SAMANTHA MANOELLY DA SILVA FERNANDES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>
        <f>'[1]TCE - ANEXO II - Preencher'!I57</f>
        <v>45444</v>
      </c>
      <c r="H48" s="13" t="str">
        <f>'[1]TCE - ANEXO II - Preencher'!J57</f>
        <v>2 - Diarista</v>
      </c>
      <c r="I48" s="13" t="str">
        <f>'[1]TCE - ANEXO II - Preencher'!K57</f>
        <v>30</v>
      </c>
      <c r="J48" s="15">
        <f>'[1]TCE - ANEXO II - Preencher'!L57</f>
        <v>2075.7800000000002</v>
      </c>
      <c r="K48" s="15">
        <f>'[1]TCE - ANEXO II - Preencher'!P57</f>
        <v>0</v>
      </c>
      <c r="L48" s="15">
        <f>'[1]TCE - ANEXO II - Preencher'!Q57</f>
        <v>1179.0899999999999</v>
      </c>
      <c r="M48" s="15">
        <f>'[1]TCE - ANEXO II - Preencher'!R57</f>
        <v>662.2</v>
      </c>
      <c r="N48" s="16">
        <f>'[1]TCE - ANEXO II - Preencher'!S57</f>
        <v>334.3</v>
      </c>
      <c r="O48" s="17">
        <f>'[1]TCE - ANEXO II - Preencher'!W57</f>
        <v>1559.95</v>
      </c>
      <c r="P48" s="18">
        <f>'[1]TCE - ANEXO II - Preencher'!X57</f>
        <v>2691.42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SHERLANE VALERIA DA SILVA ARAUJO DE OLIVEIRA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45444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706</v>
      </c>
      <c r="M49" s="15">
        <f>'[1]TCE - ANEXO II - Preencher'!R58</f>
        <v>142.99</v>
      </c>
      <c r="N49" s="16">
        <f>'[1]TCE - ANEXO II - Preencher'!S58</f>
        <v>0</v>
      </c>
      <c r="O49" s="17">
        <f>'[1]TCE - ANEXO II - Preencher'!W58</f>
        <v>105.9</v>
      </c>
      <c r="P49" s="18">
        <f>'[1]TCE - ANEXO II - Preencher'!X58</f>
        <v>2155.0899999999997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SILMARA VERISSIMO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2516-05</v>
      </c>
      <c r="G50" s="14">
        <f>'[1]TCE - ANEXO II - Preencher'!I59</f>
        <v>45444</v>
      </c>
      <c r="H50" s="13" t="str">
        <f>'[1]TCE - ANEXO II - Preencher'!J59</f>
        <v>2 - Diarista</v>
      </c>
      <c r="I50" s="13" t="str">
        <f>'[1]TCE - ANEXO II - Preencher'!K59</f>
        <v>30</v>
      </c>
      <c r="J50" s="15">
        <f>'[1]TCE - ANEXO II - Preencher'!L59</f>
        <v>2395.9699999999998</v>
      </c>
      <c r="K50" s="15">
        <f>'[1]TCE - ANEXO II - Preencher'!P59</f>
        <v>0</v>
      </c>
      <c r="L50" s="15">
        <f>'[1]TCE - ANEXO II - Preencher'!Q59</f>
        <v>1285.7</v>
      </c>
      <c r="M50" s="15">
        <f>'[1]TCE - ANEXO II - Preencher'!R59</f>
        <v>282.39999999999998</v>
      </c>
      <c r="N50" s="16">
        <f>'[1]TCE - ANEXO II - Preencher'!S59</f>
        <v>534.95000000000005</v>
      </c>
      <c r="O50" s="17">
        <f>'[1]TCE - ANEXO II - Preencher'!W59</f>
        <v>1743.06</v>
      </c>
      <c r="P50" s="18">
        <f>'[1]TCE - ANEXO II - Preencher'!X59</f>
        <v>2755.9600000000005</v>
      </c>
      <c r="S50" s="22">
        <v>45231</v>
      </c>
    </row>
    <row r="51" spans="1:19" x14ac:dyDescent="0.2">
      <c r="A51" s="8">
        <f>IFERROR(VLOOKUP(B51,'[1]DADOS (OCULTAR)'!$Q$3:$S$136,3,0),"")</f>
        <v>9039744002642</v>
      </c>
      <c r="B51" s="9" t="str">
        <f>'[1]TCE - ANEXO II - Preencher'!C60</f>
        <v>UPAE ESCADA - CG Nº 021/2022</v>
      </c>
      <c r="C51" s="10"/>
      <c r="D51" s="11" t="str">
        <f>'[1]TCE - ANEXO II - Preencher'!E60</f>
        <v>TAMIRIS TAVARES DE LIMA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1421-05</v>
      </c>
      <c r="G51" s="14">
        <f>'[1]TCE - ANEXO II - Preencher'!I60</f>
        <v>45444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12713.12</v>
      </c>
      <c r="K51" s="15">
        <f>'[1]TCE - ANEXO II - Preencher'!P60</f>
        <v>0</v>
      </c>
      <c r="L51" s="15">
        <f>'[1]TCE - ANEXO II - Preencher'!Q60</f>
        <v>6356.56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3206.88</v>
      </c>
      <c r="P51" s="18">
        <f>'[1]TCE - ANEXO II - Preencher'!X60</f>
        <v>15862.8</v>
      </c>
      <c r="S51" s="22">
        <v>45261</v>
      </c>
    </row>
    <row r="52" spans="1:19" x14ac:dyDescent="0.2">
      <c r="A52" s="8">
        <f>IFERROR(VLOOKUP(B52,'[1]DADOS (OCULTAR)'!$Q$3:$S$136,3,0),"")</f>
        <v>9039744002642</v>
      </c>
      <c r="B52" s="9" t="str">
        <f>'[1]TCE - ANEXO II - Preencher'!C61</f>
        <v>UPAE ESCADA - CG Nº 021/2022</v>
      </c>
      <c r="C52" s="10"/>
      <c r="D52" s="11" t="str">
        <f>'[1]TCE - ANEXO II - Preencher'!E61</f>
        <v>TATIANE CLAUDIA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45444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706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811.9</v>
      </c>
      <c r="P52" s="18">
        <f>'[1]TCE - ANEXO II - Preencher'!X61</f>
        <v>1306.0999999999999</v>
      </c>
      <c r="S52" s="22">
        <v>45292</v>
      </c>
    </row>
    <row r="53" spans="1:19" x14ac:dyDescent="0.2">
      <c r="A53" s="8">
        <f>IFERROR(VLOOKUP(B53,'[1]DADOS (OCULTAR)'!$Q$3:$S$136,3,0),"")</f>
        <v>9039744002642</v>
      </c>
      <c r="B53" s="9" t="str">
        <f>'[1]TCE - ANEXO II - Preencher'!C62</f>
        <v>UPAE ESCADA - CG Nº 021/2022</v>
      </c>
      <c r="C53" s="10"/>
      <c r="D53" s="11" t="str">
        <f>'[1]TCE - ANEXO II - Preencher'!E62</f>
        <v>WANDERLUCIA MARIA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45444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847.2</v>
      </c>
      <c r="M53" s="15">
        <f>'[1]TCE - ANEXO II - Preencher'!R62</f>
        <v>282.39999999999998</v>
      </c>
      <c r="N53" s="16">
        <f>'[1]TCE - ANEXO II - Preencher'!S62</f>
        <v>0</v>
      </c>
      <c r="O53" s="17">
        <f>'[1]TCE - ANEXO II - Preencher'!W62</f>
        <v>131.31</v>
      </c>
      <c r="P53" s="18">
        <f>'[1]TCE - ANEXO II - Preencher'!X62</f>
        <v>2410.29</v>
      </c>
      <c r="S53" s="22">
        <v>45323</v>
      </c>
    </row>
    <row r="54" spans="1:19" x14ac:dyDescent="0.2">
      <c r="A54" s="8">
        <f>IFERROR(VLOOKUP(B54,'[1]DADOS (OCULTAR)'!$Q$3:$S$136,3,0),"")</f>
        <v>9039744002642</v>
      </c>
      <c r="B54" s="9" t="str">
        <f>'[1]TCE - ANEXO II - Preencher'!C63</f>
        <v>UPAE ESCADA - CG Nº 021/2022</v>
      </c>
      <c r="C54" s="10"/>
      <c r="D54" s="11" t="str">
        <f>'[1]TCE - ANEXO II - Preencher'!E63</f>
        <v>WANDERSON DA PAIXAO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5142-25</v>
      </c>
      <c r="G54" s="14">
        <f>'[1]TCE - ANEXO II - Preencher'!I63</f>
        <v>45444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94.13</v>
      </c>
      <c r="K54" s="15">
        <f>'[1]TCE - ANEXO II - Preencher'!P63</f>
        <v>2259.1999999999998</v>
      </c>
      <c r="L54" s="15">
        <f>'[1]TCE - ANEXO II - Preencher'!Q63</f>
        <v>1694.4</v>
      </c>
      <c r="M54" s="15">
        <f>'[1]TCE - ANEXO II - Preencher'!R63</f>
        <v>80.87</v>
      </c>
      <c r="N54" s="16">
        <f>'[1]TCE - ANEXO II - Preencher'!S63</f>
        <v>0</v>
      </c>
      <c r="O54" s="17">
        <f>'[1]TCE - ANEXO II - Preencher'!W63</f>
        <v>3963.76</v>
      </c>
      <c r="P54" s="18">
        <f>'[1]TCE - ANEXO II - Preencher'!X63</f>
        <v>164.84000000000015</v>
      </c>
      <c r="S54" s="22">
        <v>45352</v>
      </c>
    </row>
    <row r="55" spans="1:19" x14ac:dyDescent="0.2">
      <c r="A55" s="8">
        <f>IFERROR(VLOOKUP(B55,'[1]DADOS (OCULTAR)'!$Q$3:$S$136,3,0),"")</f>
        <v>9039744002642</v>
      </c>
      <c r="B55" s="9" t="str">
        <f>'[1]TCE - ANEXO II - Preencher'!C64</f>
        <v>UPAE ESCADA - CG Nº 021/2022</v>
      </c>
      <c r="C55" s="10"/>
      <c r="D55" s="11" t="str">
        <f>'[1]TCE - ANEXO II - Preencher'!E64</f>
        <v>WASHINGTON THIAGO VASCO DE GOZ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3172-10</v>
      </c>
      <c r="G55" s="14">
        <f>'[1]TCE - ANEXO II - Preencher'!I64</f>
        <v>45444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1783.47</v>
      </c>
      <c r="K55" s="15">
        <f>'[1]TCE - ANEXO II - Preencher'!P64</f>
        <v>0</v>
      </c>
      <c r="L55" s="15">
        <f>'[1]TCE - ANEXO II - Preencher'!Q64</f>
        <v>1522.57</v>
      </c>
      <c r="M55" s="15">
        <f>'[1]TCE - ANEXO II - Preencher'!R64</f>
        <v>178.35</v>
      </c>
      <c r="N55" s="16">
        <f>'[1]TCE - ANEXO II - Preencher'!S64</f>
        <v>0</v>
      </c>
      <c r="O55" s="17">
        <f>'[1]TCE - ANEXO II - Preencher'!W64</f>
        <v>1722.65</v>
      </c>
      <c r="P55" s="18">
        <f>'[1]TCE - ANEXO II - Preencher'!X64</f>
        <v>1761.7399999999998</v>
      </c>
      <c r="S55" s="22">
        <v>45383</v>
      </c>
    </row>
    <row r="56" spans="1:19" x14ac:dyDescent="0.2">
      <c r="A56" s="8">
        <f>IFERROR(VLOOKUP(B56,'[1]DADOS (OCULTAR)'!$Q$3:$S$136,3,0),"")</f>
        <v>9039744002642</v>
      </c>
      <c r="B56" s="9" t="str">
        <f>'[1]TCE - ANEXO II - Preencher'!C65</f>
        <v>UPAE ESCADA - CG Nº 021/2022</v>
      </c>
      <c r="C56" s="10"/>
      <c r="D56" s="11" t="str">
        <f>'[1]TCE - ANEXO II - Preencher'!E65</f>
        <v>WILMA MARIA GOMES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45444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847.2</v>
      </c>
      <c r="M56" s="15">
        <f>'[1]TCE - ANEXO II - Preencher'!R65</f>
        <v>406.48</v>
      </c>
      <c r="N56" s="16">
        <f>'[1]TCE - ANEXO II - Preencher'!S65</f>
        <v>0</v>
      </c>
      <c r="O56" s="17">
        <f>'[1]TCE - ANEXO II - Preencher'!W65</f>
        <v>215.31</v>
      </c>
      <c r="P56" s="18">
        <f>'[1]TCE - ANEXO II - Preencher'!X65</f>
        <v>2450.37</v>
      </c>
      <c r="S56" s="22">
        <v>45413</v>
      </c>
    </row>
    <row r="57" spans="1:19" x14ac:dyDescent="0.2">
      <c r="A57" s="8">
        <f>IFERROR(VLOOKUP(B57,'[1]DADOS (OCULTAR)'!$Q$3:$S$136,3,0),"")</f>
        <v>9039744002642</v>
      </c>
      <c r="B57" s="9" t="str">
        <f>'[1]TCE - ANEXO II - Preencher'!C66</f>
        <v>UPAE ESCADA - CG Nº 021/2022</v>
      </c>
      <c r="C57" s="10"/>
      <c r="D57" s="11" t="str">
        <f>'[1]TCE - ANEXO II - Preencher'!E66</f>
        <v>WILMA PAULINO DO NASCIMENTO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45444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1889.37</v>
      </c>
      <c r="K57" s="15">
        <f>'[1]TCE - ANEXO II - Preencher'!P66</f>
        <v>0</v>
      </c>
      <c r="L57" s="15">
        <f>'[1]TCE - ANEXO II - Preencher'!Q66</f>
        <v>944.69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290.22000000000003</v>
      </c>
      <c r="P57" s="18">
        <f>'[1]TCE - ANEXO II - Preencher'!X66</f>
        <v>2543.84</v>
      </c>
      <c r="S57" s="22">
        <v>45444</v>
      </c>
    </row>
    <row r="58" spans="1:19" x14ac:dyDescent="0.2">
      <c r="A58" s="8">
        <f>IFERROR(VLOOKUP(B58,'[1]DADOS (OCULTAR)'!$Q$3:$S$136,3,0),"")</f>
        <v>9039744002642</v>
      </c>
      <c r="B58" s="9" t="str">
        <f>'[1]TCE - ANEXO II - Preencher'!C67</f>
        <v>UPAE ESCADA - CG Nº 021/2022</v>
      </c>
      <c r="C58" s="10"/>
      <c r="D58" s="11" t="str">
        <f>'[1]TCE - ANEXO II - Preencher'!E67</f>
        <v>YAGO VIEIRA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>
        <f>'[1]TCE - ANEXO II - Preencher'!I67</f>
        <v>45444</v>
      </c>
      <c r="H58" s="13" t="str">
        <f>'[1]TCE - ANEXO II - Preencher'!J67</f>
        <v>2 - Diarista</v>
      </c>
      <c r="I58" s="13" t="str">
        <f>'[1]TCE - ANEXO II - Preencher'!K67</f>
        <v>30</v>
      </c>
      <c r="J58" s="15">
        <f>'[1]TCE - ANEXO II - Preencher'!L67</f>
        <v>1893.6</v>
      </c>
      <c r="K58" s="15">
        <f>'[1]TCE - ANEXO II - Preencher'!P67</f>
        <v>0</v>
      </c>
      <c r="L58" s="15">
        <f>'[1]TCE - ANEXO II - Preencher'!Q67</f>
        <v>906.67</v>
      </c>
      <c r="M58" s="15">
        <f>'[1]TCE - ANEXO II - Preencher'!R67</f>
        <v>525.54999999999995</v>
      </c>
      <c r="N58" s="16">
        <f>'[1]TCE - ANEXO II - Preencher'!S67</f>
        <v>340.91</v>
      </c>
      <c r="O58" s="17">
        <f>'[1]TCE - ANEXO II - Preencher'!W67</f>
        <v>226.8</v>
      </c>
      <c r="P58" s="18">
        <f>'[1]TCE - ANEXO II - Preencher'!X67</f>
        <v>3439.9299999999994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2024-07-25T22:18:40Z</dcterms:created>
  <dcterms:modified xsi:type="dcterms:W3CDTF">2024-07-25T22:19:31Z</dcterms:modified>
</cp:coreProperties>
</file>