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ESTAÇÃO DE CONTAS- UPAE\PC7 _ 2024\MAI-24\validaçãpo tce\ARQUIVOS EXCEL\"/>
    </mc:Choice>
  </mc:AlternateContent>
  <xr:revisionPtr revIDLastSave="0" documentId="8_{21808684-85DE-4ADE-BF8E-4002CF4D17DC}" xr6:coauthVersionLast="47" xr6:coauthVersionMax="47" xr10:uidLastSave="{00000000-0000-0000-0000-000000000000}"/>
  <bookViews>
    <workbookView xWindow="-108" yWindow="-108" windowWidth="23256" windowHeight="12456" xr2:uid="{CC145D09-6EC7-4AC3-812C-7CD92C30B78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<sst xmlns="http://schemas.openxmlformats.org/spreadsheetml/2006/main" count="268" uniqueCount="203">
  <si>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</si>
  <si>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</si>
  <si>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</si>
  <si>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</si>
  <si>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</si>
  <si>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</si>
  <si>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</si>
  <si>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</si>
  <si>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</si>
  <si>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</si>
  <si>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</si>
  <si>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</si>
  <si>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</si>
  <si>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</si>
  <si>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</si>
  <si>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</si>
  <si>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</si>
  <si>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</si>
  <si>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</si>
  <si>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</si>
  <si>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</si>
  <si>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</si>
  <si>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</si>
  <si>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</si>
  <si>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</si>
  <si>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</si>
  <si>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</si>
  <si>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</si>
  <si>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</si>
  <si>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</si>
  <si>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</si>
  <si>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</si>
  <si>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</si>
  <si>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</si>
  <si>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</si>
  <si>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</si>
  <si>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</si>
  <si>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</si>
  <si>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</si>
  <si>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</si>
  <si>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</si>
  <si>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</si>
  <si>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</si>
  <si>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</si>
  <si>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</si>
  <si>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</si>
  <si>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</si>
  <si>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</si>
  <si>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</si>
  <si>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</si>
  <si>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</si>
  <si>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</si>
  <si>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</si>
  <si>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</si>
  <si>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</si>
  <si>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</si>
  <si>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</si>
  <si>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</si>
  <si>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</si>
  <si>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</si>
  <si>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</si>
  <si>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</si>
  <si>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</si>
  <si>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</si>
  <si>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</si>
  <si>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</si>
  <si>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</si>
  <si>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</si>
  <si>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</si>
  <si>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</si>
  <si>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</si>
  <si>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</si>
  <si>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</si>
  <si>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UNICORPE UNIDADE DE CORAÇÃO DE PERNAMBUCO LTDA</t>
  </si>
  <si>
    <t xml:space="preserve">UNICORPE CLINICA DO CORAÇÃO 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</si>
  <si>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</si>
  <si>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</si>
  <si>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</si>
  <si>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</si>
  <si>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</si>
  <si>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</si>
  <si>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</si>
  <si>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</si>
  <si>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</si>
  <si>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</si>
  <si>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</si>
  <si>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</si>
  <si>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</si>
  <si>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</si>
  <si>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</si>
  <si>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</si>
  <si>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</si>
  <si>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</si>
  <si>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</si>
  <si>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</si>
  <si>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</si>
  <si>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</si>
  <si>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</si>
  <si>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</si>
  <si>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</si>
  <si>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</si>
  <si>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</si>
  <si>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</si>
  <si>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</si>
  <si>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</si>
  <si>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</si>
  <si>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</si>
  <si>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</si>
  <si>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</si>
  <si>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</si>
  <si>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</si>
  <si>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</si>
  <si>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</si>
  <si>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</si>
  <si>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</si>
  <si>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</si>
  <si>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</si>
  <si>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</si>
  <si>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</si>
  <si>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</si>
  <si>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</si>
  <si>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</si>
  <si>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</si>
  <si>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</si>
  <si>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</si>
  <si>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</si>
  <si>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</si>
  <si>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</si>
  <si>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</si>
  <si>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</si>
  <si>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</si>
  <si>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</si>
  <si>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</si>
  <si>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</si>
  <si>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</si>
  <si>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</si>
  <si>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</si>
  <si>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</si>
  <si>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</si>
  <si>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</si>
  <si>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</si>
  <si>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</si>
  <si>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</si>
  <si>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</si>
  <si>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</si>
  <si>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</si>
  <si>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</si>
  <si>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</si>
  <si>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</si>
  <si>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</si>
  <si>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</si>
  <si>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</si>
  <si>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</si>
  <si>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</si>
  <si>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</si>
  <si>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</si>
  <si>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</si>
  <si>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</si>
  <si>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</si>
  <si>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</si>
  <si>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</si>
  <si>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</si>
  <si>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</si>
  <si>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</si>
  <si>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</si>
  <si>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</si>
  <si>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</si>
  <si>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</si>
  <si>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</si>
  <si>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</si>
  <si>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</si>
  <si>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</si>
  <si>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</si>
  <si>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</si>
  <si>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</si>
  <si>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</si>
  <si>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</si>
  <si>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</si>
  <si>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</si>
  <si>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</si>
  <si>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PRONTOCLINIC SERVIÇOS MÉDICOS HOSPITALARRES LTDA</t>
  </si>
  <si>
    <t>CLINICO GERAL</t>
  </si>
  <si>
    <t>PRONTOCLINIC MEDICO</t>
  </si>
  <si>
    <t>41 - Reparo e Manutenção de Bens Imóveis</t>
  </si>
  <si>
    <t>GIULLIANA ALLIZ FALBO AGUIAR MEDICOS LTDA</t>
  </si>
  <si>
    <t>CONTRATO MÉDICO GIULLIANA</t>
  </si>
  <si>
    <t>42 - Reparo e Manutenção de Veículos</t>
  </si>
  <si>
    <t>CRM SEGURANÇA DO TRABALHO LTDA ME</t>
  </si>
  <si>
    <t>SEGURANÇA DO TRABALHO</t>
  </si>
  <si>
    <t xml:space="preserve">CONTRATO CRM SEGURANÇA DO TRABALHO 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</si>
  <si>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</si>
  <si>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</si>
  <si>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</si>
  <si>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</si>
  <si>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BRISANET SERVIÇOS DE COMUNICAÇÕES S.A</t>
  </si>
  <si>
    <t>SERVIÇOS DE INTERNET</t>
  </si>
  <si>
    <t xml:space="preserve">CONTRATOS BRISANET INTERNET </t>
  </si>
  <si>
    <t>ANA CLECIA SILVA DE SOUZA</t>
  </si>
  <si>
    <t xml:space="preserve">ATUALIZAÇÃO E MANUTENÇÃO DO SITE </t>
  </si>
  <si>
    <t xml:space="preserve"> CONTRATO ANA CLECIA</t>
  </si>
  <si>
    <t>TOGASTRO SERVIÇOS MÉDICOS LTDA</t>
  </si>
  <si>
    <t>COLONOSCOPIA</t>
  </si>
  <si>
    <t>CONTRATO TOPGASTRO 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</si>
</sst>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ESTA&#199;&#195;O%20DE%20CONTAS-%20UPAE\PC7%20_%202024\MAI-24\13.2_PCF_MAIO_2024_UPAE_GRANDE%20RECIFE.xlsx" TargetMode="External"/><Relationship Id="rId1" Type="http://schemas.openxmlformats.org/officeDocument/2006/relationships/externalLinkPath" Target="/PRESTA&#199;&#195;O%20DE%20CONTAS-%20UPAE/PC7%20_%202024/MAI-24/13.2_PCF_MAIO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ARDIOMETABOLICO%20ENDOCRINO%20N%C2%B0%2004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NICORPE%20N%C2%B0%2011.2022.12-%20UNICORPE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34" Type="http://schemas.openxmlformats.org/officeDocument/2006/relationships/hyperlink" Target="https://ibdah.com.br/wp-content/uploads/2021/01/CONTRATO-PJ-CLINICA-MEDICA-DO-JARDIM-ATLANTICO-04.2020.12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9" Type="http://schemas.openxmlformats.org/officeDocument/2006/relationships/hyperlink" Target="https://ibdah.com.br/wp-content/uploads/2021/01/CONTRATO-PJ-CCGK-DIAGNOTICO-ULTRASSON-No-08.2019.12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32" Type="http://schemas.openxmlformats.org/officeDocument/2006/relationships/hyperlink" Target="https://ibdah.com.br/wp-content/uploads/2021/01/CONTRATO-PJ-PALM-SERVICOS-UPAE-min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28" Type="http://schemas.openxmlformats.org/officeDocument/2006/relationships/hyperlink" Target="https://ibdah.com.br/wp-content/uploads/2021/01/CONTRATO-PJ-LAM-INFORMATICA-No-07.2018.12-min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1" Type="http://schemas.openxmlformats.org/officeDocument/2006/relationships/hyperlink" Target="https://ibdah.com.br/wp-content/uploads/2021/01/CONTRATO-PJ-SANCHES-E-SANCHES-ASSINADO-No-01.2019.12-min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GIULLIANA%20ALLIZ%20FALBO%20M%C3%89DICA%2005_2023_12%20Geriatria%20Assinado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27" Type="http://schemas.openxmlformats.org/officeDocument/2006/relationships/hyperlink" Target="https://ibdah.com.br/wp-content/uploads/2021/01/CONTRATO-PJ-SOUZA-ADVOGADOS-UPAE-min.pdf" TargetMode="External"/><Relationship Id="rId30" Type="http://schemas.openxmlformats.org/officeDocument/2006/relationships/hyperlink" Target="https://ibdah.com.br/wp-content/uploads/2021/01/CONTRATO-PJ-SAMIA-CONTRATO-No-22.2018.12-min.pdf" TargetMode="External"/><Relationship Id="rId35" Type="http://schemas.openxmlformats.org/officeDocument/2006/relationships/hyperlink" Target="https://ibdah.com.br/wp-content/uploads/2021/01/CONTRATO-PJ-LIFE-MEDICINA-05-2020-12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ONTOCLINIC%20-UPAE%20-%20N.12-2022-12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3" Type="http://schemas.openxmlformats.org/officeDocument/2006/relationships/hyperlink" Target="https://ibdah.com.br/wp-content/uploads/2021/01/CONTRATO-CIEE-UPAE-GRANDE-RECIFE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20" Type="http://schemas.openxmlformats.org/officeDocument/2006/relationships/hyperlink" Target="https://ibdah.com.br/wp-content/uploads/2021/01/CONTRATO-PJ-RUI-CARLOS-REUMATOLOGIA-No-03.2019.12-min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DE%20PRESTA%C3%87%C3%83O%20DE%20SERVICOS%20-%20%20ANA%20CLECIA%20-N%C2%BA%2006-2022.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342A-30CC-4DA4-9DDF-F687B6B83028}">
  <sheetPr>
    <tabColor indexed="13"/>
  </sheetPr>
  <dimension ref="A1:V992"/>
  <sheetViews>
    <sheetView showGridLines="0" tabSelected="1" topLeftCell="B22" zoomScale="85" zoomScaleNormal="85" workbookViewId="0">
      <selection activeCell="C40" sqref="C40:D40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58.33203125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103.6640625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44986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>
        <v>3437131000129</v>
      </c>
      <c r="D17" s="7" t="s">
        <v>73</v>
      </c>
      <c r="E17" s="8" t="s">
        <v>19</v>
      </c>
      <c r="F17" s="9">
        <v>44805</v>
      </c>
      <c r="G17" s="9">
        <v>45657</v>
      </c>
      <c r="H17" s="12">
        <v>79200</v>
      </c>
      <c r="I17" s="11" t="s">
        <v>74</v>
      </c>
      <c r="V17" s="15" t="s">
        <v>75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76</v>
      </c>
      <c r="D18" s="7" t="s">
        <v>77</v>
      </c>
      <c r="E18" s="8" t="s">
        <v>78</v>
      </c>
      <c r="F18" s="9">
        <v>43435</v>
      </c>
      <c r="G18" s="9">
        <v>45657</v>
      </c>
      <c r="H18" s="12">
        <v>301830.90999999997</v>
      </c>
      <c r="I18" s="11" t="s">
        <v>79</v>
      </c>
      <c r="V18" s="15" t="s">
        <v>80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81</v>
      </c>
      <c r="D19" s="7" t="s">
        <v>82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83</v>
      </c>
      <c r="V19" s="15" t="s">
        <v>84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>
        <v>30317221000159</v>
      </c>
      <c r="D20" s="7" t="s">
        <v>85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86</v>
      </c>
      <c r="V20" s="15" t="s">
        <v>87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37055071000100</v>
      </c>
      <c r="D21" s="7" t="s">
        <v>88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89</v>
      </c>
      <c r="V21" s="15" t="s">
        <v>90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52987499000176</v>
      </c>
      <c r="D22" s="7" t="s">
        <v>91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94</v>
      </c>
      <c r="E23" s="8" t="s">
        <v>95</v>
      </c>
      <c r="F23" s="9">
        <v>44331</v>
      </c>
      <c r="G23" s="9">
        <v>44696</v>
      </c>
      <c r="H23" s="12">
        <v>19800</v>
      </c>
      <c r="I23" s="11" t="s">
        <v>96</v>
      </c>
      <c r="V23" s="15" t="s">
        <v>97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98</v>
      </c>
      <c r="D24" s="7" t="s">
        <v>99</v>
      </c>
      <c r="E24" s="8" t="s">
        <v>100</v>
      </c>
      <c r="F24" s="9">
        <v>43497</v>
      </c>
      <c r="G24" s="9">
        <v>44561</v>
      </c>
      <c r="H24" s="12">
        <v>300220</v>
      </c>
      <c r="I24" s="11" t="s">
        <v>101</v>
      </c>
      <c r="V24" s="15" t="s">
        <v>102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103</v>
      </c>
      <c r="D25" s="7" t="s">
        <v>104</v>
      </c>
      <c r="E25" s="8" t="s">
        <v>105</v>
      </c>
      <c r="F25" s="9">
        <v>43497</v>
      </c>
      <c r="G25" s="9">
        <v>45291</v>
      </c>
      <c r="H25" s="12">
        <v>174000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7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169</v>
      </c>
      <c r="E41" s="8" t="s">
        <v>170</v>
      </c>
      <c r="F41" s="9">
        <v>43952</v>
      </c>
      <c r="G41" s="9">
        <v>45657</v>
      </c>
      <c r="H41" s="12">
        <v>165000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170</v>
      </c>
      <c r="F42" s="9">
        <v>44060</v>
      </c>
      <c r="G42" s="9">
        <v>45657</v>
      </c>
      <c r="H42" s="12">
        <v>165000</v>
      </c>
      <c r="I42" s="11" t="s">
        <v>174</v>
      </c>
      <c r="V42" s="15" t="s">
        <v>175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176</v>
      </c>
      <c r="E43" s="8" t="s">
        <v>177</v>
      </c>
      <c r="F43" s="9">
        <v>43778</v>
      </c>
      <c r="G43" s="9">
        <v>45291</v>
      </c>
      <c r="H43" s="12">
        <v>17750</v>
      </c>
      <c r="I43" s="11" t="s">
        <v>178</v>
      </c>
      <c r="V43" s="15" t="s">
        <v>179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32090452000106</v>
      </c>
      <c r="D44" s="7" t="s">
        <v>180</v>
      </c>
      <c r="E44" s="8" t="s">
        <v>181</v>
      </c>
      <c r="F44" s="9">
        <v>44805</v>
      </c>
      <c r="G44" s="9">
        <v>45657</v>
      </c>
      <c r="H44" s="12">
        <v>81000</v>
      </c>
      <c r="I44" s="11" t="s">
        <v>182</v>
      </c>
      <c r="V44" s="15" t="s">
        <v>183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50554417000174</v>
      </c>
      <c r="D45" s="7" t="s">
        <v>184</v>
      </c>
      <c r="E45" s="8" t="s">
        <v>48</v>
      </c>
      <c r="F45" s="9">
        <v>45078</v>
      </c>
      <c r="G45" s="9">
        <v>45657</v>
      </c>
      <c r="H45" s="12">
        <v>432000</v>
      </c>
      <c r="I45" s="11" t="s">
        <v>185</v>
      </c>
      <c r="V45" s="15" t="s">
        <v>186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22430421000195</v>
      </c>
      <c r="D46" s="7" t="s">
        <v>187</v>
      </c>
      <c r="E46" s="8" t="s">
        <v>188</v>
      </c>
      <c r="F46" s="9">
        <v>44743</v>
      </c>
      <c r="G46" s="9">
        <v>45474</v>
      </c>
      <c r="H46" s="12">
        <v>66000</v>
      </c>
      <c r="I46" s="17" t="s">
        <v>189</v>
      </c>
      <c r="V46" s="15" t="s">
        <v>190</v>
      </c>
    </row>
    <row r="47" spans="1:22" ht="20.25" customHeight="1" x14ac:dyDescent="0.25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191</v>
      </c>
      <c r="E47" s="8" t="s">
        <v>192</v>
      </c>
      <c r="F47" s="9">
        <v>44603</v>
      </c>
      <c r="G47" s="9">
        <v>45291</v>
      </c>
      <c r="H47" s="12">
        <v>72000</v>
      </c>
      <c r="I47" s="11" t="s">
        <v>193</v>
      </c>
    </row>
    <row r="48" spans="1:22" ht="20.25" customHeight="1" x14ac:dyDescent="0.25">
      <c r="A48" s="4">
        <f>IFERROR(VLOOKUP(B48,'[1]DADOS (OCULTAR)'!$Q$3:$S$103,3,0),"")</f>
        <v>7267476001023</v>
      </c>
      <c r="B48" s="5" t="s">
        <v>9</v>
      </c>
      <c r="C48" s="6">
        <v>4601397000128</v>
      </c>
      <c r="D48" s="7" t="s">
        <v>194</v>
      </c>
      <c r="E48" s="8" t="s">
        <v>195</v>
      </c>
      <c r="F48" s="9">
        <v>44853</v>
      </c>
      <c r="G48" s="9">
        <v>46022</v>
      </c>
      <c r="H48" s="12">
        <v>690</v>
      </c>
      <c r="I48" s="11" t="s">
        <v>196</v>
      </c>
    </row>
    <row r="49" spans="1:9" ht="20.25" customHeight="1" x14ac:dyDescent="0.25">
      <c r="A49" s="4">
        <f>IFERROR(VLOOKUP(B49,'[1]DADOS (OCULTAR)'!$Q$3:$S$103,3,0),"")</f>
        <v>7267476001023</v>
      </c>
      <c r="B49" s="5" t="s">
        <v>9</v>
      </c>
      <c r="C49" s="6">
        <v>29308984000154</v>
      </c>
      <c r="D49" s="7" t="s">
        <v>197</v>
      </c>
      <c r="E49" s="8" t="s">
        <v>198</v>
      </c>
      <c r="F49" s="9">
        <v>44713</v>
      </c>
      <c r="G49" s="9">
        <v>45657</v>
      </c>
      <c r="H49" s="12">
        <v>31000</v>
      </c>
      <c r="I49" s="11" t="s">
        <v>199</v>
      </c>
    </row>
    <row r="50" spans="1:9" ht="20.25" customHeight="1" x14ac:dyDescent="0.25">
      <c r="A50" s="4">
        <f>IFERROR(VLOOKUP(B50,'[1]DADOS (OCULTAR)'!$Q$3:$S$103,3,0),"")</f>
        <v>7267476001023</v>
      </c>
      <c r="B50" s="5" t="s">
        <v>9</v>
      </c>
      <c r="C50" s="6">
        <v>31197406000130</v>
      </c>
      <c r="D50" s="7" t="s">
        <v>200</v>
      </c>
      <c r="E50" s="8" t="s">
        <v>201</v>
      </c>
      <c r="F50" s="9">
        <v>44774</v>
      </c>
      <c r="G50" s="9">
        <v>45657</v>
      </c>
      <c r="H50" s="12">
        <v>96000</v>
      </c>
      <c r="I50" s="11" t="s">
        <v>202</v>
      </c>
    </row>
    <row r="51" spans="1:9" ht="20.25" customHeight="1" x14ac:dyDescent="0.25">
      <c r="A51" s="4" t="str">
        <f>IFERROR(VLOOKUP(B51,'[1]DADOS (OCULTAR)'!$Q$3:$S$103,3,0),"")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(OCULTAR)'!$Q$3:$S$103,3,0),"")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(OCULTAR)'!$Q$3:$S$103,3,0),"")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(OCULTAR)'!$Q$3:$S$103,3,0),"")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(OCULTAR)'!$Q$3:$S$103,3,0),"")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(OCULTAR)'!$Q$3:$S$103,3,0),"")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FE16C85-7112-4205-9AF7-7E34FB69564F}">
      <formula1>UNIDADES_OSS</formula1>
    </dataValidation>
  </dataValidations>
  <hyperlinks>
    <hyperlink ref="I2" r:id="rId1" xr:uid="{DE45A11D-BFDF-41CE-A50D-2E9809C7AF8B}"/>
    <hyperlink ref="I23" r:id="rId2" xr:uid="{3B080FBA-72FC-4763-8956-CB4C8C976C84}"/>
    <hyperlink ref="I44" r:id="rId3" xr:uid="{02EEDA0D-B935-4D03-979F-F71FCC3D3742}"/>
    <hyperlink ref="I45" r:id="rId4" xr:uid="{38E66703-E205-419E-BD71-46BE2A012998}"/>
    <hyperlink ref="I47" r:id="rId5" xr:uid="{D08FFC7D-5ABD-43CD-B98E-C69E8917226F}"/>
    <hyperlink ref="I49" r:id="rId6" xr:uid="{EA5C12BF-4F6A-4C1B-B490-53974146A452}"/>
    <hyperlink ref="I50" r:id="rId7" xr:uid="{B5DF7E28-367E-4FF0-AA36-9EB2D9F20B21}"/>
    <hyperlink ref="I8" r:id="rId8" xr:uid="{5D0657E0-AE4E-4530-A34E-FBDF3C5A5B2D}"/>
    <hyperlink ref="I39" r:id="rId9" xr:uid="{9C282891-BB57-4E2C-A863-6D767BD84D20}"/>
    <hyperlink ref="I34" r:id="rId10" xr:uid="{A80058C5-F135-4B8C-8000-820DF2846810}"/>
    <hyperlink ref="I43" r:id="rId11" xr:uid="{5CE1F6B0-7CB4-4435-B041-863F4F6E7A38}"/>
    <hyperlink ref="I37" r:id="rId12" xr:uid="{B6F3050C-6983-4B6C-BE8D-0293F583CB91}"/>
    <hyperlink ref="I16" r:id="rId13" xr:uid="{13F90AD6-346B-450A-80FF-A37C742DF272}"/>
    <hyperlink ref="I29" r:id="rId14" xr:uid="{CBB93145-A113-449C-B83F-514E9FBEF762}"/>
    <hyperlink ref="I19" r:id="rId15" xr:uid="{5B72E568-0158-4244-AE51-47557B07587F}"/>
    <hyperlink ref="I3" r:id="rId16" xr:uid="{19F194B9-799E-4005-94B4-B8AFAD528427}"/>
    <hyperlink ref="I4" r:id="rId17" xr:uid="{0B5B7C21-9F2E-4F0D-90FE-4DAAC909935F}"/>
    <hyperlink ref="I5" r:id="rId18" xr:uid="{883F4E92-E69D-4C42-92A9-118666F6801B}"/>
    <hyperlink ref="I9" r:id="rId19" xr:uid="{04D01A15-B5D9-4493-8C37-300ED008C9A9}"/>
    <hyperlink ref="I12" r:id="rId20" xr:uid="{A9C04A9E-E367-4C9B-B633-5F2DC297FCA1}"/>
    <hyperlink ref="I13" r:id="rId21" xr:uid="{DE0C1B02-3912-44FE-9385-BD53C85D0ABD}"/>
    <hyperlink ref="I35" r:id="rId22" xr:uid="{8E9025A0-21E4-4747-9DF6-EE4E4D3193DC}"/>
    <hyperlink ref="I36" r:id="rId23" xr:uid="{C56B90A2-081D-47A3-B1ED-387FD8DF4191}"/>
    <hyperlink ref="I11" r:id="rId24" xr:uid="{44BE878D-4D57-498F-A21F-336314B3B499}"/>
    <hyperlink ref="I14" r:id="rId25" xr:uid="{A799D9F1-6DB0-4974-9947-E638AF03260C}"/>
    <hyperlink ref="I15" r:id="rId26" xr:uid="{4A8424C5-AD2B-4C90-9797-37EB6A710512}"/>
    <hyperlink ref="I18" r:id="rId27" xr:uid="{AF2C3FF5-6876-425B-A4CB-9A71F9643845}"/>
    <hyperlink ref="I24" r:id="rId28" xr:uid="{CE220A96-66EE-4A07-9433-FE9321273A0A}"/>
    <hyperlink ref="I25" r:id="rId29" xr:uid="{8A4A047E-55BF-4198-9D54-C9031A9EF563}"/>
    <hyperlink ref="I28" r:id="rId30" xr:uid="{D183EDFD-B701-410C-B37D-99329D95D4F8}"/>
    <hyperlink ref="I31" r:id="rId31" xr:uid="{55AE1D57-7A75-4ED7-8505-0F6733216017}"/>
    <hyperlink ref="I38" r:id="rId32" xr:uid="{64E5AFFC-AB36-4BEA-B4F7-0ED862F6200A}"/>
    <hyperlink ref="I40" r:id="rId33" xr:uid="{4B173CBE-84C2-4D1F-8A71-FFDEB74B334C}"/>
    <hyperlink ref="I41" r:id="rId34" xr:uid="{1AD7B88C-8538-4C7E-946C-F23551A8A4B4}"/>
    <hyperlink ref="I42" r:id="rId35" xr:uid="{33BE9986-00AE-40A5-A273-8A594BCBDF76}"/>
    <hyperlink ref="I10" r:id="rId36" xr:uid="{86CD242F-E9D6-4E63-975A-6B60761FA074}"/>
    <hyperlink ref="I6" r:id="rId37" xr:uid="{BAA0488C-F1B2-42E4-8839-2B6E42AE2743}"/>
    <hyperlink ref="I7" r:id="rId38" xr:uid="{73998967-A90F-42E9-BCE4-4FC19FE7CD90}"/>
    <hyperlink ref="I17" r:id="rId39" xr:uid="{552E7229-D6DE-48D2-98E8-58101D7C0271}"/>
    <hyperlink ref="I20" r:id="rId40" xr:uid="{C205A3DE-9C6A-4861-97A1-6B23A1196FBB}"/>
    <hyperlink ref="I21" r:id="rId41" xr:uid="{7473496D-08AF-492E-8B68-558EBDC384E1}"/>
    <hyperlink ref="I22" r:id="rId42" xr:uid="{7B0A8BBC-5DAB-4ADB-A917-8D714764B159}"/>
    <hyperlink ref="I26" r:id="rId43" xr:uid="{E8D01DAA-177D-4A53-A26F-02215E75979A}"/>
    <hyperlink ref="I27" r:id="rId44" xr:uid="{82AF8700-9E9B-4527-B2B5-C6168D76D3D0}"/>
    <hyperlink ref="I30" r:id="rId45" xr:uid="{4BED226A-F640-430D-AB37-B11C701F3E11}"/>
    <hyperlink ref="I33" r:id="rId46" xr:uid="{D88B746C-EBE1-478D-95F5-42773194B7A9}"/>
    <hyperlink ref="I46" r:id="rId47" xr:uid="{62D985A3-652A-4709-8C0C-607C2268B90A}"/>
    <hyperlink ref="I48" r:id="rId48" xr:uid="{CD112CE2-2C5F-4BAA-BD6A-7004F6769D52}"/>
    <hyperlink ref="I32" r:id="rId49" xr:uid="{91495CE4-F044-4615-A1B4-4342880D93B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solane sales</dc:creator>
  <cp:lastModifiedBy>solane sales</cp:lastModifiedBy>
  <dcterms:created xsi:type="dcterms:W3CDTF">2024-06-22T18:06:19Z</dcterms:created>
  <dcterms:modified xsi:type="dcterms:W3CDTF">2024-06-22T18:07:16Z</dcterms:modified>
</cp:coreProperties>
</file>