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CF\2024\04.2024\PUBLICAÇÃO E TCE\PUB EXCELL\Nova pasta\"/>
    </mc:Choice>
  </mc:AlternateContent>
  <bookViews>
    <workbookView xWindow="0" yWindow="0" windowWidth="20490" windowHeight="753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<sst xmlns="http://schemas.openxmlformats.org/spreadsheetml/2006/main" count="8" uniqueCount="8">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</sst>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4/05.2024/13.2%20PCF%20em%20Excel.%20Maio.24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9039744002642</v>
          </cell>
          <cell r="C10" t="str">
            <v>UPAE ESCADA - CG Nº 021/2022</v>
          </cell>
          <cell r="F10" t="str">
            <v>2024NE000209</v>
          </cell>
          <cell r="G10">
            <v>45293</v>
          </cell>
          <cell r="H10">
            <v>1195099.68</v>
          </cell>
          <cell r="I10" t="str">
            <v>2024OB022328</v>
          </cell>
          <cell r="J10">
            <v>45420</v>
          </cell>
          <cell r="N10">
            <v>597549.84</v>
          </cell>
        </row>
        <row r="11">
          <cell r="B11">
            <v>9039744002642</v>
          </cell>
          <cell r="C11" t="str">
            <v>UPAE ESCADA - CG Nº 021/2022</v>
          </cell>
          <cell r="F11" t="str">
            <v>2024NE003026</v>
          </cell>
          <cell r="G11">
            <v>45323</v>
          </cell>
          <cell r="H11">
            <v>9791.08</v>
          </cell>
          <cell r="I11" t="str">
            <v>2024OB027687</v>
          </cell>
          <cell r="J11">
            <v>45428</v>
          </cell>
          <cell r="N11">
            <v>9791.08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B1" zoomScale="90" zoomScaleNormal="90" workbookViewId="0">
      <selection activeCell="F3" sqref="F3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9039744002642</v>
      </c>
      <c r="B2" s="3" t="str">
        <f>'[1]TCE - ANEXO V - REC. Preencher'!C10</f>
        <v>UPAE ESCADA - CG Nº 021/2022</v>
      </c>
      <c r="C2" s="3" t="str">
        <f>'[1]TCE - ANEXO V - REC. Preencher'!F10</f>
        <v>2024NE000209</v>
      </c>
      <c r="D2" s="4">
        <f>IF('[1]TCE - ANEXO V - REC. Preencher'!G10="","",'[1]TCE - ANEXO V - REC. Preencher'!G10)</f>
        <v>45293</v>
      </c>
      <c r="E2" s="5">
        <f>'[1]TCE - ANEXO V - REC. Preencher'!H10</f>
        <v>1195099.68</v>
      </c>
      <c r="F2" s="3" t="str">
        <f>'[1]TCE - ANEXO V - REC. Preencher'!I10</f>
        <v>2024OB022328</v>
      </c>
      <c r="G2" s="4">
        <f>IF('[1]TCE - ANEXO V - REC. Preencher'!J10="","",'[1]TCE - ANEXO V - REC. Preencher'!J10)</f>
        <v>45420</v>
      </c>
      <c r="H2" s="5">
        <f>'[1]TCE - ANEXO V - REC. Preencher'!N10</f>
        <v>597549.84</v>
      </c>
    </row>
    <row r="3" spans="1:8" ht="24" customHeight="1" x14ac:dyDescent="0.2">
      <c r="A3" s="2">
        <f>'[1]TCE - ANEXO V - REC. Preencher'!B11</f>
        <v>9039744002642</v>
      </c>
      <c r="B3" s="3" t="str">
        <f>'[1]TCE - ANEXO V - REC. Preencher'!C11</f>
        <v>UPAE ESCADA - CG Nº 021/2022</v>
      </c>
      <c r="C3" s="3" t="str">
        <f>'[1]TCE - ANEXO V - REC. Preencher'!F11</f>
        <v>2024NE003026</v>
      </c>
      <c r="D3" s="4">
        <f>IF('[1]TCE - ANEXO V - REC. Preencher'!G11="","",'[1]TCE - ANEXO V - REC. Preencher'!G11)</f>
        <v>45323</v>
      </c>
      <c r="E3" s="5">
        <f>'[1]TCE - ANEXO V - REC. Preencher'!H11</f>
        <v>9791.08</v>
      </c>
      <c r="F3" s="3" t="str">
        <f>'[1]TCE - ANEXO V - REC. Preencher'!I11</f>
        <v>2024OB027687</v>
      </c>
      <c r="G3" s="4">
        <f>IF('[1]TCE - ANEXO V - REC. Preencher'!J11="","",'[1]TCE - ANEXO V - REC. Preencher'!J11)</f>
        <v>45428</v>
      </c>
      <c r="H3" s="5">
        <f>'[1]TCE - ANEXO V - REC. Preencher'!N11</f>
        <v>9791.08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2024-06-25T20:14:30Z</dcterms:created>
  <dcterms:modified xsi:type="dcterms:W3CDTF">2024-06-25T20:14:44Z</dcterms:modified>
</cp:coreProperties>
</file>