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acir.junior\Documents\"/>
    </mc:Choice>
  </mc:AlternateContent>
  <xr:revisionPtr revIDLastSave="0" documentId="8_{866F64D1-D6BA-4E5E-9AC2-25360E966D21}" xr6:coauthVersionLast="47" xr6:coauthVersionMax="47" xr10:uidLastSave="{00000000-0000-0000-0000-000000000000}"/>
  <bookViews>
    <workbookView xWindow="-120" yWindow="-120" windowWidth="20730" windowHeight="11160" xr2:uid="{F8E66577-78D7-4353-8453-6CE95A2C587B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<sst xmlns="http://schemas.openxmlformats.org/spreadsheetml/2006/main" count="8" uniqueCount="8">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</sst>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.%20NOVO%20ALFA%20-%20FGH\1.%20PRESTA&#199;&#195;O%20DE%20CONTAS\1.%20PRESTA&#199;&#213;ES%20MENSAIS\2024\22.%20PCF%20-%2005.2024\ARQUIVOS%20ESCANEADOS\EM%20PROCESSO%20DE%20ASSINATURA\TCE\13.2%20PCF%20EM%20EXCEL%2005.2024.xlsx" TargetMode="External"/><Relationship Id="rId1" Type="http://schemas.openxmlformats.org/officeDocument/2006/relationships/externalLinkPath" Target="file:///Y:\2.%20NOVO%20ALFA%20-%20FGH\1.%20PRESTA&#199;&#195;O%20DE%20CONTAS\1.%20PRESTA&#199;&#213;ES%20MENSAIS\2024\22.%20PCF%20-%2005.2024\ARQUIVOS%20ESCANEADOS\EM%20PROCESSO%20DE%20ASSINATURA\TCE\13.2%20PCF%20EM%20EXCEL%2005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MEM.CÁLC.FP."/>
      <sheetName val="TCE - ANEXO II - Preencher"/>
      <sheetName val="TCE - ANEXO III - Preencher"/>
      <sheetName val="TCE - ANEXO IV - Preencher"/>
      <sheetName val="Planilha1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RPA - Publicação"/>
      <sheetName val="TCE - ANEXO II - Enviar TCE"/>
      <sheetName val="TCE - ANEXO II - Publicação"/>
      <sheetName val="TCE - ANEXO III - Enviar TCE"/>
      <sheetName val="TCE - ANEXO III - Publicação"/>
      <sheetName val="TCE - ANEXO IV - Enviar TCE"/>
      <sheetName val="TCE - ANEXO V -REC- Enviar TCE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Ativos</v>
          </cell>
        </row>
        <row r="7">
          <cell r="B7" t="str">
            <v>Jovem Aprendiz</v>
          </cell>
        </row>
      </sheetData>
      <sheetData sheetId="9"/>
      <sheetData sheetId="10"/>
      <sheetData sheetId="11"/>
      <sheetData sheetId="12"/>
      <sheetData sheetId="13">
        <row r="10">
          <cell r="B10">
            <v>9039744002308</v>
          </cell>
          <cell r="C10" t="str">
            <v>HOSPITAL NOSSA SENHORA DAS GRAÇAS - ANTIGO ALFA - CG Nº 024/2022</v>
          </cell>
          <cell r="F10" t="str">
            <v>2024NE000135</v>
          </cell>
          <cell r="G10">
            <v>45293</v>
          </cell>
          <cell r="H10">
            <v>54839309.799999997</v>
          </cell>
          <cell r="I10" t="str">
            <v>2024OB022314</v>
          </cell>
          <cell r="J10">
            <v>45420</v>
          </cell>
          <cell r="N10">
            <v>13709827.449999999</v>
          </cell>
        </row>
        <row r="11">
          <cell r="B11">
            <v>9039744002308</v>
          </cell>
          <cell r="C11" t="str">
            <v>HOSPITAL NOSSA SENHORA DAS GRAÇAS - ANTIGO ALFA - CG Nº 024/2022</v>
          </cell>
          <cell r="F11" t="str">
            <v>2024NE002172</v>
          </cell>
          <cell r="G11">
            <v>45323</v>
          </cell>
          <cell r="H11">
            <v>13709827.449999999</v>
          </cell>
          <cell r="I11" t="str">
            <v>2024OB022579</v>
          </cell>
          <cell r="J11">
            <v>45420</v>
          </cell>
          <cell r="N11">
            <v>13709827.449999999</v>
          </cell>
        </row>
        <row r="12">
          <cell r="B12" t="str">
            <v/>
          </cell>
        </row>
        <row r="13">
          <cell r="B13">
            <v>9039744002308</v>
          </cell>
          <cell r="C13" t="str">
            <v>HOSPITAL NOSSA SENHORA DAS GRAÇAS - ANTIGO ALFA - CG Nº 024/2022</v>
          </cell>
          <cell r="F13" t="str">
            <v>2024NE003038</v>
          </cell>
          <cell r="G13">
            <v>45323</v>
          </cell>
          <cell r="H13">
            <v>5115892.7699999996</v>
          </cell>
          <cell r="I13" t="str">
            <v>2024OB027511</v>
          </cell>
          <cell r="J13">
            <v>45428</v>
          </cell>
          <cell r="N13">
            <v>1331642.03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BFA7-DFCE-4393-B3BB-8336A798DFE7}">
  <sheetPr>
    <tabColor theme="3" tint="0.79998168889431442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9039744002308</v>
      </c>
      <c r="B2" s="3" t="str">
        <f>'[1]TCE - ANEXO V - REC. Preencher'!C10</f>
        <v>HOSPITAL NOSSA SENHORA DAS GRAÇAS - ANTIGO ALFA - CG Nº 024/2022</v>
      </c>
      <c r="C2" s="3" t="str">
        <f>'[1]TCE - ANEXO V - REC. Preencher'!F10</f>
        <v>2024NE000135</v>
      </c>
      <c r="D2" s="4">
        <f>IF('[1]TCE - ANEXO V - REC. Preencher'!G10="","",'[1]TCE - ANEXO V - REC. Preencher'!G10)</f>
        <v>45293</v>
      </c>
      <c r="E2" s="5">
        <f>'[1]TCE - ANEXO V - REC. Preencher'!H10</f>
        <v>54839309.799999997</v>
      </c>
      <c r="F2" s="3" t="str">
        <f>'[1]TCE - ANEXO V - REC. Preencher'!I10</f>
        <v>2024OB022314</v>
      </c>
      <c r="G2" s="4">
        <f>IF('[1]TCE - ANEXO V - REC. Preencher'!J10="","",'[1]TCE - ANEXO V - REC. Preencher'!J10)</f>
        <v>45420</v>
      </c>
      <c r="H2" s="5">
        <f>'[1]TCE - ANEXO V - REC. Preencher'!N10</f>
        <v>13709827.449999999</v>
      </c>
    </row>
    <row r="3" spans="1:8" ht="24" customHeight="1" x14ac:dyDescent="0.2">
      <c r="A3" s="2">
        <f>'[1]TCE - ANEXO V - REC. Preencher'!B11</f>
        <v>9039744002308</v>
      </c>
      <c r="B3" s="3" t="str">
        <f>'[1]TCE - ANEXO V - REC. Preencher'!C11</f>
        <v>HOSPITAL NOSSA SENHORA DAS GRAÇAS - ANTIGO ALFA - CG Nº 024/2022</v>
      </c>
      <c r="C3" s="3" t="str">
        <f>'[1]TCE - ANEXO V - REC. Preencher'!F11</f>
        <v>2024NE002172</v>
      </c>
      <c r="D3" s="4">
        <f>IF('[1]TCE - ANEXO V - REC. Preencher'!G11="","",'[1]TCE - ANEXO V - REC. Preencher'!G11)</f>
        <v>45323</v>
      </c>
      <c r="E3" s="5">
        <f>'[1]TCE - ANEXO V - REC. Preencher'!H11</f>
        <v>13709827.449999999</v>
      </c>
      <c r="F3" s="3" t="str">
        <f>'[1]TCE - ANEXO V - REC. Preencher'!I11</f>
        <v>2024OB022579</v>
      </c>
      <c r="G3" s="4">
        <f>IF('[1]TCE - ANEXO V - REC. Preencher'!J11="","",'[1]TCE - ANEXO V - REC. Preencher'!J11)</f>
        <v>45420</v>
      </c>
      <c r="H3" s="5">
        <f>'[1]TCE - ANEXO V - REC. Preencher'!N11</f>
        <v>13709827.449999999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>
        <f>'[1]TCE - ANEXO V - REC. Preencher'!B13</f>
        <v>9039744002308</v>
      </c>
      <c r="B5" s="3" t="str">
        <f>'[1]TCE - ANEXO V - REC. Preencher'!C13</f>
        <v>HOSPITAL NOSSA SENHORA DAS GRAÇAS - ANTIGO ALFA - CG Nº 024/2022</v>
      </c>
      <c r="C5" s="3" t="str">
        <f>'[1]TCE - ANEXO V - REC. Preencher'!F13</f>
        <v>2024NE003038</v>
      </c>
      <c r="D5" s="4">
        <f>IF('[1]TCE - ANEXO V - REC. Preencher'!G13="","",'[1]TCE - ANEXO V - REC. Preencher'!G13)</f>
        <v>45323</v>
      </c>
      <c r="E5" s="5">
        <f>'[1]TCE - ANEXO V - REC. Preencher'!H13</f>
        <v>5115892.7699999996</v>
      </c>
      <c r="F5" s="3" t="str">
        <f>'[1]TCE - ANEXO V - REC. Preencher'!I13</f>
        <v>2024OB027511</v>
      </c>
      <c r="G5" s="4">
        <f>IF('[1]TCE - ANEXO V - REC. Preencher'!J13="","",'[1]TCE - ANEXO V - REC. Preencher'!J13)</f>
        <v>45428</v>
      </c>
      <c r="H5" s="5">
        <f>'[1]TCE - ANEXO V - REC. Preencher'!N13</f>
        <v>1331642.03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2024-06-26T00:27:09Z</dcterms:created>
  <dcterms:modified xsi:type="dcterms:W3CDTF">2024-06-26T00:27:21Z</dcterms:modified>
</cp:coreProperties>
</file>