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AE72F9D2-78F1-4F5F-BF2B-BA7C04B89E60}" xr6:coauthVersionLast="47" xr6:coauthVersionMax="47" xr10:uidLastSave="{00000000-0000-0000-0000-000000000000}"/>
  <bookViews>
    <workbookView xWindow="-120" yWindow="-120" windowWidth="20730" windowHeight="11160" xr2:uid="{659346E5-3348-434E-A6EC-83F46F3870E0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<sst xmlns="http://schemas.openxmlformats.org/spreadsheetml/2006/main" count="8" uniqueCount="8">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</sst>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2024NE000146</v>
          </cell>
          <cell r="G10">
            <v>45293</v>
          </cell>
          <cell r="H10">
            <v>58907131.439999998</v>
          </cell>
          <cell r="I10" t="str">
            <v>2024OB022313</v>
          </cell>
          <cell r="J10">
            <v>45420</v>
          </cell>
          <cell r="N10">
            <v>14726782.859999999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2024NE000148</v>
          </cell>
          <cell r="G11">
            <v>45293</v>
          </cell>
          <cell r="H11">
            <v>9506304</v>
          </cell>
          <cell r="I11" t="str">
            <v>2024OB022001</v>
          </cell>
          <cell r="J11">
            <v>45418</v>
          </cell>
          <cell r="N11">
            <v>2376576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2024NE003049</v>
          </cell>
          <cell r="G12">
            <v>45442</v>
          </cell>
          <cell r="H12">
            <v>6711951.3399999999</v>
          </cell>
          <cell r="I12" t="str">
            <v>2024OB027502</v>
          </cell>
          <cell r="J12">
            <v>45428</v>
          </cell>
          <cell r="N12">
            <v>1686752.47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2024NE003766</v>
          </cell>
          <cell r="G13">
            <v>45352</v>
          </cell>
          <cell r="H13">
            <v>15069.33</v>
          </cell>
          <cell r="I13" t="str">
            <v>2024OB030818</v>
          </cell>
          <cell r="J13">
            <v>45443</v>
          </cell>
          <cell r="N13">
            <v>15069.33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2024NE000147</v>
          </cell>
          <cell r="G14">
            <v>45414</v>
          </cell>
          <cell r="H14">
            <v>1064982.56</v>
          </cell>
          <cell r="I14" t="str">
            <v>2024OB022277</v>
          </cell>
          <cell r="J14">
            <v>45420</v>
          </cell>
          <cell r="N14">
            <v>266245.64</v>
          </cell>
        </row>
        <row r="15">
          <cell r="B15">
            <v>10583920000800</v>
          </cell>
          <cell r="C15" t="str">
            <v>HOSPITAL MESTRE VITALINO</v>
          </cell>
          <cell r="G15">
            <v>45352</v>
          </cell>
          <cell r="J15">
            <v>45436</v>
          </cell>
          <cell r="N15">
            <v>471214.31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D71C-0B01-4D8A-BB9B-2AC0C06CF40D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2024NE000146</v>
      </c>
      <c r="D2" s="4">
        <f>IF('[1]TCE - ANEXO V - REC. Preencher'!G10="","",'[1]TCE - ANEXO V - REC. Preencher'!G10)</f>
        <v>45293</v>
      </c>
      <c r="E2" s="5">
        <f>'[1]TCE - ANEXO V - REC. Preencher'!H10</f>
        <v>58907131.439999998</v>
      </c>
      <c r="F2" s="3" t="str">
        <f>'[1]TCE - ANEXO V - REC. Preencher'!I10</f>
        <v>2024OB022313</v>
      </c>
      <c r="G2" s="4">
        <f>IF('[1]TCE - ANEXO V - REC. Preencher'!J10="","",'[1]TCE - ANEXO V - REC. Preencher'!J10)</f>
        <v>45420</v>
      </c>
      <c r="H2" s="5">
        <f>'[1]TCE - ANEXO V - REC. Preencher'!N10</f>
        <v>14726782.859999999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2024NE000148</v>
      </c>
      <c r="D3" s="4">
        <f>IF('[1]TCE - ANEXO V - REC. Preencher'!G11="","",'[1]TCE - ANEXO V - REC. Preencher'!G11)</f>
        <v>45293</v>
      </c>
      <c r="E3" s="5">
        <f>'[1]TCE - ANEXO V - REC. Preencher'!H11</f>
        <v>9506304</v>
      </c>
      <c r="F3" s="3" t="str">
        <f>'[1]TCE - ANEXO V - REC. Preencher'!I11</f>
        <v>2024OB022001</v>
      </c>
      <c r="G3" s="4">
        <f>IF('[1]TCE - ANEXO V - REC. Preencher'!J11="","",'[1]TCE - ANEXO V - REC. Preencher'!J11)</f>
        <v>45418</v>
      </c>
      <c r="H3" s="5">
        <f>'[1]TCE - ANEXO V - REC. Preencher'!N11</f>
        <v>2376576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2024NE003049</v>
      </c>
      <c r="D4" s="4">
        <f>IF('[1]TCE - ANEXO V - REC. Preencher'!G12="","",'[1]TCE - ANEXO V - REC. Preencher'!G12)</f>
        <v>45442</v>
      </c>
      <c r="E4" s="5">
        <f>'[1]TCE - ANEXO V - REC. Preencher'!H12</f>
        <v>6711951.3399999999</v>
      </c>
      <c r="F4" s="3" t="str">
        <f>'[1]TCE - ANEXO V - REC. Preencher'!I12</f>
        <v>2024OB027502</v>
      </c>
      <c r="G4" s="4">
        <f>IF('[1]TCE - ANEXO V - REC. Preencher'!J12="","",'[1]TCE - ANEXO V - REC. Preencher'!J12)</f>
        <v>45428</v>
      </c>
      <c r="H4" s="5">
        <f>'[1]TCE - ANEXO V - REC. Preencher'!N12</f>
        <v>1686752.47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2024NE003766</v>
      </c>
      <c r="D5" s="4">
        <f>IF('[1]TCE - ANEXO V - REC. Preencher'!G13="","",'[1]TCE - ANEXO V - REC. Preencher'!G13)</f>
        <v>45352</v>
      </c>
      <c r="E5" s="5">
        <f>'[1]TCE - ANEXO V - REC. Preencher'!H13</f>
        <v>15069.33</v>
      </c>
      <c r="F5" s="3" t="str">
        <f>'[1]TCE - ANEXO V - REC. Preencher'!I13</f>
        <v>2024OB030818</v>
      </c>
      <c r="G5" s="4">
        <f>IF('[1]TCE - ANEXO V - REC. Preencher'!J13="","",'[1]TCE - ANEXO V - REC. Preencher'!J13)</f>
        <v>45443</v>
      </c>
      <c r="H5" s="5">
        <f>'[1]TCE - ANEXO V - REC. Preencher'!N13</f>
        <v>15069.33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2024NE000147</v>
      </c>
      <c r="D6" s="4">
        <f>IF('[1]TCE - ANEXO V - REC. Preencher'!G14="","",'[1]TCE - ANEXO V - REC. Preencher'!G14)</f>
        <v>45414</v>
      </c>
      <c r="E6" s="5">
        <f>'[1]TCE - ANEXO V - REC. Preencher'!H14</f>
        <v>1064982.56</v>
      </c>
      <c r="F6" s="3" t="str">
        <f>'[1]TCE - ANEXO V - REC. Preencher'!I14</f>
        <v>2024OB022277</v>
      </c>
      <c r="G6" s="4">
        <f>IF('[1]TCE - ANEXO V - REC. Preencher'!J14="","",'[1]TCE - ANEXO V - REC. Preencher'!J14)</f>
        <v>45420</v>
      </c>
      <c r="H6" s="5">
        <f>'[1]TCE - ANEXO V - REC. Preencher'!N14</f>
        <v>266245.64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>
        <f>'[1]TCE - ANEXO V - REC. Preencher'!F15</f>
        <v>0</v>
      </c>
      <c r="D7" s="4">
        <f>IF('[1]TCE - ANEXO V - REC. Preencher'!G15="","",'[1]TCE - ANEXO V - REC. Preencher'!G15)</f>
        <v>45352</v>
      </c>
      <c r="E7" s="5">
        <f>'[1]TCE - ANEXO V - REC. Preencher'!H15</f>
        <v>0</v>
      </c>
      <c r="F7" s="3">
        <f>'[1]TCE - ANEXO V - REC. Preencher'!I15</f>
        <v>0</v>
      </c>
      <c r="G7" s="4">
        <f>IF('[1]TCE - ANEXO V - REC. Preencher'!J15="","",'[1]TCE - ANEXO V - REC. Preencher'!J15)</f>
        <v>45436</v>
      </c>
      <c r="H7" s="5">
        <f>'[1]TCE - ANEXO V - REC. Preencher'!N15</f>
        <v>471214.31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2024-06-25T19:37:50Z</dcterms:created>
  <dcterms:modified xsi:type="dcterms:W3CDTF">2024-06-25T19:38:17Z</dcterms:modified>
</cp:coreProperties>
</file>