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4.2024\14 - TCE\EXCEL\"/>
    </mc:Choice>
  </mc:AlternateContent>
  <xr:revisionPtr revIDLastSave="0" documentId="8_{9B595353-FE55-4F15-B74F-E9DABEF4F622}" xr6:coauthVersionLast="47" xr6:coauthVersionMax="47" xr10:uidLastSave="{00000000-0000-0000-0000-000000000000}"/>
  <bookViews>
    <workbookView xWindow="-120" yWindow="-120" windowWidth="29040" windowHeight="15840" xr2:uid="{BCC1F4A4-5D90-4092-917D-E4B307E4FC83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<sst xmlns="http://schemas.openxmlformats.org/spreadsheetml/2006/main" count="8" uniqueCount="8">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</sst>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4.2024/SEI%20-%20UPA/13.2%20PCF%20em%20Excel%20-%20UPAE%20Petrolina%20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2024NE003647</v>
          </cell>
          <cell r="G10">
            <v>45352</v>
          </cell>
          <cell r="H10">
            <v>254707.78</v>
          </cell>
          <cell r="I10" t="str">
            <v>2024OB014985</v>
          </cell>
          <cell r="J10">
            <v>45390</v>
          </cell>
          <cell r="N10">
            <v>254707.77</v>
          </cell>
        </row>
        <row r="11">
          <cell r="B11">
            <v>10988301000714</v>
          </cell>
          <cell r="C11" t="str">
            <v>UPAE PETROLINA</v>
          </cell>
          <cell r="F11" t="str">
            <v>2024NE005332</v>
          </cell>
          <cell r="G11">
            <v>45383</v>
          </cell>
          <cell r="H11">
            <v>789500</v>
          </cell>
          <cell r="I11" t="str">
            <v>2024OB020416</v>
          </cell>
          <cell r="J11">
            <v>45405</v>
          </cell>
          <cell r="N11">
            <v>789500</v>
          </cell>
        </row>
        <row r="12">
          <cell r="B12">
            <v>10988301000714</v>
          </cell>
          <cell r="C12" t="str">
            <v>UPAE PETROLINA</v>
          </cell>
          <cell r="F12" t="str">
            <v>2024NE005331</v>
          </cell>
          <cell r="G12">
            <v>45383</v>
          </cell>
          <cell r="H12">
            <v>1622649.13</v>
          </cell>
          <cell r="I12" t="str">
            <v>2024OB020741</v>
          </cell>
          <cell r="J12">
            <v>45408</v>
          </cell>
          <cell r="N12">
            <v>1622649.13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5112-6F3E-43BC-B3D8-67F90026D325}">
  <sheetPr>
    <tabColor rgb="FF92D050"/>
  </sheetPr>
  <dimension ref="A1:H991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2024NE003647</v>
      </c>
      <c r="D2" s="4">
        <f>IF('[1]TCE - ANEXO V - REC. Preencher'!G10="","",'[1]TCE - ANEXO V - REC. Preencher'!G10)</f>
        <v>45352</v>
      </c>
      <c r="E2" s="5">
        <f>'[1]TCE - ANEXO V - REC. Preencher'!H10</f>
        <v>254707.78</v>
      </c>
      <c r="F2" s="3" t="str">
        <f>'[1]TCE - ANEXO V - REC. Preencher'!I10</f>
        <v>2024OB014985</v>
      </c>
      <c r="G2" s="4">
        <f>IF('[1]TCE - ANEXO V - REC. Preencher'!J10="","",'[1]TCE - ANEXO V - REC. Preencher'!J10)</f>
        <v>45390</v>
      </c>
      <c r="H2" s="5">
        <f>'[1]TCE - ANEXO V - REC. Preencher'!N10</f>
        <v>254707.77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2024NE005332</v>
      </c>
      <c r="D3" s="4">
        <f>IF('[1]TCE - ANEXO V - REC. Preencher'!G11="","",'[1]TCE - ANEXO V - REC. Preencher'!G11)</f>
        <v>45383</v>
      </c>
      <c r="E3" s="5">
        <f>'[1]TCE - ANEXO V - REC. Preencher'!H11</f>
        <v>789500</v>
      </c>
      <c r="F3" s="3" t="str">
        <f>'[1]TCE - ANEXO V - REC. Preencher'!I11</f>
        <v>2024OB020416</v>
      </c>
      <c r="G3" s="4">
        <f>IF('[1]TCE - ANEXO V - REC. Preencher'!J11="","",'[1]TCE - ANEXO V - REC. Preencher'!J11)</f>
        <v>45405</v>
      </c>
      <c r="H3" s="5">
        <f>'[1]TCE - ANEXO V - REC. Preencher'!N11</f>
        <v>789500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</v>
      </c>
      <c r="C4" s="3" t="str">
        <f>'[1]TCE - ANEXO V - REC. Preencher'!F12</f>
        <v>2024NE005331</v>
      </c>
      <c r="D4" s="4">
        <f>IF('[1]TCE - ANEXO V - REC. Preencher'!G12="","",'[1]TCE - ANEXO V - REC. Preencher'!G12)</f>
        <v>45383</v>
      </c>
      <c r="E4" s="5">
        <f>'[1]TCE - ANEXO V - REC. Preencher'!H12</f>
        <v>1622649.13</v>
      </c>
      <c r="F4" s="3" t="str">
        <f>'[1]TCE - ANEXO V - REC. Preencher'!I12</f>
        <v>2024OB020741</v>
      </c>
      <c r="G4" s="4">
        <f>IF('[1]TCE - ANEXO V - REC. Preencher'!J12="","",'[1]TCE - ANEXO V - REC. Preencher'!J12)</f>
        <v>45408</v>
      </c>
      <c r="H4" s="5">
        <f>'[1]TCE - ANEXO V - REC. Preencher'!N12</f>
        <v>1622649.13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2024-05-17T20:31:41Z</dcterms:created>
  <dcterms:modified xsi:type="dcterms:W3CDTF">2024-05-17T20:32:19Z</dcterms:modified>
</cp:coreProperties>
</file>