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ESTAÇÃO DE CONTAS- UPAE\PC7 _ 2024\ABR-24\validaçãpo tce\ARQUIVOS EXCEL\"/>
    </mc:Choice>
  </mc:AlternateContent>
  <xr:revisionPtr revIDLastSave="0" documentId="8_{244499A3-6E75-416A-A776-23487CD0F9F9}" xr6:coauthVersionLast="43" xr6:coauthVersionMax="43" xr10:uidLastSave="{00000000-0000-0000-0000-000000000000}"/>
  <bookViews>
    <workbookView xWindow="-120" yWindow="-120" windowWidth="20730" windowHeight="11040" xr2:uid="{B66D982C-6AA3-484F-B3FA-9C0FCFA57334}"/>
  </bookViews>
  <sheets>
    <sheet name="TCE - ANEXO V -REC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<sst xmlns="http://schemas.openxmlformats.org/spreadsheetml/2006/main" count="8" uniqueCount="8">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</sst>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&#199;&#195;O%20DE%20CONTAS-%20UPAE/PC7%20_%202024/ABR-24/13.2_ABRIL_PCF_2024_UPAE_GRANDE%20RECIF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7267476001023</v>
          </cell>
          <cell r="C10" t="str">
            <v>UPAE GRANDE RECIFE</v>
          </cell>
          <cell r="F10" t="str">
            <v>2024NE000282</v>
          </cell>
          <cell r="G10">
            <v>45293</v>
          </cell>
          <cell r="H10">
            <v>1949565.16</v>
          </cell>
          <cell r="I10" t="str">
            <v>2024OB014795</v>
          </cell>
          <cell r="J10">
            <v>45387</v>
          </cell>
          <cell r="N10">
            <v>420142.86</v>
          </cell>
        </row>
        <row r="11">
          <cell r="B11">
            <v>7267476001023</v>
          </cell>
          <cell r="C11" t="str">
            <v>UPAE GRANDE RECIFE</v>
          </cell>
          <cell r="F11" t="str">
            <v>2024NE000282</v>
          </cell>
          <cell r="G11">
            <v>45293</v>
          </cell>
          <cell r="H11">
            <v>1949565.16</v>
          </cell>
          <cell r="I11" t="str">
            <v>2024OB015854</v>
          </cell>
          <cell r="J11">
            <v>45393</v>
          </cell>
          <cell r="N11">
            <v>67248.429999999993</v>
          </cell>
        </row>
        <row r="12">
          <cell r="B12">
            <v>7267476001023</v>
          </cell>
          <cell r="C12" t="str">
            <v>UPAE GRANDE RECIFE</v>
          </cell>
          <cell r="F12" t="str">
            <v>2024NE003047</v>
          </cell>
          <cell r="G12">
            <v>45323</v>
          </cell>
          <cell r="H12">
            <v>41738.94</v>
          </cell>
          <cell r="I12" t="str">
            <v>2024OB003047</v>
          </cell>
          <cell r="J12">
            <v>45400</v>
          </cell>
          <cell r="N12">
            <v>10312.450000000001</v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07AB4-8E35-4FBA-B0B5-D5A6315A9FFB}">
  <sheetPr>
    <tabColor rgb="FF92D050"/>
  </sheetPr>
  <dimension ref="A1:H991"/>
  <sheetViews>
    <sheetView showGridLines="0" tabSelected="1" zoomScale="55" zoomScaleNormal="55" workbookViewId="0">
      <selection activeCell="G23" sqref="G23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7267476001023</v>
      </c>
      <c r="B2" s="3" t="str">
        <f>'[1]TCE - ANEXO V - REC. Preencher'!C10</f>
        <v>UPAE GRANDE RECIFE</v>
      </c>
      <c r="C2" s="3" t="str">
        <f>'[1]TCE - ANEXO V - REC. Preencher'!F10</f>
        <v>2024NE000282</v>
      </c>
      <c r="D2" s="4">
        <f>IF('[1]TCE - ANEXO V - REC. Preencher'!G10="","",'[1]TCE - ANEXO V - REC. Preencher'!G10)</f>
        <v>45293</v>
      </c>
      <c r="E2" s="5">
        <f>'[1]TCE - ANEXO V - REC. Preencher'!H10</f>
        <v>1949565.16</v>
      </c>
      <c r="F2" s="3" t="str">
        <f>'[1]TCE - ANEXO V - REC. Preencher'!I10</f>
        <v>2024OB014795</v>
      </c>
      <c r="G2" s="4">
        <f>IF('[1]TCE - ANEXO V - REC. Preencher'!J10="","",'[1]TCE - ANEXO V - REC. Preencher'!J10)</f>
        <v>45387</v>
      </c>
      <c r="H2" s="5">
        <f>'[1]TCE - ANEXO V - REC. Preencher'!N10</f>
        <v>420142.86</v>
      </c>
    </row>
    <row r="3" spans="1:8" ht="24" customHeight="1" x14ac:dyDescent="0.2">
      <c r="A3" s="2">
        <f>'[1]TCE - ANEXO V - REC. Preencher'!B11</f>
        <v>7267476001023</v>
      </c>
      <c r="B3" s="3" t="str">
        <f>'[1]TCE - ANEXO V - REC. Preencher'!C11</f>
        <v>UPAE GRANDE RECIFE</v>
      </c>
      <c r="C3" s="3" t="str">
        <f>'[1]TCE - ANEXO V - REC. Preencher'!F11</f>
        <v>2024NE000282</v>
      </c>
      <c r="D3" s="4">
        <f>IF('[1]TCE - ANEXO V - REC. Preencher'!G11="","",'[1]TCE - ANEXO V - REC. Preencher'!G11)</f>
        <v>45293</v>
      </c>
      <c r="E3" s="5">
        <f>'[1]TCE - ANEXO V - REC. Preencher'!H11</f>
        <v>1949565.16</v>
      </c>
      <c r="F3" s="3" t="str">
        <f>'[1]TCE - ANEXO V - REC. Preencher'!I11</f>
        <v>2024OB015854</v>
      </c>
      <c r="G3" s="4">
        <f>IF('[1]TCE - ANEXO V - REC. Preencher'!J11="","",'[1]TCE - ANEXO V - REC. Preencher'!J11)</f>
        <v>45393</v>
      </c>
      <c r="H3" s="5">
        <f>'[1]TCE - ANEXO V - REC. Preencher'!N11</f>
        <v>67248.429999999993</v>
      </c>
    </row>
    <row r="4" spans="1:8" ht="24" customHeight="1" x14ac:dyDescent="0.2">
      <c r="A4" s="2">
        <f>'[1]TCE - ANEXO V - REC. Preencher'!B12</f>
        <v>7267476001023</v>
      </c>
      <c r="B4" s="3" t="str">
        <f>'[1]TCE - ANEXO V - REC. Preencher'!C12</f>
        <v>UPAE GRANDE RECIFE</v>
      </c>
      <c r="C4" s="3" t="str">
        <f>'[1]TCE - ANEXO V - REC. Preencher'!F12</f>
        <v>2024NE003047</v>
      </c>
      <c r="D4" s="4">
        <f>IF('[1]TCE - ANEXO V - REC. Preencher'!G12="","",'[1]TCE - ANEXO V - REC. Preencher'!G12)</f>
        <v>45323</v>
      </c>
      <c r="E4" s="5">
        <f>'[1]TCE - ANEXO V - REC. Preencher'!H12</f>
        <v>41738.94</v>
      </c>
      <c r="F4" s="3" t="str">
        <f>'[1]TCE - ANEXO V - REC. Preencher'!I12</f>
        <v>2024OB003047</v>
      </c>
      <c r="G4" s="4">
        <f>IF('[1]TCE - ANEXO V - REC. Preencher'!J12="","",'[1]TCE - ANEXO V - REC. Preencher'!J12)</f>
        <v>45400</v>
      </c>
      <c r="H4" s="5">
        <f>'[1]TCE - ANEXO V - REC. Preencher'!N12</f>
        <v>10312.450000000001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work</cp:lastModifiedBy>
  <dcterms:created xsi:type="dcterms:W3CDTF">2024-05-27T20:07:25Z</dcterms:created>
  <dcterms:modified xsi:type="dcterms:W3CDTF">2024-05-27T20:07:37Z</dcterms:modified>
</cp:coreProperties>
</file>