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4\04 - Abril\VERSÃO DIGITAL\TCE\EXCEL\"/>
    </mc:Choice>
  </mc:AlternateContent>
  <bookViews>
    <workbookView xWindow="0" yWindow="0" windowWidth="24000" windowHeight="91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AB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AB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B4755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M4652" i="1" s="1"/>
  <c r="K4652" i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AB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AB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AB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B2950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AB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AB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AB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AB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B2033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AB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B2002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AB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B1969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AB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AB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B1905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AB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B1874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AB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AB1843" i="1" s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AB1637" i="1" s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AB1621" i="1" s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AB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26" i="1" l="1"/>
  <c r="AB238" i="1"/>
  <c r="AB334" i="1"/>
  <c r="AB366" i="1"/>
  <c r="AB5" i="1"/>
  <c r="AB10" i="1"/>
  <c r="AB21" i="1"/>
  <c r="AB69" i="1"/>
  <c r="AB85" i="1"/>
  <c r="AB101" i="1"/>
  <c r="AB117" i="1"/>
  <c r="AB122" i="1"/>
  <c r="AB133" i="1"/>
  <c r="AB149" i="1"/>
  <c r="AB165" i="1"/>
  <c r="AB172" i="1"/>
  <c r="AB179" i="1"/>
  <c r="AB181" i="1"/>
  <c r="AB188" i="1"/>
  <c r="AB195" i="1"/>
  <c r="AB197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2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6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9" i="1"/>
  <c r="AB438" i="1"/>
  <c r="AB448" i="1"/>
  <c r="AB468" i="1"/>
  <c r="AB493" i="1"/>
  <c r="AB498" i="1"/>
  <c r="AB502" i="1"/>
  <c r="AB512" i="1"/>
  <c r="AB532" i="1"/>
  <c r="AB3" i="1"/>
  <c r="AB12" i="1"/>
  <c r="AB19" i="1"/>
  <c r="AB26" i="1"/>
  <c r="AB28" i="1"/>
  <c r="AB35" i="1"/>
  <c r="AB37" i="1"/>
  <c r="AB42" i="1"/>
  <c r="AB44" i="1"/>
  <c r="AB51" i="1"/>
  <c r="AB53" i="1"/>
  <c r="AB58" i="1"/>
  <c r="AB60" i="1"/>
  <c r="AB67" i="1"/>
  <c r="AB74" i="1"/>
  <c r="AB76" i="1"/>
  <c r="AB83" i="1"/>
  <c r="AB90" i="1"/>
  <c r="AB92" i="1"/>
  <c r="AB99" i="1"/>
  <c r="AB106" i="1"/>
  <c r="AB108" i="1"/>
  <c r="AB115" i="1"/>
  <c r="AB124" i="1"/>
  <c r="AB131" i="1"/>
  <c r="AB138" i="1"/>
  <c r="AB140" i="1"/>
  <c r="AB147" i="1"/>
  <c r="AB154" i="1"/>
  <c r="AB156" i="1"/>
  <c r="AB163" i="1"/>
  <c r="AB170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45" i="1"/>
  <c r="AB450" i="1"/>
  <c r="AB454" i="1"/>
  <c r="AB464" i="1"/>
  <c r="AB484" i="1"/>
  <c r="AB509" i="1"/>
  <c r="AB514" i="1"/>
  <c r="AB518" i="1"/>
  <c r="AB528" i="1"/>
  <c r="AB548" i="1"/>
  <c r="AB46" i="1"/>
  <c r="AB158" i="1"/>
  <c r="AB206" i="1"/>
  <c r="AB286" i="1"/>
  <c r="AB304" i="1"/>
  <c r="AB4" i="1"/>
  <c r="AB13" i="1"/>
  <c r="AB18" i="1"/>
  <c r="AB20" i="1"/>
  <c r="AB29" i="1"/>
  <c r="AB34" i="1"/>
  <c r="AB36" i="1"/>
  <c r="AB45" i="1"/>
  <c r="AB50" i="1"/>
  <c r="AB52" i="1"/>
  <c r="AB61" i="1"/>
  <c r="AB66" i="1"/>
  <c r="AB68" i="1"/>
  <c r="AB77" i="1"/>
  <c r="AB82" i="1"/>
  <c r="AB84" i="1"/>
  <c r="AB93" i="1"/>
  <c r="AB98" i="1"/>
  <c r="AB100" i="1"/>
  <c r="AB109" i="1"/>
  <c r="AB114" i="1"/>
  <c r="AB116" i="1"/>
  <c r="AB125" i="1"/>
  <c r="AB130" i="1"/>
  <c r="AB132" i="1"/>
  <c r="AB141" i="1"/>
  <c r="AB146" i="1"/>
  <c r="AB148" i="1"/>
  <c r="AB157" i="1"/>
  <c r="AB162" i="1"/>
  <c r="AB164" i="1"/>
  <c r="AB173" i="1"/>
  <c r="AB178" i="1"/>
  <c r="AB180" i="1"/>
  <c r="AB187" i="1"/>
  <c r="AB189" i="1"/>
  <c r="AB194" i="1"/>
  <c r="AB196" i="1"/>
  <c r="AB205" i="1"/>
  <c r="AB210" i="1"/>
  <c r="AB212" i="1"/>
  <c r="AB221" i="1"/>
  <c r="AB226" i="1"/>
  <c r="AB228" i="1"/>
  <c r="AB237" i="1"/>
  <c r="AB242" i="1"/>
  <c r="AB244" i="1"/>
  <c r="AB253" i="1"/>
  <c r="AB258" i="1"/>
  <c r="AB260" i="1"/>
  <c r="AB267" i="1"/>
  <c r="AB269" i="1"/>
  <c r="AB274" i="1"/>
  <c r="AB276" i="1"/>
  <c r="AB285" i="1"/>
  <c r="AB290" i="1"/>
  <c r="AB292" i="1"/>
  <c r="AB301" i="1"/>
  <c r="AB306" i="1"/>
  <c r="AB308" i="1"/>
  <c r="AB315" i="1"/>
  <c r="AB317" i="1"/>
  <c r="AB322" i="1"/>
  <c r="AB324" i="1"/>
  <c r="AB333" i="1"/>
  <c r="AB338" i="1"/>
  <c r="AB340" i="1"/>
  <c r="AB349" i="1"/>
  <c r="AB354" i="1"/>
  <c r="AB356" i="1"/>
  <c r="AB365" i="1"/>
  <c r="AB370" i="1"/>
  <c r="AB372" i="1"/>
  <c r="AB381" i="1"/>
  <c r="AB386" i="1"/>
  <c r="AB388" i="1"/>
  <c r="AB397" i="1"/>
  <c r="AB402" i="1"/>
  <c r="AB404" i="1"/>
  <c r="AB411" i="1"/>
  <c r="AB413" i="1"/>
  <c r="AB418" i="1"/>
  <c r="AB420" i="1"/>
  <c r="AB461" i="1"/>
  <c r="AB466" i="1"/>
  <c r="AB525" i="1"/>
  <c r="AB530" i="1"/>
  <c r="AB688" i="1"/>
  <c r="AB736" i="1"/>
  <c r="AB752" i="1"/>
  <c r="M688" i="1"/>
  <c r="M692" i="1"/>
  <c r="AB692" i="1" s="1"/>
  <c r="M696" i="1"/>
  <c r="AB696" i="1" s="1"/>
  <c r="M700" i="1"/>
  <c r="AB700" i="1" s="1"/>
  <c r="M704" i="1"/>
  <c r="AB704" i="1" s="1"/>
  <c r="M708" i="1"/>
  <c r="AB708" i="1" s="1"/>
  <c r="M712" i="1"/>
  <c r="AB712" i="1" s="1"/>
  <c r="M716" i="1"/>
  <c r="AB716" i="1" s="1"/>
  <c r="M720" i="1"/>
  <c r="AB720" i="1" s="1"/>
  <c r="M724" i="1"/>
  <c r="AB724" i="1" s="1"/>
  <c r="M728" i="1"/>
  <c r="AB728" i="1" s="1"/>
  <c r="M732" i="1"/>
  <c r="AB732" i="1" s="1"/>
  <c r="M736" i="1"/>
  <c r="M740" i="1"/>
  <c r="AB740" i="1" s="1"/>
  <c r="M744" i="1"/>
  <c r="AB744" i="1" s="1"/>
  <c r="M748" i="1"/>
  <c r="AB748" i="1" s="1"/>
  <c r="M752" i="1"/>
  <c r="M756" i="1"/>
  <c r="AB756" i="1" s="1"/>
  <c r="M760" i="1"/>
  <c r="AB760" i="1" s="1"/>
  <c r="M764" i="1"/>
  <c r="AB764" i="1" s="1"/>
  <c r="M768" i="1"/>
  <c r="AB768" i="1" s="1"/>
  <c r="AB550" i="1"/>
  <c r="AB772" i="1"/>
  <c r="AB788" i="1"/>
  <c r="AB804" i="1"/>
  <c r="AB820" i="1"/>
  <c r="AB836" i="1"/>
  <c r="AB852" i="1"/>
  <c r="S426" i="1"/>
  <c r="AB426" i="1" s="1"/>
  <c r="P431" i="1"/>
  <c r="V433" i="1"/>
  <c r="AB433" i="1" s="1"/>
  <c r="Z437" i="1"/>
  <c r="AB439" i="1"/>
  <c r="M440" i="1"/>
  <c r="AB440" i="1" s="1"/>
  <c r="S442" i="1"/>
  <c r="AB442" i="1" s="1"/>
  <c r="P447" i="1"/>
  <c r="V449" i="1"/>
  <c r="AB449" i="1" s="1"/>
  <c r="Z453" i="1"/>
  <c r="AB455" i="1"/>
  <c r="M456" i="1"/>
  <c r="AB456" i="1" s="1"/>
  <c r="S458" i="1"/>
  <c r="AB458" i="1" s="1"/>
  <c r="P463" i="1"/>
  <c r="AB463" i="1" s="1"/>
  <c r="V465" i="1"/>
  <c r="AB465" i="1" s="1"/>
  <c r="Z469" i="1"/>
  <c r="AB471" i="1"/>
  <c r="M472" i="1"/>
  <c r="AB472" i="1" s="1"/>
  <c r="S474" i="1"/>
  <c r="AB474" i="1" s="1"/>
  <c r="P479" i="1"/>
  <c r="V481" i="1"/>
  <c r="AB481" i="1" s="1"/>
  <c r="Z485" i="1"/>
  <c r="AB487" i="1"/>
  <c r="M488" i="1"/>
  <c r="AB488" i="1" s="1"/>
  <c r="S490" i="1"/>
  <c r="AB490" i="1" s="1"/>
  <c r="P495" i="1"/>
  <c r="AB495" i="1" s="1"/>
  <c r="V497" i="1"/>
  <c r="AB497" i="1" s="1"/>
  <c r="Z501" i="1"/>
  <c r="AB503" i="1"/>
  <c r="M504" i="1"/>
  <c r="AB504" i="1" s="1"/>
  <c r="S506" i="1"/>
  <c r="AB506" i="1" s="1"/>
  <c r="P511" i="1"/>
  <c r="V513" i="1"/>
  <c r="AB513" i="1" s="1"/>
  <c r="Z517" i="1"/>
  <c r="AB519" i="1"/>
  <c r="M520" i="1"/>
  <c r="AB520" i="1" s="1"/>
  <c r="S522" i="1"/>
  <c r="AB522" i="1" s="1"/>
  <c r="P527" i="1"/>
  <c r="AB527" i="1" s="1"/>
  <c r="V529" i="1"/>
  <c r="AB529" i="1" s="1"/>
  <c r="Z533" i="1"/>
  <c r="AB535" i="1"/>
  <c r="M536" i="1"/>
  <c r="AB536" i="1" s="1"/>
  <c r="S538" i="1"/>
  <c r="AB538" i="1" s="1"/>
  <c r="P543" i="1"/>
  <c r="AB543" i="1" s="1"/>
  <c r="V545" i="1"/>
  <c r="AB545" i="1" s="1"/>
  <c r="P551" i="1"/>
  <c r="AB551" i="1" s="1"/>
  <c r="V553" i="1"/>
  <c r="AB553" i="1" s="1"/>
  <c r="Z557" i="1"/>
  <c r="Z561" i="1"/>
  <c r="Z565" i="1"/>
  <c r="Z569" i="1"/>
  <c r="Z573" i="1"/>
  <c r="Z577" i="1"/>
  <c r="AB774" i="1"/>
  <c r="AB777" i="1"/>
  <c r="AB784" i="1"/>
  <c r="AB787" i="1"/>
  <c r="AB790" i="1"/>
  <c r="AB793" i="1"/>
  <c r="AB800" i="1"/>
  <c r="AB803" i="1"/>
  <c r="AB806" i="1"/>
  <c r="AB809" i="1"/>
  <c r="AB816" i="1"/>
  <c r="AB819" i="1"/>
  <c r="AB822" i="1"/>
  <c r="AB825" i="1"/>
  <c r="AB832" i="1"/>
  <c r="AB835" i="1"/>
  <c r="AB838" i="1"/>
  <c r="AB841" i="1"/>
  <c r="AB848" i="1"/>
  <c r="AB851" i="1"/>
  <c r="AB917" i="1"/>
  <c r="AB981" i="1"/>
  <c r="AB431" i="1"/>
  <c r="AB447" i="1"/>
  <c r="AB479" i="1"/>
  <c r="AB511" i="1"/>
  <c r="AB557" i="1"/>
  <c r="AB565" i="1"/>
  <c r="AB573" i="1"/>
  <c r="AB589" i="1"/>
  <c r="AB597" i="1"/>
  <c r="AB605" i="1"/>
  <c r="AB621" i="1"/>
  <c r="AB629" i="1"/>
  <c r="AB637" i="1"/>
  <c r="AB669" i="1"/>
  <c r="Z425" i="1"/>
  <c r="AB425" i="1" s="1"/>
  <c r="AB427" i="1"/>
  <c r="M428" i="1"/>
  <c r="AB428" i="1" s="1"/>
  <c r="S430" i="1"/>
  <c r="AB430" i="1" s="1"/>
  <c r="P435" i="1"/>
  <c r="AB435" i="1" s="1"/>
  <c r="V437" i="1"/>
  <c r="AB437" i="1" s="1"/>
  <c r="Z441" i="1"/>
  <c r="AB441" i="1" s="1"/>
  <c r="AB443" i="1"/>
  <c r="M444" i="1"/>
  <c r="AB444" i="1" s="1"/>
  <c r="S446" i="1"/>
  <c r="AB446" i="1" s="1"/>
  <c r="P451" i="1"/>
  <c r="AB451" i="1" s="1"/>
  <c r="V453" i="1"/>
  <c r="AB453" i="1" s="1"/>
  <c r="Z457" i="1"/>
  <c r="AB457" i="1" s="1"/>
  <c r="AB459" i="1"/>
  <c r="M460" i="1"/>
  <c r="AB460" i="1" s="1"/>
  <c r="S462" i="1"/>
  <c r="AB462" i="1" s="1"/>
  <c r="P467" i="1"/>
  <c r="AB467" i="1" s="1"/>
  <c r="V469" i="1"/>
  <c r="AB469" i="1" s="1"/>
  <c r="Z473" i="1"/>
  <c r="AB473" i="1" s="1"/>
  <c r="AB475" i="1"/>
  <c r="M476" i="1"/>
  <c r="AB476" i="1" s="1"/>
  <c r="S478" i="1"/>
  <c r="AB478" i="1" s="1"/>
  <c r="P483" i="1"/>
  <c r="AB483" i="1" s="1"/>
  <c r="V485" i="1"/>
  <c r="AB485" i="1" s="1"/>
  <c r="Z489" i="1"/>
  <c r="AB489" i="1" s="1"/>
  <c r="AB491" i="1"/>
  <c r="M492" i="1"/>
  <c r="AB492" i="1" s="1"/>
  <c r="S494" i="1"/>
  <c r="AB494" i="1" s="1"/>
  <c r="P499" i="1"/>
  <c r="AB499" i="1" s="1"/>
  <c r="V501" i="1"/>
  <c r="AB501" i="1" s="1"/>
  <c r="Z505" i="1"/>
  <c r="AB505" i="1" s="1"/>
  <c r="AB507" i="1"/>
  <c r="M508" i="1"/>
  <c r="AB508" i="1" s="1"/>
  <c r="S510" i="1"/>
  <c r="AB510" i="1" s="1"/>
  <c r="P515" i="1"/>
  <c r="AB515" i="1" s="1"/>
  <c r="V517" i="1"/>
  <c r="AB517" i="1" s="1"/>
  <c r="Z521" i="1"/>
  <c r="AB521" i="1" s="1"/>
  <c r="AB523" i="1"/>
  <c r="M524" i="1"/>
  <c r="AB524" i="1" s="1"/>
  <c r="S526" i="1"/>
  <c r="AB526" i="1" s="1"/>
  <c r="P531" i="1"/>
  <c r="AB531" i="1" s="1"/>
  <c r="V533" i="1"/>
  <c r="AB533" i="1" s="1"/>
  <c r="Z537" i="1"/>
  <c r="AB537" i="1" s="1"/>
  <c r="AB539" i="1"/>
  <c r="M540" i="1"/>
  <c r="AB540" i="1" s="1"/>
  <c r="S542" i="1"/>
  <c r="AB542" i="1" s="1"/>
  <c r="S546" i="1"/>
  <c r="AB546" i="1" s="1"/>
  <c r="AB547" i="1"/>
  <c r="Z549" i="1"/>
  <c r="AB549" i="1" s="1"/>
  <c r="M552" i="1"/>
  <c r="AB552" i="1" s="1"/>
  <c r="S554" i="1"/>
  <c r="AB554" i="1" s="1"/>
  <c r="P555" i="1"/>
  <c r="AB555" i="1" s="1"/>
  <c r="V557" i="1"/>
  <c r="S558" i="1"/>
  <c r="AB558" i="1" s="1"/>
  <c r="P559" i="1"/>
  <c r="AB559" i="1" s="1"/>
  <c r="V561" i="1"/>
  <c r="AB561" i="1" s="1"/>
  <c r="S562" i="1"/>
  <c r="AB562" i="1" s="1"/>
  <c r="P563" i="1"/>
  <c r="AB563" i="1" s="1"/>
  <c r="V565" i="1"/>
  <c r="S566" i="1"/>
  <c r="AB566" i="1" s="1"/>
  <c r="P567" i="1"/>
  <c r="AB567" i="1" s="1"/>
  <c r="V569" i="1"/>
  <c r="AB569" i="1" s="1"/>
  <c r="S570" i="1"/>
  <c r="AB570" i="1" s="1"/>
  <c r="P571" i="1"/>
  <c r="AB571" i="1" s="1"/>
  <c r="V573" i="1"/>
  <c r="S574" i="1"/>
  <c r="AB574" i="1" s="1"/>
  <c r="P575" i="1"/>
  <c r="AB575" i="1" s="1"/>
  <c r="V577" i="1"/>
  <c r="AB577" i="1" s="1"/>
  <c r="S578" i="1"/>
  <c r="AB578" i="1" s="1"/>
  <c r="P579" i="1"/>
  <c r="AB579" i="1" s="1"/>
  <c r="V581" i="1"/>
  <c r="AB581" i="1" s="1"/>
  <c r="S582" i="1"/>
  <c r="AB582" i="1" s="1"/>
  <c r="P583" i="1"/>
  <c r="AB583" i="1" s="1"/>
  <c r="V585" i="1"/>
  <c r="AB585" i="1" s="1"/>
  <c r="S586" i="1"/>
  <c r="AB586" i="1" s="1"/>
  <c r="P587" i="1"/>
  <c r="AB587" i="1" s="1"/>
  <c r="V589" i="1"/>
  <c r="S590" i="1"/>
  <c r="AB590" i="1" s="1"/>
  <c r="P591" i="1"/>
  <c r="AB591" i="1" s="1"/>
  <c r="V593" i="1"/>
  <c r="AB593" i="1" s="1"/>
  <c r="S594" i="1"/>
  <c r="AB594" i="1" s="1"/>
  <c r="P595" i="1"/>
  <c r="AB595" i="1" s="1"/>
  <c r="V597" i="1"/>
  <c r="S598" i="1"/>
  <c r="AB598" i="1" s="1"/>
  <c r="P599" i="1"/>
  <c r="AB599" i="1" s="1"/>
  <c r="V601" i="1"/>
  <c r="AB601" i="1" s="1"/>
  <c r="S602" i="1"/>
  <c r="AB602" i="1" s="1"/>
  <c r="P603" i="1"/>
  <c r="AB603" i="1" s="1"/>
  <c r="V605" i="1"/>
  <c r="S606" i="1"/>
  <c r="AB606" i="1" s="1"/>
  <c r="P607" i="1"/>
  <c r="AB607" i="1" s="1"/>
  <c r="V609" i="1"/>
  <c r="AB609" i="1" s="1"/>
  <c r="S610" i="1"/>
  <c r="AB610" i="1" s="1"/>
  <c r="P611" i="1"/>
  <c r="AB611" i="1" s="1"/>
  <c r="V613" i="1"/>
  <c r="AB613" i="1" s="1"/>
  <c r="S614" i="1"/>
  <c r="AB614" i="1" s="1"/>
  <c r="P615" i="1"/>
  <c r="AB615" i="1" s="1"/>
  <c r="V617" i="1"/>
  <c r="AB617" i="1" s="1"/>
  <c r="S618" i="1"/>
  <c r="AB618" i="1" s="1"/>
  <c r="P619" i="1"/>
  <c r="AB619" i="1" s="1"/>
  <c r="V621" i="1"/>
  <c r="S622" i="1"/>
  <c r="AB622" i="1" s="1"/>
  <c r="P623" i="1"/>
  <c r="AB623" i="1" s="1"/>
  <c r="V625" i="1"/>
  <c r="AB625" i="1" s="1"/>
  <c r="S626" i="1"/>
  <c r="AB626" i="1" s="1"/>
  <c r="P627" i="1"/>
  <c r="AB627" i="1" s="1"/>
  <c r="V629" i="1"/>
  <c r="S630" i="1"/>
  <c r="AB630" i="1" s="1"/>
  <c r="P631" i="1"/>
  <c r="AB631" i="1" s="1"/>
  <c r="V633" i="1"/>
  <c r="AB633" i="1" s="1"/>
  <c r="S634" i="1"/>
  <c r="AB634" i="1" s="1"/>
  <c r="P635" i="1"/>
  <c r="AB635" i="1" s="1"/>
  <c r="V637" i="1"/>
  <c r="S638" i="1"/>
  <c r="AB638" i="1" s="1"/>
  <c r="P639" i="1"/>
  <c r="AB639" i="1" s="1"/>
  <c r="V641" i="1"/>
  <c r="AB641" i="1" s="1"/>
  <c r="S642" i="1"/>
  <c r="AB642" i="1" s="1"/>
  <c r="P643" i="1"/>
  <c r="AB643" i="1" s="1"/>
  <c r="V645" i="1"/>
  <c r="AB645" i="1" s="1"/>
  <c r="S646" i="1"/>
  <c r="AB646" i="1" s="1"/>
  <c r="P647" i="1"/>
  <c r="AB647" i="1" s="1"/>
  <c r="V649" i="1"/>
  <c r="AB649" i="1" s="1"/>
  <c r="S650" i="1"/>
  <c r="AB650" i="1" s="1"/>
  <c r="P651" i="1"/>
  <c r="AB651" i="1" s="1"/>
  <c r="V653" i="1"/>
  <c r="AB653" i="1" s="1"/>
  <c r="S654" i="1"/>
  <c r="AB654" i="1" s="1"/>
  <c r="P655" i="1"/>
  <c r="AB655" i="1" s="1"/>
  <c r="V657" i="1"/>
  <c r="AB657" i="1" s="1"/>
  <c r="S658" i="1"/>
  <c r="AB658" i="1" s="1"/>
  <c r="P659" i="1"/>
  <c r="AB659" i="1" s="1"/>
  <c r="V661" i="1"/>
  <c r="AB661" i="1" s="1"/>
  <c r="S662" i="1"/>
  <c r="AB662" i="1" s="1"/>
  <c r="P663" i="1"/>
  <c r="AB663" i="1" s="1"/>
  <c r="V665" i="1"/>
  <c r="AB665" i="1" s="1"/>
  <c r="S666" i="1"/>
  <c r="AB666" i="1" s="1"/>
  <c r="P667" i="1"/>
  <c r="AB667" i="1" s="1"/>
  <c r="V669" i="1"/>
  <c r="S670" i="1"/>
  <c r="AB670" i="1" s="1"/>
  <c r="P671" i="1"/>
  <c r="AB671" i="1" s="1"/>
  <c r="V673" i="1"/>
  <c r="AB673" i="1" s="1"/>
  <c r="S674" i="1"/>
  <c r="AB674" i="1" s="1"/>
  <c r="P675" i="1"/>
  <c r="AB675" i="1" s="1"/>
  <c r="V677" i="1"/>
  <c r="AB677" i="1" s="1"/>
  <c r="S678" i="1"/>
  <c r="AB678" i="1" s="1"/>
  <c r="P679" i="1"/>
  <c r="AB679" i="1" s="1"/>
  <c r="V681" i="1"/>
  <c r="AB681" i="1" s="1"/>
  <c r="S682" i="1"/>
  <c r="AB682" i="1" s="1"/>
  <c r="P683" i="1"/>
  <c r="AB683" i="1" s="1"/>
  <c r="V685" i="1"/>
  <c r="AB685" i="1" s="1"/>
  <c r="S686" i="1"/>
  <c r="AB686" i="1" s="1"/>
  <c r="P687" i="1"/>
  <c r="AB687" i="1" s="1"/>
  <c r="V689" i="1"/>
  <c r="AB689" i="1" s="1"/>
  <c r="S690" i="1"/>
  <c r="AB690" i="1" s="1"/>
  <c r="P691" i="1"/>
  <c r="AB691" i="1" s="1"/>
  <c r="V693" i="1"/>
  <c r="AB693" i="1" s="1"/>
  <c r="S694" i="1"/>
  <c r="AB694" i="1" s="1"/>
  <c r="P695" i="1"/>
  <c r="AB695" i="1" s="1"/>
  <c r="V697" i="1"/>
  <c r="AB697" i="1" s="1"/>
  <c r="S698" i="1"/>
  <c r="AB698" i="1" s="1"/>
  <c r="P699" i="1"/>
  <c r="AB699" i="1" s="1"/>
  <c r="V701" i="1"/>
  <c r="AB701" i="1" s="1"/>
  <c r="S702" i="1"/>
  <c r="AB702" i="1" s="1"/>
  <c r="P703" i="1"/>
  <c r="AB703" i="1" s="1"/>
  <c r="V705" i="1"/>
  <c r="AB705" i="1" s="1"/>
  <c r="S706" i="1"/>
  <c r="AB706" i="1" s="1"/>
  <c r="P707" i="1"/>
  <c r="AB707" i="1" s="1"/>
  <c r="V709" i="1"/>
  <c r="AB709" i="1" s="1"/>
  <c r="S710" i="1"/>
  <c r="AB710" i="1" s="1"/>
  <c r="P711" i="1"/>
  <c r="AB711" i="1" s="1"/>
  <c r="V713" i="1"/>
  <c r="AB713" i="1" s="1"/>
  <c r="S714" i="1"/>
  <c r="AB714" i="1" s="1"/>
  <c r="P715" i="1"/>
  <c r="AB715" i="1" s="1"/>
  <c r="V717" i="1"/>
  <c r="AB717" i="1" s="1"/>
  <c r="S718" i="1"/>
  <c r="AB718" i="1" s="1"/>
  <c r="P719" i="1"/>
  <c r="AB719" i="1" s="1"/>
  <c r="V721" i="1"/>
  <c r="AB721" i="1" s="1"/>
  <c r="S722" i="1"/>
  <c r="AB722" i="1" s="1"/>
  <c r="P723" i="1"/>
  <c r="AB723" i="1" s="1"/>
  <c r="V725" i="1"/>
  <c r="AB725" i="1" s="1"/>
  <c r="S726" i="1"/>
  <c r="AB726" i="1" s="1"/>
  <c r="P727" i="1"/>
  <c r="AB727" i="1" s="1"/>
  <c r="V729" i="1"/>
  <c r="AB729" i="1" s="1"/>
  <c r="S730" i="1"/>
  <c r="AB730" i="1" s="1"/>
  <c r="P731" i="1"/>
  <c r="AB731" i="1" s="1"/>
  <c r="V733" i="1"/>
  <c r="AB733" i="1" s="1"/>
  <c r="S734" i="1"/>
  <c r="AB734" i="1" s="1"/>
  <c r="P735" i="1"/>
  <c r="AB735" i="1" s="1"/>
  <c r="V737" i="1"/>
  <c r="AB737" i="1" s="1"/>
  <c r="S738" i="1"/>
  <c r="AB738" i="1" s="1"/>
  <c r="P739" i="1"/>
  <c r="AB739" i="1" s="1"/>
  <c r="V741" i="1"/>
  <c r="AB741" i="1" s="1"/>
  <c r="S742" i="1"/>
  <c r="AB742" i="1" s="1"/>
  <c r="P743" i="1"/>
  <c r="AB743" i="1" s="1"/>
  <c r="V745" i="1"/>
  <c r="AB745" i="1" s="1"/>
  <c r="S746" i="1"/>
  <c r="AB746" i="1" s="1"/>
  <c r="P747" i="1"/>
  <c r="AB747" i="1" s="1"/>
  <c r="V749" i="1"/>
  <c r="AB749" i="1" s="1"/>
  <c r="S750" i="1"/>
  <c r="AB750" i="1" s="1"/>
  <c r="P751" i="1"/>
  <c r="AB751" i="1" s="1"/>
  <c r="V753" i="1"/>
  <c r="AB753" i="1" s="1"/>
  <c r="S754" i="1"/>
  <c r="AB754" i="1" s="1"/>
  <c r="P755" i="1"/>
  <c r="AB755" i="1" s="1"/>
  <c r="V757" i="1"/>
  <c r="AB757" i="1" s="1"/>
  <c r="S758" i="1"/>
  <c r="AB758" i="1" s="1"/>
  <c r="P759" i="1"/>
  <c r="AB759" i="1" s="1"/>
  <c r="V761" i="1"/>
  <c r="AB761" i="1" s="1"/>
  <c r="S762" i="1"/>
  <c r="AB762" i="1" s="1"/>
  <c r="P763" i="1"/>
  <c r="AB763" i="1" s="1"/>
  <c r="V765" i="1"/>
  <c r="AB765" i="1" s="1"/>
  <c r="S766" i="1"/>
  <c r="AB766" i="1" s="1"/>
  <c r="P767" i="1"/>
  <c r="AB767" i="1" s="1"/>
  <c r="V769" i="1"/>
  <c r="AB769" i="1" s="1"/>
  <c r="S770" i="1"/>
  <c r="AB770" i="1" s="1"/>
  <c r="P771" i="1"/>
  <c r="AB771" i="1" s="1"/>
  <c r="AB773" i="1"/>
  <c r="AB780" i="1"/>
  <c r="AB783" i="1"/>
  <c r="AB786" i="1"/>
  <c r="AB789" i="1"/>
  <c r="AB796" i="1"/>
  <c r="AB799" i="1"/>
  <c r="AB802" i="1"/>
  <c r="AB805" i="1"/>
  <c r="AB812" i="1"/>
  <c r="AB815" i="1"/>
  <c r="AB818" i="1"/>
  <c r="AB821" i="1"/>
  <c r="AB828" i="1"/>
  <c r="AB831" i="1"/>
  <c r="AB834" i="1"/>
  <c r="AB837" i="1"/>
  <c r="AB844" i="1"/>
  <c r="AB847" i="1"/>
  <c r="AB850" i="1"/>
  <c r="AB853" i="1"/>
  <c r="AB869" i="1"/>
  <c r="AB875" i="1"/>
  <c r="AB933" i="1"/>
  <c r="AB997" i="1"/>
  <c r="AB1003" i="1"/>
  <c r="AB1141" i="1"/>
  <c r="Z854" i="1"/>
  <c r="M857" i="1"/>
  <c r="AB857" i="1" s="1"/>
  <c r="S859" i="1"/>
  <c r="AB859" i="1" s="1"/>
  <c r="P864" i="1"/>
  <c r="V866" i="1"/>
  <c r="AB866" i="1" s="1"/>
  <c r="Z870" i="1"/>
  <c r="M873" i="1"/>
  <c r="AB873" i="1" s="1"/>
  <c r="S875" i="1"/>
  <c r="P880" i="1"/>
  <c r="V882" i="1"/>
  <c r="AB882" i="1" s="1"/>
  <c r="Z886" i="1"/>
  <c r="M889" i="1"/>
  <c r="AB889" i="1" s="1"/>
  <c r="S891" i="1"/>
  <c r="AB891" i="1" s="1"/>
  <c r="P896" i="1"/>
  <c r="V898" i="1"/>
  <c r="AB898" i="1" s="1"/>
  <c r="Z902" i="1"/>
  <c r="M905" i="1"/>
  <c r="AB905" i="1" s="1"/>
  <c r="S907" i="1"/>
  <c r="AB907" i="1" s="1"/>
  <c r="P912" i="1"/>
  <c r="V914" i="1"/>
  <c r="AB914" i="1" s="1"/>
  <c r="Z918" i="1"/>
  <c r="M921" i="1"/>
  <c r="AB921" i="1" s="1"/>
  <c r="S923" i="1"/>
  <c r="AB923" i="1" s="1"/>
  <c r="P928" i="1"/>
  <c r="V930" i="1"/>
  <c r="AB930" i="1" s="1"/>
  <c r="Z934" i="1"/>
  <c r="M937" i="1"/>
  <c r="AB937" i="1" s="1"/>
  <c r="S939" i="1"/>
  <c r="AB939" i="1" s="1"/>
  <c r="P944" i="1"/>
  <c r="V946" i="1"/>
  <c r="AB946" i="1" s="1"/>
  <c r="Z950" i="1"/>
  <c r="M953" i="1"/>
  <c r="AB953" i="1" s="1"/>
  <c r="S955" i="1"/>
  <c r="AB955" i="1" s="1"/>
  <c r="P960" i="1"/>
  <c r="V962" i="1"/>
  <c r="AB962" i="1" s="1"/>
  <c r="Z966" i="1"/>
  <c r="M969" i="1"/>
  <c r="AB969" i="1" s="1"/>
  <c r="S971" i="1"/>
  <c r="AB971" i="1" s="1"/>
  <c r="P976" i="1"/>
  <c r="V978" i="1"/>
  <c r="AB978" i="1" s="1"/>
  <c r="Z982" i="1"/>
  <c r="M985" i="1"/>
  <c r="AB985" i="1" s="1"/>
  <c r="S987" i="1"/>
  <c r="AB987" i="1" s="1"/>
  <c r="P992" i="1"/>
  <c r="V994" i="1"/>
  <c r="AB994" i="1" s="1"/>
  <c r="Z998" i="1"/>
  <c r="M1001" i="1"/>
  <c r="AB1001" i="1" s="1"/>
  <c r="S1003" i="1"/>
  <c r="P1008" i="1"/>
  <c r="V1010" i="1"/>
  <c r="AB1010" i="1" s="1"/>
  <c r="Z1014" i="1"/>
  <c r="M1017" i="1"/>
  <c r="AB1017" i="1" s="1"/>
  <c r="S1019" i="1"/>
  <c r="AB1019" i="1" s="1"/>
  <c r="P1024" i="1"/>
  <c r="V1026" i="1"/>
  <c r="AB1026" i="1" s="1"/>
  <c r="Z1030" i="1"/>
  <c r="Z1034" i="1"/>
  <c r="M1037" i="1"/>
  <c r="AB1037" i="1" s="1"/>
  <c r="S1039" i="1"/>
  <c r="AB1039" i="1" s="1"/>
  <c r="Z1042" i="1"/>
  <c r="M1045" i="1"/>
  <c r="AB1045" i="1" s="1"/>
  <c r="S1047" i="1"/>
  <c r="AB1047" i="1" s="1"/>
  <c r="Z1050" i="1"/>
  <c r="M1053" i="1"/>
  <c r="AB1053" i="1" s="1"/>
  <c r="AB1055" i="1"/>
  <c r="S1055" i="1"/>
  <c r="Z1058" i="1"/>
  <c r="M1061" i="1"/>
  <c r="AB1061" i="1" s="1"/>
  <c r="S1063" i="1"/>
  <c r="AB1063" i="1" s="1"/>
  <c r="Z1066" i="1"/>
  <c r="M1069" i="1"/>
  <c r="AB1069" i="1" s="1"/>
  <c r="S1071" i="1"/>
  <c r="AB1071" i="1" s="1"/>
  <c r="Z1074" i="1"/>
  <c r="M1077" i="1"/>
  <c r="AB1077" i="1" s="1"/>
  <c r="S1079" i="1"/>
  <c r="AB1079" i="1" s="1"/>
  <c r="Z1082" i="1"/>
  <c r="M1085" i="1"/>
  <c r="AB1085" i="1" s="1"/>
  <c r="AB1087" i="1"/>
  <c r="S1087" i="1"/>
  <c r="Z1090" i="1"/>
  <c r="M1093" i="1"/>
  <c r="AB1093" i="1" s="1"/>
  <c r="S1095" i="1"/>
  <c r="AB1095" i="1" s="1"/>
  <c r="Z1098" i="1"/>
  <c r="M1101" i="1"/>
  <c r="AB1101" i="1" s="1"/>
  <c r="S1103" i="1"/>
  <c r="AB1103" i="1" s="1"/>
  <c r="Z1106" i="1"/>
  <c r="M1109" i="1"/>
  <c r="AB1109" i="1" s="1"/>
  <c r="S1111" i="1"/>
  <c r="AB1111" i="1" s="1"/>
  <c r="Z1114" i="1"/>
  <c r="M1117" i="1"/>
  <c r="AB1117" i="1" s="1"/>
  <c r="AB1119" i="1"/>
  <c r="S1119" i="1"/>
  <c r="P1126" i="1"/>
  <c r="P1127" i="1"/>
  <c r="Z1132" i="1"/>
  <c r="S1137" i="1"/>
  <c r="AB1137" i="1" s="1"/>
  <c r="V1145" i="1"/>
  <c r="S1150" i="1"/>
  <c r="AB1157" i="1"/>
  <c r="Z1161" i="1"/>
  <c r="V1176" i="1"/>
  <c r="AB1180" i="1"/>
  <c r="AB1187" i="1"/>
  <c r="AB1196" i="1"/>
  <c r="AB1203" i="1"/>
  <c r="AB1212" i="1"/>
  <c r="AB1219" i="1"/>
  <c r="AB1228" i="1"/>
  <c r="AB1235" i="1"/>
  <c r="AB1244" i="1"/>
  <c r="AB1251" i="1"/>
  <c r="AB1260" i="1"/>
  <c r="AB1267" i="1"/>
  <c r="AB1276" i="1"/>
  <c r="AB1283" i="1"/>
  <c r="AB1292" i="1"/>
  <c r="AB1299" i="1"/>
  <c r="AB1308" i="1"/>
  <c r="AB1315" i="1"/>
  <c r="AB1324" i="1"/>
  <c r="AB1331" i="1"/>
  <c r="AB1340" i="1"/>
  <c r="AB1347" i="1"/>
  <c r="AB1356" i="1"/>
  <c r="AB1363" i="1"/>
  <c r="AB1372" i="1"/>
  <c r="AB1379" i="1"/>
  <c r="AB1388" i="1"/>
  <c r="AB1395" i="1"/>
  <c r="AB1404" i="1"/>
  <c r="AB1411" i="1"/>
  <c r="AB1420" i="1"/>
  <c r="AB1427" i="1"/>
  <c r="AB1436" i="1"/>
  <c r="AB1443" i="1"/>
  <c r="AB1452" i="1"/>
  <c r="AB1459" i="1"/>
  <c r="AB1468" i="1"/>
  <c r="AB1475" i="1"/>
  <c r="AB1484" i="1"/>
  <c r="AB1491" i="1"/>
  <c r="AB1500" i="1"/>
  <c r="AB1507" i="1"/>
  <c r="AB1516" i="1"/>
  <c r="AB1523" i="1"/>
  <c r="AB1532" i="1"/>
  <c r="AB1539" i="1"/>
  <c r="AB1548" i="1"/>
  <c r="AB1555" i="1"/>
  <c r="AB1564" i="1"/>
  <c r="AB1571" i="1"/>
  <c r="AB1576" i="1"/>
  <c r="AB1583" i="1"/>
  <c r="AB1608" i="1"/>
  <c r="AB1615" i="1"/>
  <c r="AB1640" i="1"/>
  <c r="AB1647" i="1"/>
  <c r="AB1709" i="1"/>
  <c r="AB1713" i="1"/>
  <c r="AB1717" i="1"/>
  <c r="AB1737" i="1"/>
  <c r="AB1753" i="1"/>
  <c r="AB1769" i="1"/>
  <c r="AB1785" i="1"/>
  <c r="AB1801" i="1"/>
  <c r="AB1817" i="1"/>
  <c r="AB1833" i="1"/>
  <c r="AB1873" i="1"/>
  <c r="AB1883" i="1"/>
  <c r="AB2027" i="1"/>
  <c r="V854" i="1"/>
  <c r="AB854" i="1" s="1"/>
  <c r="Z858" i="1"/>
  <c r="AB860" i="1"/>
  <c r="M861" i="1"/>
  <c r="AB861" i="1" s="1"/>
  <c r="S863" i="1"/>
  <c r="AB863" i="1" s="1"/>
  <c r="P868" i="1"/>
  <c r="AB868" i="1" s="1"/>
  <c r="V870" i="1"/>
  <c r="AB870" i="1" s="1"/>
  <c r="Z874" i="1"/>
  <c r="AB876" i="1"/>
  <c r="M877" i="1"/>
  <c r="AB877" i="1" s="1"/>
  <c r="S879" i="1"/>
  <c r="AB879" i="1" s="1"/>
  <c r="P884" i="1"/>
  <c r="AB884" i="1" s="1"/>
  <c r="V886" i="1"/>
  <c r="AB886" i="1" s="1"/>
  <c r="Z890" i="1"/>
  <c r="AB892" i="1"/>
  <c r="M893" i="1"/>
  <c r="AB893" i="1" s="1"/>
  <c r="S895" i="1"/>
  <c r="AB895" i="1" s="1"/>
  <c r="P900" i="1"/>
  <c r="AB900" i="1" s="1"/>
  <c r="V902" i="1"/>
  <c r="AB902" i="1" s="1"/>
  <c r="Z906" i="1"/>
  <c r="AB908" i="1"/>
  <c r="M909" i="1"/>
  <c r="AB909" i="1" s="1"/>
  <c r="S911" i="1"/>
  <c r="AB911" i="1" s="1"/>
  <c r="P916" i="1"/>
  <c r="AB916" i="1" s="1"/>
  <c r="V918" i="1"/>
  <c r="AB918" i="1" s="1"/>
  <c r="Z922" i="1"/>
  <c r="AB924" i="1"/>
  <c r="M925" i="1"/>
  <c r="AB925" i="1" s="1"/>
  <c r="S927" i="1"/>
  <c r="AB927" i="1" s="1"/>
  <c r="P932" i="1"/>
  <c r="AB932" i="1" s="1"/>
  <c r="V934" i="1"/>
  <c r="AB934" i="1" s="1"/>
  <c r="Z938" i="1"/>
  <c r="AB940" i="1"/>
  <c r="M941" i="1"/>
  <c r="AB941" i="1" s="1"/>
  <c r="S943" i="1"/>
  <c r="AB943" i="1" s="1"/>
  <c r="P948" i="1"/>
  <c r="AB948" i="1" s="1"/>
  <c r="V950" i="1"/>
  <c r="AB950" i="1" s="1"/>
  <c r="Z954" i="1"/>
  <c r="AB956" i="1"/>
  <c r="M957" i="1"/>
  <c r="AB957" i="1" s="1"/>
  <c r="S959" i="1"/>
  <c r="AB959" i="1" s="1"/>
  <c r="P964" i="1"/>
  <c r="AB964" i="1" s="1"/>
  <c r="V966" i="1"/>
  <c r="AB966" i="1" s="1"/>
  <c r="Z970" i="1"/>
  <c r="AB972" i="1"/>
  <c r="M973" i="1"/>
  <c r="AB973" i="1" s="1"/>
  <c r="S975" i="1"/>
  <c r="AB975" i="1" s="1"/>
  <c r="P980" i="1"/>
  <c r="AB980" i="1" s="1"/>
  <c r="V982" i="1"/>
  <c r="AB982" i="1" s="1"/>
  <c r="Z986" i="1"/>
  <c r="AB988" i="1"/>
  <c r="M989" i="1"/>
  <c r="AB989" i="1" s="1"/>
  <c r="S991" i="1"/>
  <c r="AB991" i="1" s="1"/>
  <c r="P996" i="1"/>
  <c r="AB996" i="1" s="1"/>
  <c r="V998" i="1"/>
  <c r="AB998" i="1" s="1"/>
  <c r="Z1002" i="1"/>
  <c r="AB1004" i="1"/>
  <c r="M1005" i="1"/>
  <c r="AB1005" i="1" s="1"/>
  <c r="S1007" i="1"/>
  <c r="AB1007" i="1" s="1"/>
  <c r="P1012" i="1"/>
  <c r="AB1012" i="1" s="1"/>
  <c r="V1014" i="1"/>
  <c r="AB1014" i="1" s="1"/>
  <c r="Z1018" i="1"/>
  <c r="AB1020" i="1"/>
  <c r="M1021" i="1"/>
  <c r="AB1021" i="1" s="1"/>
  <c r="S1023" i="1"/>
  <c r="AB1023" i="1" s="1"/>
  <c r="P1028" i="1"/>
  <c r="AB1028" i="1" s="1"/>
  <c r="V1030" i="1"/>
  <c r="AB1030" i="1" s="1"/>
  <c r="P1032" i="1"/>
  <c r="AB1032" i="1" s="1"/>
  <c r="V1034" i="1"/>
  <c r="AB1034" i="1" s="1"/>
  <c r="P1040" i="1"/>
  <c r="AB1040" i="1" s="1"/>
  <c r="V1042" i="1"/>
  <c r="AB1042" i="1" s="1"/>
  <c r="P1048" i="1"/>
  <c r="AB1048" i="1" s="1"/>
  <c r="V1050" i="1"/>
  <c r="AB1050" i="1" s="1"/>
  <c r="P1056" i="1"/>
  <c r="AB1056" i="1" s="1"/>
  <c r="V1058" i="1"/>
  <c r="AB1058" i="1" s="1"/>
  <c r="P1064" i="1"/>
  <c r="AB1064" i="1" s="1"/>
  <c r="V1066" i="1"/>
  <c r="AB1066" i="1" s="1"/>
  <c r="P1072" i="1"/>
  <c r="AB1072" i="1" s="1"/>
  <c r="V1074" i="1"/>
  <c r="AB1074" i="1" s="1"/>
  <c r="P1080" i="1"/>
  <c r="AB1080" i="1" s="1"/>
  <c r="V1082" i="1"/>
  <c r="AB1082" i="1" s="1"/>
  <c r="P1088" i="1"/>
  <c r="AB1088" i="1" s="1"/>
  <c r="V1090" i="1"/>
  <c r="AB1090" i="1" s="1"/>
  <c r="P1096" i="1"/>
  <c r="AB1096" i="1" s="1"/>
  <c r="V1098" i="1"/>
  <c r="AB1098" i="1" s="1"/>
  <c r="P1104" i="1"/>
  <c r="AB1104" i="1" s="1"/>
  <c r="V1106" i="1"/>
  <c r="AB1106" i="1" s="1"/>
  <c r="P1112" i="1"/>
  <c r="AB1112" i="1" s="1"/>
  <c r="V1114" i="1"/>
  <c r="AB1114" i="1" s="1"/>
  <c r="V1128" i="1"/>
  <c r="M1132" i="1"/>
  <c r="M1135" i="1"/>
  <c r="AB1135" i="1" s="1"/>
  <c r="P1142" i="1"/>
  <c r="P1143" i="1"/>
  <c r="Z1148" i="1"/>
  <c r="S1153" i="1"/>
  <c r="AB1153" i="1" s="1"/>
  <c r="V1161" i="1"/>
  <c r="S1166" i="1"/>
  <c r="AB1173" i="1"/>
  <c r="Z1177" i="1"/>
  <c r="AB1604" i="1"/>
  <c r="AB1636" i="1"/>
  <c r="AB1668" i="1"/>
  <c r="AB1729" i="1"/>
  <c r="AB1733" i="1"/>
  <c r="AB1749" i="1"/>
  <c r="AB1765" i="1"/>
  <c r="AB1781" i="1"/>
  <c r="AB1797" i="1"/>
  <c r="AB1813" i="1"/>
  <c r="AB1829" i="1"/>
  <c r="AB1963" i="1"/>
  <c r="P856" i="1"/>
  <c r="AB856" i="1" s="1"/>
  <c r="V858" i="1"/>
  <c r="AB858" i="1" s="1"/>
  <c r="Z862" i="1"/>
  <c r="AB862" i="1" s="1"/>
  <c r="AB864" i="1"/>
  <c r="M865" i="1"/>
  <c r="AB865" i="1" s="1"/>
  <c r="S867" i="1"/>
  <c r="AB867" i="1" s="1"/>
  <c r="P872" i="1"/>
  <c r="AB872" i="1" s="1"/>
  <c r="V874" i="1"/>
  <c r="AB874" i="1" s="1"/>
  <c r="Z878" i="1"/>
  <c r="AB878" i="1" s="1"/>
  <c r="AB880" i="1"/>
  <c r="M881" i="1"/>
  <c r="AB881" i="1" s="1"/>
  <c r="S883" i="1"/>
  <c r="AB883" i="1" s="1"/>
  <c r="P888" i="1"/>
  <c r="AB888" i="1" s="1"/>
  <c r="V890" i="1"/>
  <c r="AB890" i="1" s="1"/>
  <c r="Z894" i="1"/>
  <c r="AB894" i="1" s="1"/>
  <c r="AB896" i="1"/>
  <c r="M897" i="1"/>
  <c r="AB897" i="1" s="1"/>
  <c r="S899" i="1"/>
  <c r="AB899" i="1" s="1"/>
  <c r="P904" i="1"/>
  <c r="AB904" i="1" s="1"/>
  <c r="V906" i="1"/>
  <c r="AB906" i="1" s="1"/>
  <c r="Z910" i="1"/>
  <c r="AB910" i="1" s="1"/>
  <c r="AB912" i="1"/>
  <c r="M913" i="1"/>
  <c r="AB913" i="1" s="1"/>
  <c r="S915" i="1"/>
  <c r="AB915" i="1" s="1"/>
  <c r="P920" i="1"/>
  <c r="AB920" i="1" s="1"/>
  <c r="V922" i="1"/>
  <c r="AB922" i="1" s="1"/>
  <c r="Z926" i="1"/>
  <c r="AB926" i="1" s="1"/>
  <c r="AB928" i="1"/>
  <c r="M929" i="1"/>
  <c r="AB929" i="1" s="1"/>
  <c r="S931" i="1"/>
  <c r="AB931" i="1" s="1"/>
  <c r="P936" i="1"/>
  <c r="AB936" i="1" s="1"/>
  <c r="V938" i="1"/>
  <c r="AB938" i="1" s="1"/>
  <c r="Z942" i="1"/>
  <c r="AB942" i="1" s="1"/>
  <c r="AB944" i="1"/>
  <c r="M945" i="1"/>
  <c r="AB945" i="1" s="1"/>
  <c r="S947" i="1"/>
  <c r="AB947" i="1" s="1"/>
  <c r="P952" i="1"/>
  <c r="AB952" i="1" s="1"/>
  <c r="V954" i="1"/>
  <c r="AB954" i="1" s="1"/>
  <c r="Z958" i="1"/>
  <c r="AB958" i="1" s="1"/>
  <c r="AB960" i="1"/>
  <c r="M961" i="1"/>
  <c r="AB961" i="1" s="1"/>
  <c r="S963" i="1"/>
  <c r="AB963" i="1" s="1"/>
  <c r="P968" i="1"/>
  <c r="AB968" i="1" s="1"/>
  <c r="V970" i="1"/>
  <c r="AB970" i="1" s="1"/>
  <c r="Z974" i="1"/>
  <c r="AB974" i="1" s="1"/>
  <c r="AB976" i="1"/>
  <c r="M977" i="1"/>
  <c r="AB977" i="1" s="1"/>
  <c r="S979" i="1"/>
  <c r="AB979" i="1" s="1"/>
  <c r="P984" i="1"/>
  <c r="AB984" i="1" s="1"/>
  <c r="V986" i="1"/>
  <c r="AB986" i="1" s="1"/>
  <c r="Z990" i="1"/>
  <c r="AB990" i="1" s="1"/>
  <c r="AB992" i="1"/>
  <c r="M993" i="1"/>
  <c r="AB993" i="1" s="1"/>
  <c r="S995" i="1"/>
  <c r="AB995" i="1" s="1"/>
  <c r="P1000" i="1"/>
  <c r="AB1000" i="1" s="1"/>
  <c r="V1002" i="1"/>
  <c r="AB1002" i="1" s="1"/>
  <c r="Z1006" i="1"/>
  <c r="AB1006" i="1" s="1"/>
  <c r="AB1008" i="1"/>
  <c r="M1009" i="1"/>
  <c r="AB1009" i="1" s="1"/>
  <c r="S1011" i="1"/>
  <c r="AB1011" i="1" s="1"/>
  <c r="P1016" i="1"/>
  <c r="AB1016" i="1" s="1"/>
  <c r="V1018" i="1"/>
  <c r="AB1018" i="1" s="1"/>
  <c r="Z1022" i="1"/>
  <c r="AB1022" i="1" s="1"/>
  <c r="AB1024" i="1"/>
  <c r="M1025" i="1"/>
  <c r="AB1025" i="1" s="1"/>
  <c r="S1027" i="1"/>
  <c r="AB1027" i="1" s="1"/>
  <c r="M1033" i="1"/>
  <c r="AB1033" i="1" s="1"/>
  <c r="S1035" i="1"/>
  <c r="AB1035" i="1" s="1"/>
  <c r="AB1036" i="1"/>
  <c r="Z1038" i="1"/>
  <c r="AB1038" i="1" s="1"/>
  <c r="M1041" i="1"/>
  <c r="AB1041" i="1" s="1"/>
  <c r="S1043" i="1"/>
  <c r="AB1043" i="1" s="1"/>
  <c r="AB1044" i="1"/>
  <c r="Z1046" i="1"/>
  <c r="AB1046" i="1" s="1"/>
  <c r="M1049" i="1"/>
  <c r="AB1049" i="1" s="1"/>
  <c r="AB1051" i="1"/>
  <c r="S1051" i="1"/>
  <c r="AB1052" i="1"/>
  <c r="Z1054" i="1"/>
  <c r="AB1054" i="1" s="1"/>
  <c r="M1057" i="1"/>
  <c r="AB1057" i="1" s="1"/>
  <c r="S1059" i="1"/>
  <c r="AB1059" i="1" s="1"/>
  <c r="AB1060" i="1"/>
  <c r="Z1062" i="1"/>
  <c r="AB1062" i="1" s="1"/>
  <c r="M1065" i="1"/>
  <c r="AB1065" i="1" s="1"/>
  <c r="S1067" i="1"/>
  <c r="AB1067" i="1" s="1"/>
  <c r="AB1068" i="1"/>
  <c r="Z1070" i="1"/>
  <c r="AB1070" i="1" s="1"/>
  <c r="M1073" i="1"/>
  <c r="AB1073" i="1" s="1"/>
  <c r="S1075" i="1"/>
  <c r="AB1075" i="1" s="1"/>
  <c r="AB1076" i="1"/>
  <c r="Z1078" i="1"/>
  <c r="AB1078" i="1" s="1"/>
  <c r="M1081" i="1"/>
  <c r="AB1081" i="1" s="1"/>
  <c r="AB1083" i="1"/>
  <c r="S1083" i="1"/>
  <c r="AB1084" i="1"/>
  <c r="Z1086" i="1"/>
  <c r="AB1086" i="1" s="1"/>
  <c r="M1089" i="1"/>
  <c r="AB1089" i="1" s="1"/>
  <c r="S1091" i="1"/>
  <c r="AB1091" i="1" s="1"/>
  <c r="AB1092" i="1"/>
  <c r="Z1094" i="1"/>
  <c r="AB1094" i="1" s="1"/>
  <c r="M1097" i="1"/>
  <c r="AB1097" i="1" s="1"/>
  <c r="S1099" i="1"/>
  <c r="AB1099" i="1" s="1"/>
  <c r="AB1100" i="1"/>
  <c r="Z1102" i="1"/>
  <c r="AB1102" i="1" s="1"/>
  <c r="M1105" i="1"/>
  <c r="AB1105" i="1" s="1"/>
  <c r="S1107" i="1"/>
  <c r="AB1107" i="1" s="1"/>
  <c r="AB1108" i="1"/>
  <c r="Z1110" i="1"/>
  <c r="AB1110" i="1" s="1"/>
  <c r="M1113" i="1"/>
  <c r="AB1113" i="1" s="1"/>
  <c r="AB1115" i="1"/>
  <c r="S1115" i="1"/>
  <c r="AB1116" i="1"/>
  <c r="Z1118" i="1"/>
  <c r="AB1118" i="1" s="1"/>
  <c r="AB1125" i="1"/>
  <c r="Z1129" i="1"/>
  <c r="AB1132" i="1"/>
  <c r="V1144" i="1"/>
  <c r="AB1144" i="1" s="1"/>
  <c r="M1148" i="1"/>
  <c r="AB1148" i="1" s="1"/>
  <c r="M1151" i="1"/>
  <c r="AB1151" i="1" s="1"/>
  <c r="P1158" i="1"/>
  <c r="P1159" i="1"/>
  <c r="Z1164" i="1"/>
  <c r="AB1164" i="1" s="1"/>
  <c r="AB1169" i="1"/>
  <c r="S1169" i="1"/>
  <c r="V1177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493" i="1"/>
  <c r="AB1505" i="1"/>
  <c r="AB1509" i="1"/>
  <c r="AB1521" i="1"/>
  <c r="AB1525" i="1"/>
  <c r="AB1537" i="1"/>
  <c r="AB1541" i="1"/>
  <c r="AB1553" i="1"/>
  <c r="AB1557" i="1"/>
  <c r="AB1569" i="1"/>
  <c r="AB1573" i="1"/>
  <c r="AB1592" i="1"/>
  <c r="AB1599" i="1"/>
  <c r="AB1624" i="1"/>
  <c r="AB1631" i="1"/>
  <c r="AB1656" i="1"/>
  <c r="AB1663" i="1"/>
  <c r="AB1685" i="1"/>
  <c r="AB1745" i="1"/>
  <c r="AB1761" i="1"/>
  <c r="AB1777" i="1"/>
  <c r="AB1793" i="1"/>
  <c r="AB1809" i="1"/>
  <c r="AB1825" i="1"/>
  <c r="AB1899" i="1"/>
  <c r="AB2001" i="1"/>
  <c r="AB1578" i="1"/>
  <c r="AB1594" i="1"/>
  <c r="AB1610" i="1"/>
  <c r="AB1626" i="1"/>
  <c r="AB1642" i="1"/>
  <c r="AB165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63" i="1"/>
  <c r="AB1872" i="1"/>
  <c r="AB1877" i="1"/>
  <c r="AB1891" i="1"/>
  <c r="AB1897" i="1"/>
  <c r="AB1918" i="1"/>
  <c r="AB1927" i="1"/>
  <c r="AB1936" i="1"/>
  <c r="AB1941" i="1"/>
  <c r="AB1955" i="1"/>
  <c r="AB1961" i="1"/>
  <c r="AB1982" i="1"/>
  <c r="AB1991" i="1"/>
  <c r="AB2000" i="1"/>
  <c r="AB2005" i="1"/>
  <c r="AB2019" i="1"/>
  <c r="AB2025" i="1"/>
  <c r="AB2046" i="1"/>
  <c r="AB2055" i="1"/>
  <c r="AB2123" i="1"/>
  <c r="V1120" i="1"/>
  <c r="AB1120" i="1" s="1"/>
  <c r="Z1124" i="1"/>
  <c r="AB1126" i="1"/>
  <c r="M1127" i="1"/>
  <c r="AB1127" i="1" s="1"/>
  <c r="S1129" i="1"/>
  <c r="AB1129" i="1" s="1"/>
  <c r="P1134" i="1"/>
  <c r="AB1134" i="1" s="1"/>
  <c r="V1136" i="1"/>
  <c r="AB1136" i="1" s="1"/>
  <c r="Z1140" i="1"/>
  <c r="AB1142" i="1"/>
  <c r="M1143" i="1"/>
  <c r="AB1143" i="1" s="1"/>
  <c r="S1145" i="1"/>
  <c r="AB1145" i="1" s="1"/>
  <c r="P1150" i="1"/>
  <c r="AB1150" i="1" s="1"/>
  <c r="V1152" i="1"/>
  <c r="AB1152" i="1" s="1"/>
  <c r="Z1156" i="1"/>
  <c r="AB1158" i="1"/>
  <c r="M1159" i="1"/>
  <c r="AB1159" i="1" s="1"/>
  <c r="S1161" i="1"/>
  <c r="AB1161" i="1" s="1"/>
  <c r="P1166" i="1"/>
  <c r="AB1166" i="1" s="1"/>
  <c r="V1168" i="1"/>
  <c r="AB1168" i="1" s="1"/>
  <c r="Z1172" i="1"/>
  <c r="AB1174" i="1"/>
  <c r="M1175" i="1"/>
  <c r="AB1175" i="1" s="1"/>
  <c r="S1177" i="1"/>
  <c r="AB1177" i="1" s="1"/>
  <c r="P1182" i="1"/>
  <c r="AB1182" i="1" s="1"/>
  <c r="V1184" i="1"/>
  <c r="AB1184" i="1" s="1"/>
  <c r="Z1188" i="1"/>
  <c r="AB1190" i="1"/>
  <c r="M1191" i="1"/>
  <c r="AB1191" i="1" s="1"/>
  <c r="S1193" i="1"/>
  <c r="AB1193" i="1" s="1"/>
  <c r="P1198" i="1"/>
  <c r="AB1198" i="1" s="1"/>
  <c r="V1200" i="1"/>
  <c r="AB1200" i="1" s="1"/>
  <c r="Z1204" i="1"/>
  <c r="AB1206" i="1"/>
  <c r="M1207" i="1"/>
  <c r="AB1207" i="1" s="1"/>
  <c r="S1209" i="1"/>
  <c r="AB1209" i="1" s="1"/>
  <c r="P1214" i="1"/>
  <c r="AB1214" i="1" s="1"/>
  <c r="V1216" i="1"/>
  <c r="AB1216" i="1" s="1"/>
  <c r="Z1220" i="1"/>
  <c r="AB1222" i="1"/>
  <c r="M1223" i="1"/>
  <c r="AB1223" i="1" s="1"/>
  <c r="S1225" i="1"/>
  <c r="AB1225" i="1" s="1"/>
  <c r="P1230" i="1"/>
  <c r="AB1230" i="1" s="1"/>
  <c r="V1232" i="1"/>
  <c r="AB1232" i="1" s="1"/>
  <c r="Z1236" i="1"/>
  <c r="AB1238" i="1"/>
  <c r="M1239" i="1"/>
  <c r="AB1239" i="1" s="1"/>
  <c r="S1241" i="1"/>
  <c r="AB1241" i="1" s="1"/>
  <c r="P1246" i="1"/>
  <c r="AB1246" i="1" s="1"/>
  <c r="V1248" i="1"/>
  <c r="AB1248" i="1" s="1"/>
  <c r="Z1252" i="1"/>
  <c r="AB1254" i="1"/>
  <c r="M1255" i="1"/>
  <c r="AB1255" i="1" s="1"/>
  <c r="S1257" i="1"/>
  <c r="AB1257" i="1" s="1"/>
  <c r="P1262" i="1"/>
  <c r="AB1262" i="1" s="1"/>
  <c r="V1264" i="1"/>
  <c r="AB1264" i="1" s="1"/>
  <c r="Z1268" i="1"/>
  <c r="AB1270" i="1"/>
  <c r="M1271" i="1"/>
  <c r="AB1271" i="1" s="1"/>
  <c r="S1273" i="1"/>
  <c r="AB1273" i="1" s="1"/>
  <c r="P1278" i="1"/>
  <c r="AB1278" i="1" s="1"/>
  <c r="V1280" i="1"/>
  <c r="AB1280" i="1" s="1"/>
  <c r="Z1284" i="1"/>
  <c r="AB1286" i="1"/>
  <c r="M1287" i="1"/>
  <c r="AB1287" i="1" s="1"/>
  <c r="S1289" i="1"/>
  <c r="AB1289" i="1" s="1"/>
  <c r="P1294" i="1"/>
  <c r="AB1294" i="1" s="1"/>
  <c r="V1296" i="1"/>
  <c r="AB1296" i="1" s="1"/>
  <c r="Z1300" i="1"/>
  <c r="AB1302" i="1"/>
  <c r="M1303" i="1"/>
  <c r="AB1303" i="1" s="1"/>
  <c r="S1305" i="1"/>
  <c r="AB1305" i="1" s="1"/>
  <c r="P1310" i="1"/>
  <c r="AB1310" i="1" s="1"/>
  <c r="V1312" i="1"/>
  <c r="AB1312" i="1" s="1"/>
  <c r="Z1316" i="1"/>
  <c r="AB1318" i="1"/>
  <c r="M1319" i="1"/>
  <c r="AB1319" i="1" s="1"/>
  <c r="S1321" i="1"/>
  <c r="AB1321" i="1" s="1"/>
  <c r="P1326" i="1"/>
  <c r="AB1326" i="1" s="1"/>
  <c r="V1328" i="1"/>
  <c r="AB1328" i="1" s="1"/>
  <c r="Z1332" i="1"/>
  <c r="AB1334" i="1"/>
  <c r="M1335" i="1"/>
  <c r="AB1335" i="1" s="1"/>
  <c r="S1337" i="1"/>
  <c r="AB1337" i="1" s="1"/>
  <c r="P1342" i="1"/>
  <c r="AB1342" i="1" s="1"/>
  <c r="V1344" i="1"/>
  <c r="AB1344" i="1" s="1"/>
  <c r="Z1348" i="1"/>
  <c r="AB1350" i="1"/>
  <c r="M1351" i="1"/>
  <c r="AB1351" i="1" s="1"/>
  <c r="S1353" i="1"/>
  <c r="AB1353" i="1" s="1"/>
  <c r="P1358" i="1"/>
  <c r="AB1358" i="1" s="1"/>
  <c r="V1360" i="1"/>
  <c r="AB1360" i="1" s="1"/>
  <c r="Z1364" i="1"/>
  <c r="AB1366" i="1"/>
  <c r="M1367" i="1"/>
  <c r="AB1367" i="1" s="1"/>
  <c r="S1369" i="1"/>
  <c r="AB1369" i="1" s="1"/>
  <c r="P1374" i="1"/>
  <c r="AB1374" i="1" s="1"/>
  <c r="V1376" i="1"/>
  <c r="AB1376" i="1" s="1"/>
  <c r="Z1380" i="1"/>
  <c r="AB1382" i="1"/>
  <c r="M1383" i="1"/>
  <c r="AB1383" i="1" s="1"/>
  <c r="S1385" i="1"/>
  <c r="AB1385" i="1" s="1"/>
  <c r="P1390" i="1"/>
  <c r="AB1390" i="1" s="1"/>
  <c r="V1392" i="1"/>
  <c r="AB1392" i="1" s="1"/>
  <c r="Z1396" i="1"/>
  <c r="AB1398" i="1"/>
  <c r="M1399" i="1"/>
  <c r="AB1399" i="1" s="1"/>
  <c r="S1401" i="1"/>
  <c r="AB1401" i="1" s="1"/>
  <c r="P1406" i="1"/>
  <c r="AB1406" i="1" s="1"/>
  <c r="V1408" i="1"/>
  <c r="AB1408" i="1" s="1"/>
  <c r="Z1412" i="1"/>
  <c r="AB1414" i="1"/>
  <c r="M1415" i="1"/>
  <c r="AB1415" i="1" s="1"/>
  <c r="S1417" i="1"/>
  <c r="AB1417" i="1" s="1"/>
  <c r="P1422" i="1"/>
  <c r="AB1422" i="1" s="1"/>
  <c r="V1424" i="1"/>
  <c r="AB1424" i="1" s="1"/>
  <c r="Z1428" i="1"/>
  <c r="AB1430" i="1"/>
  <c r="M1431" i="1"/>
  <c r="AB1431" i="1" s="1"/>
  <c r="S1433" i="1"/>
  <c r="AB1433" i="1" s="1"/>
  <c r="P1438" i="1"/>
  <c r="AB1438" i="1" s="1"/>
  <c r="V1440" i="1"/>
  <c r="AB1440" i="1" s="1"/>
  <c r="Z1444" i="1"/>
  <c r="AB1446" i="1"/>
  <c r="M1447" i="1"/>
  <c r="AB1447" i="1" s="1"/>
  <c r="S1449" i="1"/>
  <c r="AB1449" i="1" s="1"/>
  <c r="P1454" i="1"/>
  <c r="AB1454" i="1" s="1"/>
  <c r="V1456" i="1"/>
  <c r="AB1456" i="1" s="1"/>
  <c r="Z1460" i="1"/>
  <c r="AB1462" i="1"/>
  <c r="M1463" i="1"/>
  <c r="AB1463" i="1" s="1"/>
  <c r="S1465" i="1"/>
  <c r="AB1465" i="1" s="1"/>
  <c r="P1470" i="1"/>
  <c r="AB1470" i="1" s="1"/>
  <c r="V1472" i="1"/>
  <c r="AB1472" i="1" s="1"/>
  <c r="Z1476" i="1"/>
  <c r="AB1478" i="1"/>
  <c r="M1479" i="1"/>
  <c r="AB1479" i="1" s="1"/>
  <c r="S1481" i="1"/>
  <c r="AB1481" i="1" s="1"/>
  <c r="P1486" i="1"/>
  <c r="AB1486" i="1" s="1"/>
  <c r="V1488" i="1"/>
  <c r="AB1488" i="1" s="1"/>
  <c r="Z1492" i="1"/>
  <c r="AB1494" i="1"/>
  <c r="M1495" i="1"/>
  <c r="AB1495" i="1" s="1"/>
  <c r="S1497" i="1"/>
  <c r="AB1497" i="1" s="1"/>
  <c r="P1502" i="1"/>
  <c r="AB1502" i="1" s="1"/>
  <c r="V1504" i="1"/>
  <c r="AB1504" i="1" s="1"/>
  <c r="Z1508" i="1"/>
  <c r="AB1510" i="1"/>
  <c r="M1511" i="1"/>
  <c r="AB1511" i="1" s="1"/>
  <c r="S1513" i="1"/>
  <c r="AB1513" i="1" s="1"/>
  <c r="P1518" i="1"/>
  <c r="AB1518" i="1" s="1"/>
  <c r="V1520" i="1"/>
  <c r="AB1520" i="1" s="1"/>
  <c r="Z1524" i="1"/>
  <c r="AB1526" i="1"/>
  <c r="M1527" i="1"/>
  <c r="AB1527" i="1" s="1"/>
  <c r="S1529" i="1"/>
  <c r="AB1529" i="1" s="1"/>
  <c r="P1534" i="1"/>
  <c r="AB1534" i="1" s="1"/>
  <c r="V1536" i="1"/>
  <c r="AB1536" i="1" s="1"/>
  <c r="Z1540" i="1"/>
  <c r="AB1542" i="1"/>
  <c r="M1543" i="1"/>
  <c r="AB1543" i="1" s="1"/>
  <c r="S1545" i="1"/>
  <c r="AB1545" i="1" s="1"/>
  <c r="P1550" i="1"/>
  <c r="AB1550" i="1" s="1"/>
  <c r="V1552" i="1"/>
  <c r="AB1552" i="1" s="1"/>
  <c r="Z1556" i="1"/>
  <c r="AB1558" i="1"/>
  <c r="M1559" i="1"/>
  <c r="AB1559" i="1" s="1"/>
  <c r="S1561" i="1"/>
  <c r="AB1561" i="1" s="1"/>
  <c r="P1566" i="1"/>
  <c r="AB1566" i="1" s="1"/>
  <c r="V1568" i="1"/>
  <c r="AB1568" i="1" s="1"/>
  <c r="Z1572" i="1"/>
  <c r="AB1574" i="1"/>
  <c r="S1574" i="1"/>
  <c r="P1579" i="1"/>
  <c r="AB1579" i="1" s="1"/>
  <c r="Z1581" i="1"/>
  <c r="M1584" i="1"/>
  <c r="AB1584" i="1" s="1"/>
  <c r="V1585" i="1"/>
  <c r="AB1585" i="1" s="1"/>
  <c r="S1590" i="1"/>
  <c r="AB1590" i="1" s="1"/>
  <c r="P1595" i="1"/>
  <c r="AB1595" i="1" s="1"/>
  <c r="Z1597" i="1"/>
  <c r="M1600" i="1"/>
  <c r="AB1600" i="1" s="1"/>
  <c r="V1601" i="1"/>
  <c r="AB1601" i="1" s="1"/>
  <c r="S1606" i="1"/>
  <c r="AB1606" i="1" s="1"/>
  <c r="P1611" i="1"/>
  <c r="AB1611" i="1" s="1"/>
  <c r="Z1613" i="1"/>
  <c r="M1616" i="1"/>
  <c r="AB1616" i="1" s="1"/>
  <c r="V1617" i="1"/>
  <c r="AB1617" i="1" s="1"/>
  <c r="AB1622" i="1"/>
  <c r="S1622" i="1"/>
  <c r="P1627" i="1"/>
  <c r="AB1627" i="1" s="1"/>
  <c r="Z1629" i="1"/>
  <c r="M1632" i="1"/>
  <c r="AB1632" i="1" s="1"/>
  <c r="V1633" i="1"/>
  <c r="AB1633" i="1" s="1"/>
  <c r="AB1638" i="1"/>
  <c r="S1638" i="1"/>
  <c r="P1643" i="1"/>
  <c r="AB1643" i="1" s="1"/>
  <c r="Z1645" i="1"/>
  <c r="M1648" i="1"/>
  <c r="AB1648" i="1" s="1"/>
  <c r="V1649" i="1"/>
  <c r="AB1649" i="1" s="1"/>
  <c r="S1654" i="1"/>
  <c r="AB1654" i="1" s="1"/>
  <c r="P1659" i="1"/>
  <c r="AB1659" i="1" s="1"/>
  <c r="Z1661" i="1"/>
  <c r="M1664" i="1"/>
  <c r="AB1664" i="1" s="1"/>
  <c r="V1665" i="1"/>
  <c r="AB1665" i="1" s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AB1849" i="1"/>
  <c r="AB1870" i="1"/>
  <c r="AB1879" i="1"/>
  <c r="AB1888" i="1"/>
  <c r="AB1893" i="1"/>
  <c r="AB1907" i="1"/>
  <c r="AB1913" i="1"/>
  <c r="AB1934" i="1"/>
  <c r="AB1943" i="1"/>
  <c r="AB1952" i="1"/>
  <c r="AB1957" i="1"/>
  <c r="AB1971" i="1"/>
  <c r="AB1977" i="1"/>
  <c r="AB1998" i="1"/>
  <c r="AB2007" i="1"/>
  <c r="AB2016" i="1"/>
  <c r="AB2021" i="1"/>
  <c r="AB2035" i="1"/>
  <c r="AB2041" i="1"/>
  <c r="AB2068" i="1"/>
  <c r="AB2075" i="1"/>
  <c r="AB2091" i="1"/>
  <c r="AB2117" i="1"/>
  <c r="P1122" i="1"/>
  <c r="AB1122" i="1" s="1"/>
  <c r="V1124" i="1"/>
  <c r="AB1124" i="1" s="1"/>
  <c r="Z1128" i="1"/>
  <c r="AB1128" i="1" s="1"/>
  <c r="AB1130" i="1"/>
  <c r="M1131" i="1"/>
  <c r="AB1131" i="1" s="1"/>
  <c r="S1133" i="1"/>
  <c r="AB1133" i="1" s="1"/>
  <c r="P1138" i="1"/>
  <c r="AB1138" i="1" s="1"/>
  <c r="V1140" i="1"/>
  <c r="AB1140" i="1" s="1"/>
  <c r="Z1144" i="1"/>
  <c r="AB1146" i="1"/>
  <c r="M1147" i="1"/>
  <c r="AB1147" i="1" s="1"/>
  <c r="S1149" i="1"/>
  <c r="AB1149" i="1" s="1"/>
  <c r="P1154" i="1"/>
  <c r="AB1154" i="1" s="1"/>
  <c r="V1156" i="1"/>
  <c r="AB1156" i="1" s="1"/>
  <c r="Z1160" i="1"/>
  <c r="AB1160" i="1" s="1"/>
  <c r="AB1162" i="1"/>
  <c r="M1163" i="1"/>
  <c r="AB1163" i="1" s="1"/>
  <c r="S1165" i="1"/>
  <c r="AB1165" i="1" s="1"/>
  <c r="P1170" i="1"/>
  <c r="AB1170" i="1" s="1"/>
  <c r="V1172" i="1"/>
  <c r="AB1172" i="1" s="1"/>
  <c r="Z1176" i="1"/>
  <c r="AB1176" i="1" s="1"/>
  <c r="AB1178" i="1"/>
  <c r="M1179" i="1"/>
  <c r="AB1179" i="1" s="1"/>
  <c r="S1181" i="1"/>
  <c r="AB1181" i="1" s="1"/>
  <c r="P1186" i="1"/>
  <c r="AB1186" i="1" s="1"/>
  <c r="V1188" i="1"/>
  <c r="AB1188" i="1" s="1"/>
  <c r="Z1192" i="1"/>
  <c r="AB1192" i="1" s="1"/>
  <c r="AB1194" i="1"/>
  <c r="M1195" i="1"/>
  <c r="AB1195" i="1" s="1"/>
  <c r="S1197" i="1"/>
  <c r="AB1197" i="1" s="1"/>
  <c r="P1202" i="1"/>
  <c r="AB1202" i="1" s="1"/>
  <c r="V1204" i="1"/>
  <c r="AB1204" i="1" s="1"/>
  <c r="Z1208" i="1"/>
  <c r="AB1208" i="1" s="1"/>
  <c r="AB1210" i="1"/>
  <c r="M1211" i="1"/>
  <c r="AB1211" i="1" s="1"/>
  <c r="S1213" i="1"/>
  <c r="AB1213" i="1" s="1"/>
  <c r="P1218" i="1"/>
  <c r="AB1218" i="1" s="1"/>
  <c r="V1220" i="1"/>
  <c r="AB1220" i="1" s="1"/>
  <c r="Z1224" i="1"/>
  <c r="AB1224" i="1" s="1"/>
  <c r="AB1226" i="1"/>
  <c r="M1227" i="1"/>
  <c r="AB1227" i="1" s="1"/>
  <c r="S1229" i="1"/>
  <c r="AB1229" i="1" s="1"/>
  <c r="P1234" i="1"/>
  <c r="AB1234" i="1" s="1"/>
  <c r="V1236" i="1"/>
  <c r="AB1236" i="1" s="1"/>
  <c r="Z1240" i="1"/>
  <c r="AB1240" i="1" s="1"/>
  <c r="AB1242" i="1"/>
  <c r="M1243" i="1"/>
  <c r="AB1243" i="1" s="1"/>
  <c r="S1245" i="1"/>
  <c r="AB1245" i="1" s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P1266" i="1"/>
  <c r="AB1266" i="1" s="1"/>
  <c r="V1268" i="1"/>
  <c r="AB1268" i="1" s="1"/>
  <c r="Z1272" i="1"/>
  <c r="AB1272" i="1" s="1"/>
  <c r="AB1274" i="1"/>
  <c r="M1275" i="1"/>
  <c r="AB1275" i="1" s="1"/>
  <c r="S1277" i="1"/>
  <c r="AB1277" i="1" s="1"/>
  <c r="P1282" i="1"/>
  <c r="AB1282" i="1" s="1"/>
  <c r="V1284" i="1"/>
  <c r="AB1284" i="1" s="1"/>
  <c r="Z1288" i="1"/>
  <c r="AB1288" i="1" s="1"/>
  <c r="AB1290" i="1"/>
  <c r="M1291" i="1"/>
  <c r="AB1291" i="1" s="1"/>
  <c r="S1293" i="1"/>
  <c r="AB1293" i="1" s="1"/>
  <c r="P1298" i="1"/>
  <c r="AB1298" i="1" s="1"/>
  <c r="V1300" i="1"/>
  <c r="AB1300" i="1" s="1"/>
  <c r="Z1304" i="1"/>
  <c r="AB1304" i="1" s="1"/>
  <c r="AB1306" i="1"/>
  <c r="M1307" i="1"/>
  <c r="AB1307" i="1" s="1"/>
  <c r="S1309" i="1"/>
  <c r="AB1309" i="1" s="1"/>
  <c r="P1314" i="1"/>
  <c r="AB1314" i="1" s="1"/>
  <c r="V1316" i="1"/>
  <c r="AB1316" i="1" s="1"/>
  <c r="Z1320" i="1"/>
  <c r="AB1320" i="1" s="1"/>
  <c r="AB1322" i="1"/>
  <c r="M1323" i="1"/>
  <c r="AB1323" i="1" s="1"/>
  <c r="S1325" i="1"/>
  <c r="AB1325" i="1" s="1"/>
  <c r="P1330" i="1"/>
  <c r="AB1330" i="1" s="1"/>
  <c r="V1332" i="1"/>
  <c r="AB1332" i="1" s="1"/>
  <c r="Z1336" i="1"/>
  <c r="AB1336" i="1" s="1"/>
  <c r="AB1338" i="1"/>
  <c r="M1339" i="1"/>
  <c r="AB1339" i="1" s="1"/>
  <c r="S1341" i="1"/>
  <c r="AB1341" i="1" s="1"/>
  <c r="P1346" i="1"/>
  <c r="AB1346" i="1" s="1"/>
  <c r="V1348" i="1"/>
  <c r="AB1348" i="1" s="1"/>
  <c r="Z1352" i="1"/>
  <c r="AB1352" i="1" s="1"/>
  <c r="AB1354" i="1"/>
  <c r="M1355" i="1"/>
  <c r="AB1355" i="1" s="1"/>
  <c r="S1357" i="1"/>
  <c r="AB1357" i="1" s="1"/>
  <c r="P1362" i="1"/>
  <c r="AB1362" i="1" s="1"/>
  <c r="V1364" i="1"/>
  <c r="AB1364" i="1" s="1"/>
  <c r="Z1368" i="1"/>
  <c r="AB1368" i="1" s="1"/>
  <c r="AB1370" i="1"/>
  <c r="M1371" i="1"/>
  <c r="AB1371" i="1" s="1"/>
  <c r="S1373" i="1"/>
  <c r="AB1373" i="1" s="1"/>
  <c r="P1378" i="1"/>
  <c r="AB1378" i="1" s="1"/>
  <c r="V1380" i="1"/>
  <c r="AB1380" i="1" s="1"/>
  <c r="Z1384" i="1"/>
  <c r="AB1384" i="1" s="1"/>
  <c r="AB1386" i="1"/>
  <c r="M1387" i="1"/>
  <c r="AB1387" i="1" s="1"/>
  <c r="S1389" i="1"/>
  <c r="AB1389" i="1" s="1"/>
  <c r="P1394" i="1"/>
  <c r="AB1394" i="1" s="1"/>
  <c r="V1396" i="1"/>
  <c r="AB1396" i="1" s="1"/>
  <c r="Z1400" i="1"/>
  <c r="AB1400" i="1" s="1"/>
  <c r="AB1402" i="1"/>
  <c r="M1403" i="1"/>
  <c r="AB1403" i="1" s="1"/>
  <c r="S1405" i="1"/>
  <c r="AB1405" i="1" s="1"/>
  <c r="P1410" i="1"/>
  <c r="AB1410" i="1" s="1"/>
  <c r="V1412" i="1"/>
  <c r="AB1412" i="1" s="1"/>
  <c r="Z1416" i="1"/>
  <c r="AB1416" i="1" s="1"/>
  <c r="AB1418" i="1"/>
  <c r="M1419" i="1"/>
  <c r="AB1419" i="1" s="1"/>
  <c r="S1421" i="1"/>
  <c r="AB1421" i="1" s="1"/>
  <c r="P1426" i="1"/>
  <c r="AB1426" i="1" s="1"/>
  <c r="V1428" i="1"/>
  <c r="AB1428" i="1" s="1"/>
  <c r="Z1432" i="1"/>
  <c r="AB1432" i="1" s="1"/>
  <c r="AB1434" i="1"/>
  <c r="M1435" i="1"/>
  <c r="AB1435" i="1" s="1"/>
  <c r="S1437" i="1"/>
  <c r="AB1437" i="1" s="1"/>
  <c r="P1442" i="1"/>
  <c r="AB1442" i="1" s="1"/>
  <c r="V1444" i="1"/>
  <c r="AB1444" i="1" s="1"/>
  <c r="Z1448" i="1"/>
  <c r="AB1448" i="1" s="1"/>
  <c r="AB1450" i="1"/>
  <c r="M1451" i="1"/>
  <c r="AB1451" i="1" s="1"/>
  <c r="S1453" i="1"/>
  <c r="AB1453" i="1" s="1"/>
  <c r="P1458" i="1"/>
  <c r="AB1458" i="1" s="1"/>
  <c r="V1460" i="1"/>
  <c r="AB1460" i="1" s="1"/>
  <c r="Z1464" i="1"/>
  <c r="AB1464" i="1" s="1"/>
  <c r="AB1466" i="1"/>
  <c r="M1467" i="1"/>
  <c r="AB1467" i="1" s="1"/>
  <c r="S1469" i="1"/>
  <c r="AB1469" i="1" s="1"/>
  <c r="P1474" i="1"/>
  <c r="AB1474" i="1" s="1"/>
  <c r="V1476" i="1"/>
  <c r="AB1476" i="1" s="1"/>
  <c r="Z1480" i="1"/>
  <c r="AB1480" i="1" s="1"/>
  <c r="AB1482" i="1"/>
  <c r="M1483" i="1"/>
  <c r="AB1483" i="1" s="1"/>
  <c r="S1485" i="1"/>
  <c r="AB1485" i="1" s="1"/>
  <c r="P1490" i="1"/>
  <c r="AB1490" i="1" s="1"/>
  <c r="V1492" i="1"/>
  <c r="AB1492" i="1" s="1"/>
  <c r="Z1496" i="1"/>
  <c r="AB1496" i="1" s="1"/>
  <c r="AB1498" i="1"/>
  <c r="M1499" i="1"/>
  <c r="AB1499" i="1" s="1"/>
  <c r="S1501" i="1"/>
  <c r="AB1501" i="1" s="1"/>
  <c r="P1506" i="1"/>
  <c r="AB1506" i="1" s="1"/>
  <c r="V1508" i="1"/>
  <c r="AB1508" i="1" s="1"/>
  <c r="Z1512" i="1"/>
  <c r="AB1512" i="1" s="1"/>
  <c r="AB1514" i="1"/>
  <c r="M1515" i="1"/>
  <c r="AB1515" i="1" s="1"/>
  <c r="S1517" i="1"/>
  <c r="AB1517" i="1" s="1"/>
  <c r="P1522" i="1"/>
  <c r="AB1522" i="1" s="1"/>
  <c r="V1524" i="1"/>
  <c r="AB1524" i="1" s="1"/>
  <c r="Z1528" i="1"/>
  <c r="AB1528" i="1" s="1"/>
  <c r="AB1530" i="1"/>
  <c r="M1531" i="1"/>
  <c r="AB1531" i="1" s="1"/>
  <c r="S1533" i="1"/>
  <c r="AB1533" i="1" s="1"/>
  <c r="P1538" i="1"/>
  <c r="AB1538" i="1" s="1"/>
  <c r="V1540" i="1"/>
  <c r="AB1540" i="1" s="1"/>
  <c r="Z1544" i="1"/>
  <c r="AB1544" i="1" s="1"/>
  <c r="AB1546" i="1"/>
  <c r="M1547" i="1"/>
  <c r="AB1547" i="1" s="1"/>
  <c r="S1549" i="1"/>
  <c r="AB1549" i="1" s="1"/>
  <c r="P1554" i="1"/>
  <c r="AB1554" i="1" s="1"/>
  <c r="V1556" i="1"/>
  <c r="AB1556" i="1" s="1"/>
  <c r="Z1560" i="1"/>
  <c r="AB1560" i="1" s="1"/>
  <c r="AB1562" i="1"/>
  <c r="M1563" i="1"/>
  <c r="AB1563" i="1" s="1"/>
  <c r="S1565" i="1"/>
  <c r="AB1565" i="1" s="1"/>
  <c r="P1570" i="1"/>
  <c r="AB1570" i="1" s="1"/>
  <c r="V1572" i="1"/>
  <c r="AB1572" i="1" s="1"/>
  <c r="P1575" i="1"/>
  <c r="AB1575" i="1" s="1"/>
  <c r="Z1577" i="1"/>
  <c r="AB1577" i="1" s="1"/>
  <c r="M1580" i="1"/>
  <c r="AB1580" i="1" s="1"/>
  <c r="V1581" i="1"/>
  <c r="AB1581" i="1" s="1"/>
  <c r="S1586" i="1"/>
  <c r="AB1586" i="1" s="1"/>
  <c r="AB1587" i="1"/>
  <c r="P1591" i="1"/>
  <c r="AB1591" i="1" s="1"/>
  <c r="Z1593" i="1"/>
  <c r="AB1593" i="1" s="1"/>
  <c r="M1596" i="1"/>
  <c r="AB1596" i="1" s="1"/>
  <c r="V1597" i="1"/>
  <c r="AB1597" i="1" s="1"/>
  <c r="AB1602" i="1"/>
  <c r="S1602" i="1"/>
  <c r="AB1603" i="1"/>
  <c r="P1607" i="1"/>
  <c r="AB1607" i="1" s="1"/>
  <c r="Z1609" i="1"/>
  <c r="AB1609" i="1" s="1"/>
  <c r="M1612" i="1"/>
  <c r="AB1612" i="1" s="1"/>
  <c r="V1613" i="1"/>
  <c r="AB1613" i="1" s="1"/>
  <c r="AB1618" i="1"/>
  <c r="S1618" i="1"/>
  <c r="AB1619" i="1"/>
  <c r="P1623" i="1"/>
  <c r="AB1623" i="1" s="1"/>
  <c r="Z1625" i="1"/>
  <c r="AB1625" i="1" s="1"/>
  <c r="M1628" i="1"/>
  <c r="AB1628" i="1" s="1"/>
  <c r="V1629" i="1"/>
  <c r="AB1629" i="1" s="1"/>
  <c r="S1634" i="1"/>
  <c r="AB1634" i="1" s="1"/>
  <c r="AB1635" i="1"/>
  <c r="P1639" i="1"/>
  <c r="AB1639" i="1" s="1"/>
  <c r="Z1641" i="1"/>
  <c r="AB1641" i="1" s="1"/>
  <c r="M1644" i="1"/>
  <c r="AB1644" i="1" s="1"/>
  <c r="V1645" i="1"/>
  <c r="AB1645" i="1" s="1"/>
  <c r="S1650" i="1"/>
  <c r="AB1650" i="1" s="1"/>
  <c r="AB1651" i="1"/>
  <c r="P1655" i="1"/>
  <c r="AB1655" i="1" s="1"/>
  <c r="Z1657" i="1"/>
  <c r="AB1657" i="1" s="1"/>
  <c r="M1660" i="1"/>
  <c r="AB1660" i="1" s="1"/>
  <c r="V1661" i="1"/>
  <c r="AB1661" i="1" s="1"/>
  <c r="AB1666" i="1"/>
  <c r="S1666" i="1"/>
  <c r="AB1667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59" i="1"/>
  <c r="AB1865" i="1"/>
  <c r="AB1886" i="1"/>
  <c r="AB1895" i="1"/>
  <c r="AB1904" i="1"/>
  <c r="AB1923" i="1"/>
  <c r="AB1929" i="1"/>
  <c r="AB1950" i="1"/>
  <c r="AB1959" i="1"/>
  <c r="AB1968" i="1"/>
  <c r="AB1987" i="1"/>
  <c r="AB1993" i="1"/>
  <c r="AB2014" i="1"/>
  <c r="AB2023" i="1"/>
  <c r="AB2032" i="1"/>
  <c r="AB2051" i="1"/>
  <c r="AB2057" i="1"/>
  <c r="AB2085" i="1"/>
  <c r="AB2124" i="1"/>
  <c r="Z1842" i="1"/>
  <c r="AB1842" i="1" s="1"/>
  <c r="M1845" i="1"/>
  <c r="AB1845" i="1" s="1"/>
  <c r="S1847" i="1"/>
  <c r="AB1847" i="1" s="1"/>
  <c r="P1852" i="1"/>
  <c r="V1854" i="1"/>
  <c r="AB1854" i="1" s="1"/>
  <c r="AB1860" i="1"/>
  <c r="AB1892" i="1"/>
  <c r="AB1924" i="1"/>
  <c r="AB1956" i="1"/>
  <c r="AB1988" i="1"/>
  <c r="AB2020" i="1"/>
  <c r="AB2052" i="1"/>
  <c r="AB2073" i="1"/>
  <c r="AB2083" i="1"/>
  <c r="AB2090" i="1"/>
  <c r="AB2104" i="1"/>
  <c r="AB2115" i="1"/>
  <c r="AB2122" i="1"/>
  <c r="AB1848" i="1"/>
  <c r="AB1864" i="1"/>
  <c r="AB1880" i="1"/>
  <c r="AB1896" i="1"/>
  <c r="AB1912" i="1"/>
  <c r="AB1928" i="1"/>
  <c r="AB1944" i="1"/>
  <c r="AB1960" i="1"/>
  <c r="AB1976" i="1"/>
  <c r="AB1992" i="1"/>
  <c r="AB2008" i="1"/>
  <c r="AB2024" i="1"/>
  <c r="AB2040" i="1"/>
  <c r="AB2056" i="1"/>
  <c r="AB2082" i="1"/>
  <c r="AB2096" i="1"/>
  <c r="AB2107" i="1"/>
  <c r="AB2114" i="1"/>
  <c r="S1839" i="1"/>
  <c r="AB1839" i="1" s="1"/>
  <c r="P1844" i="1"/>
  <c r="AB1844" i="1" s="1"/>
  <c r="V1846" i="1"/>
  <c r="AB1846" i="1" s="1"/>
  <c r="Z1850" i="1"/>
  <c r="AB1850" i="1" s="1"/>
  <c r="AB1852" i="1"/>
  <c r="M1853" i="1"/>
  <c r="AB1853" i="1" s="1"/>
  <c r="S1855" i="1"/>
  <c r="AB1855" i="1" s="1"/>
  <c r="P1860" i="1"/>
  <c r="V1862" i="1"/>
  <c r="AB1862" i="1" s="1"/>
  <c r="Z1866" i="1"/>
  <c r="AB1866" i="1" s="1"/>
  <c r="AB1868" i="1"/>
  <c r="M1869" i="1"/>
  <c r="AB1869" i="1" s="1"/>
  <c r="S1871" i="1"/>
  <c r="AB1871" i="1" s="1"/>
  <c r="P1876" i="1"/>
  <c r="AB1876" i="1" s="1"/>
  <c r="V1878" i="1"/>
  <c r="AB1878" i="1" s="1"/>
  <c r="Z1882" i="1"/>
  <c r="AB1882" i="1" s="1"/>
  <c r="AB1884" i="1"/>
  <c r="M1885" i="1"/>
  <c r="AB1885" i="1" s="1"/>
  <c r="S1887" i="1"/>
  <c r="AB1887" i="1" s="1"/>
  <c r="P1892" i="1"/>
  <c r="V1894" i="1"/>
  <c r="AB1894" i="1" s="1"/>
  <c r="Z1898" i="1"/>
  <c r="AB1898" i="1" s="1"/>
  <c r="AB1900" i="1"/>
  <c r="M1901" i="1"/>
  <c r="AB1901" i="1" s="1"/>
  <c r="S1903" i="1"/>
  <c r="AB1903" i="1" s="1"/>
  <c r="P1908" i="1"/>
  <c r="AB1908" i="1" s="1"/>
  <c r="V1910" i="1"/>
  <c r="AB1910" i="1" s="1"/>
  <c r="Z1914" i="1"/>
  <c r="AB1914" i="1" s="1"/>
  <c r="AB1916" i="1"/>
  <c r="M1917" i="1"/>
  <c r="AB1917" i="1" s="1"/>
  <c r="S1919" i="1"/>
  <c r="AB1919" i="1" s="1"/>
  <c r="P1924" i="1"/>
  <c r="V1926" i="1"/>
  <c r="AB1926" i="1" s="1"/>
  <c r="Z1930" i="1"/>
  <c r="AB1930" i="1" s="1"/>
  <c r="AB1932" i="1"/>
  <c r="M1933" i="1"/>
  <c r="AB1933" i="1" s="1"/>
  <c r="S1935" i="1"/>
  <c r="AB1935" i="1" s="1"/>
  <c r="P1940" i="1"/>
  <c r="AB1940" i="1" s="1"/>
  <c r="V1942" i="1"/>
  <c r="AB1942" i="1" s="1"/>
  <c r="Z1946" i="1"/>
  <c r="AB1946" i="1" s="1"/>
  <c r="AB1948" i="1"/>
  <c r="M1949" i="1"/>
  <c r="AB1949" i="1" s="1"/>
  <c r="S1951" i="1"/>
  <c r="AB1951" i="1" s="1"/>
  <c r="P1956" i="1"/>
  <c r="V1958" i="1"/>
  <c r="AB1958" i="1" s="1"/>
  <c r="Z1962" i="1"/>
  <c r="AB1962" i="1" s="1"/>
  <c r="AB1964" i="1"/>
  <c r="M1965" i="1"/>
  <c r="AB1965" i="1" s="1"/>
  <c r="S1967" i="1"/>
  <c r="AB1967" i="1" s="1"/>
  <c r="P1972" i="1"/>
  <c r="AB1972" i="1" s="1"/>
  <c r="V1974" i="1"/>
  <c r="AB1974" i="1" s="1"/>
  <c r="Z1978" i="1"/>
  <c r="AB1978" i="1" s="1"/>
  <c r="AB1980" i="1"/>
  <c r="M1981" i="1"/>
  <c r="AB1981" i="1" s="1"/>
  <c r="S1983" i="1"/>
  <c r="AB1983" i="1" s="1"/>
  <c r="P1988" i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0" i="1" s="1"/>
  <c r="AB2012" i="1"/>
  <c r="M2013" i="1"/>
  <c r="AB2013" i="1" s="1"/>
  <c r="S2015" i="1"/>
  <c r="AB2015" i="1" s="1"/>
  <c r="P2020" i="1"/>
  <c r="V2022" i="1"/>
  <c r="AB2022" i="1" s="1"/>
  <c r="Z2026" i="1"/>
  <c r="AB2026" i="1" s="1"/>
  <c r="AB2028" i="1"/>
  <c r="M2029" i="1"/>
  <c r="AB2029" i="1" s="1"/>
  <c r="S2031" i="1"/>
  <c r="AB2031" i="1" s="1"/>
  <c r="P2036" i="1"/>
  <c r="AB2036" i="1" s="1"/>
  <c r="V2038" i="1"/>
  <c r="AB2038" i="1" s="1"/>
  <c r="Z2042" i="1"/>
  <c r="AB2042" i="1" s="1"/>
  <c r="AB2044" i="1"/>
  <c r="M2045" i="1"/>
  <c r="AB2045" i="1" s="1"/>
  <c r="S2047" i="1"/>
  <c r="AB2047" i="1" s="1"/>
  <c r="P2052" i="1"/>
  <c r="V2054" i="1"/>
  <c r="AB2054" i="1" s="1"/>
  <c r="Z2058" i="1"/>
  <c r="AB2058" i="1" s="1"/>
  <c r="AB2060" i="1"/>
  <c r="M2061" i="1"/>
  <c r="AB2061" i="1" s="1"/>
  <c r="M2064" i="1"/>
  <c r="AB2064" i="1" s="1"/>
  <c r="AB2066" i="1"/>
  <c r="P2071" i="1"/>
  <c r="P2072" i="1"/>
  <c r="V2074" i="1"/>
  <c r="M2076" i="1"/>
  <c r="AB2076" i="1" s="1"/>
  <c r="M2077" i="1"/>
  <c r="AB2077" i="1" s="1"/>
  <c r="M2080" i="1"/>
  <c r="AB2080" i="1" s="1"/>
  <c r="AB2088" i="1"/>
  <c r="Z2093" i="1"/>
  <c r="AB2093" i="1" s="1"/>
  <c r="V2097" i="1"/>
  <c r="AB2097" i="1" s="1"/>
  <c r="AB2099" i="1"/>
  <c r="P2103" i="1"/>
  <c r="AB2103" i="1" s="1"/>
  <c r="S2106" i="1"/>
  <c r="AB2106" i="1" s="1"/>
  <c r="M2112" i="1"/>
  <c r="AB2112" i="1" s="1"/>
  <c r="AB2120" i="1"/>
  <c r="Z2125" i="1"/>
  <c r="AB2127" i="1"/>
  <c r="Z2129" i="1"/>
  <c r="AB2131" i="1"/>
  <c r="Z2133" i="1"/>
  <c r="AB2135" i="1"/>
  <c r="Z2137" i="1"/>
  <c r="AB2139" i="1"/>
  <c r="Z2141" i="1"/>
  <c r="AB2143" i="1"/>
  <c r="Z2145" i="1"/>
  <c r="AB2147" i="1"/>
  <c r="Z2149" i="1"/>
  <c r="AB2151" i="1"/>
  <c r="Z2153" i="1"/>
  <c r="AB2155" i="1"/>
  <c r="Z2157" i="1"/>
  <c r="AB2159" i="1"/>
  <c r="Z2161" i="1"/>
  <c r="AB2163" i="1"/>
  <c r="Z2165" i="1"/>
  <c r="AB2167" i="1"/>
  <c r="Z2169" i="1"/>
  <c r="AB2171" i="1"/>
  <c r="Z2173" i="1"/>
  <c r="AB2175" i="1"/>
  <c r="Z2177" i="1"/>
  <c r="AB2179" i="1"/>
  <c r="Z2181" i="1"/>
  <c r="AB2183" i="1"/>
  <c r="Z2185" i="1"/>
  <c r="AB2187" i="1"/>
  <c r="Z2189" i="1"/>
  <c r="AB2191" i="1"/>
  <c r="Z2193" i="1"/>
  <c r="AB2195" i="1"/>
  <c r="Z2197" i="1"/>
  <c r="AB2199" i="1"/>
  <c r="Z2201" i="1"/>
  <c r="AB2203" i="1"/>
  <c r="Z2205" i="1"/>
  <c r="AB2207" i="1"/>
  <c r="Z2209" i="1"/>
  <c r="AB2211" i="1"/>
  <c r="Z2213" i="1"/>
  <c r="AB2215" i="1"/>
  <c r="Z2217" i="1"/>
  <c r="AB2219" i="1"/>
  <c r="Z2221" i="1"/>
  <c r="AB2223" i="1"/>
  <c r="Z2225" i="1"/>
  <c r="AB2227" i="1"/>
  <c r="Z2229" i="1"/>
  <c r="AB2231" i="1"/>
  <c r="Z2233" i="1"/>
  <c r="AB2235" i="1"/>
  <c r="Z2237" i="1"/>
  <c r="AB2239" i="1"/>
  <c r="Z2241" i="1"/>
  <c r="AB2243" i="1"/>
  <c r="Z2245" i="1"/>
  <c r="AB2247" i="1"/>
  <c r="Z2249" i="1"/>
  <c r="AB2251" i="1"/>
  <c r="Z2253" i="1"/>
  <c r="AB2255" i="1"/>
  <c r="Z2257" i="1"/>
  <c r="AB2259" i="1"/>
  <c r="Z2261" i="1"/>
  <c r="AB2263" i="1"/>
  <c r="Z2265" i="1"/>
  <c r="AB2267" i="1"/>
  <c r="AB2273" i="1"/>
  <c r="AB2283" i="1"/>
  <c r="AB2289" i="1"/>
  <c r="AB2299" i="1"/>
  <c r="AB2305" i="1"/>
  <c r="P2063" i="1"/>
  <c r="AB2063" i="1" s="1"/>
  <c r="V2065" i="1"/>
  <c r="AB2065" i="1" s="1"/>
  <c r="Z2069" i="1"/>
  <c r="AB2069" i="1" s="1"/>
  <c r="AB2071" i="1"/>
  <c r="M2072" i="1"/>
  <c r="AB2072" i="1" s="1"/>
  <c r="S2074" i="1"/>
  <c r="AB2074" i="1" s="1"/>
  <c r="P2079" i="1"/>
  <c r="AB2079" i="1" s="1"/>
  <c r="Z2081" i="1"/>
  <c r="AB2081" i="1" s="1"/>
  <c r="M2084" i="1"/>
  <c r="AB2084" i="1" s="1"/>
  <c r="S2086" i="1"/>
  <c r="AB2086" i="1" s="1"/>
  <c r="AB2087" i="1"/>
  <c r="Z2089" i="1"/>
  <c r="AB2089" i="1" s="1"/>
  <c r="M2092" i="1"/>
  <c r="AB2092" i="1" s="1"/>
  <c r="S2094" i="1"/>
  <c r="AB2094" i="1" s="1"/>
  <c r="AB2095" i="1"/>
  <c r="Z2097" i="1"/>
  <c r="M2100" i="1"/>
  <c r="AB2100" i="1" s="1"/>
  <c r="S2102" i="1"/>
  <c r="AB2102" i="1" s="1"/>
  <c r="Z2105" i="1"/>
  <c r="AB2105" i="1" s="1"/>
  <c r="M2108" i="1"/>
  <c r="AB2108" i="1" s="1"/>
  <c r="AB2110" i="1"/>
  <c r="S2110" i="1"/>
  <c r="AB2111" i="1"/>
  <c r="Z2113" i="1"/>
  <c r="AB2113" i="1" s="1"/>
  <c r="M2116" i="1"/>
  <c r="AB2116" i="1" s="1"/>
  <c r="S2118" i="1"/>
  <c r="AB2118" i="1" s="1"/>
  <c r="AB2119" i="1"/>
  <c r="Z2121" i="1"/>
  <c r="AB2121" i="1" s="1"/>
  <c r="M2124" i="1"/>
  <c r="AB2125" i="1"/>
  <c r="M2128" i="1"/>
  <c r="AB2128" i="1" s="1"/>
  <c r="AB2129" i="1"/>
  <c r="M2132" i="1"/>
  <c r="AB2132" i="1" s="1"/>
  <c r="AB2133" i="1"/>
  <c r="M2136" i="1"/>
  <c r="AB2136" i="1" s="1"/>
  <c r="AB2137" i="1"/>
  <c r="M2140" i="1"/>
  <c r="AB2140" i="1" s="1"/>
  <c r="AB2141" i="1"/>
  <c r="M2144" i="1"/>
  <c r="AB2144" i="1" s="1"/>
  <c r="AB2145" i="1"/>
  <c r="M2148" i="1"/>
  <c r="AB2148" i="1" s="1"/>
  <c r="AB2149" i="1"/>
  <c r="M2152" i="1"/>
  <c r="AB2152" i="1" s="1"/>
  <c r="AB2153" i="1"/>
  <c r="M2156" i="1"/>
  <c r="AB2156" i="1" s="1"/>
  <c r="AB2157" i="1"/>
  <c r="M2160" i="1"/>
  <c r="AB2160" i="1" s="1"/>
  <c r="AB2161" i="1"/>
  <c r="M2164" i="1"/>
  <c r="AB2164" i="1" s="1"/>
  <c r="AB2165" i="1"/>
  <c r="M2168" i="1"/>
  <c r="AB2168" i="1" s="1"/>
  <c r="AB2169" i="1"/>
  <c r="M2172" i="1"/>
  <c r="AB2172" i="1" s="1"/>
  <c r="AB2173" i="1"/>
  <c r="M2176" i="1"/>
  <c r="AB2176" i="1" s="1"/>
  <c r="AB2177" i="1"/>
  <c r="M2180" i="1"/>
  <c r="AB2180" i="1" s="1"/>
  <c r="AB2181" i="1"/>
  <c r="M2184" i="1"/>
  <c r="AB2184" i="1" s="1"/>
  <c r="AB2185" i="1"/>
  <c r="M2188" i="1"/>
  <c r="AB2188" i="1" s="1"/>
  <c r="AB2189" i="1"/>
  <c r="M2192" i="1"/>
  <c r="AB2192" i="1" s="1"/>
  <c r="AB2193" i="1"/>
  <c r="M2196" i="1"/>
  <c r="AB2196" i="1" s="1"/>
  <c r="AB2197" i="1"/>
  <c r="M2200" i="1"/>
  <c r="AB2200" i="1" s="1"/>
  <c r="AB2201" i="1"/>
  <c r="M2204" i="1"/>
  <c r="AB2204" i="1" s="1"/>
  <c r="AB2205" i="1"/>
  <c r="M2208" i="1"/>
  <c r="AB2208" i="1" s="1"/>
  <c r="AB2209" i="1"/>
  <c r="M2212" i="1"/>
  <c r="AB2212" i="1" s="1"/>
  <c r="AB2213" i="1"/>
  <c r="M2216" i="1"/>
  <c r="AB2216" i="1" s="1"/>
  <c r="AB2217" i="1"/>
  <c r="M2220" i="1"/>
  <c r="AB2220" i="1" s="1"/>
  <c r="AB2221" i="1"/>
  <c r="M2224" i="1"/>
  <c r="AB2224" i="1" s="1"/>
  <c r="AB2225" i="1"/>
  <c r="M2228" i="1"/>
  <c r="AB2228" i="1" s="1"/>
  <c r="AB2229" i="1"/>
  <c r="M2232" i="1"/>
  <c r="AB2232" i="1" s="1"/>
  <c r="AB2233" i="1"/>
  <c r="M2236" i="1"/>
  <c r="AB2236" i="1" s="1"/>
  <c r="AB2237" i="1"/>
  <c r="M2240" i="1"/>
  <c r="AB2240" i="1" s="1"/>
  <c r="AB2241" i="1"/>
  <c r="M2244" i="1"/>
  <c r="AB2244" i="1" s="1"/>
  <c r="AB2245" i="1"/>
  <c r="M2248" i="1"/>
  <c r="AB2248" i="1" s="1"/>
  <c r="AB2249" i="1"/>
  <c r="M2252" i="1"/>
  <c r="AB2252" i="1" s="1"/>
  <c r="AB2253" i="1"/>
  <c r="M2256" i="1"/>
  <c r="AB2256" i="1" s="1"/>
  <c r="AB2257" i="1"/>
  <c r="M2260" i="1"/>
  <c r="AB2260" i="1" s="1"/>
  <c r="AB2261" i="1"/>
  <c r="M2264" i="1"/>
  <c r="AB2264" i="1" s="1"/>
  <c r="AB2265" i="1"/>
  <c r="AB2272" i="1"/>
  <c r="AB2275" i="1"/>
  <c r="AB2278" i="1"/>
  <c r="AB2281" i="1"/>
  <c r="AB2288" i="1"/>
  <c r="AB2291" i="1"/>
  <c r="AB2294" i="1"/>
  <c r="AB2297" i="1"/>
  <c r="AB2304" i="1"/>
  <c r="AB2307" i="1"/>
  <c r="AB2310" i="1"/>
  <c r="AB2313" i="1"/>
  <c r="AB2320" i="1"/>
  <c r="AB2323" i="1"/>
  <c r="AB2326" i="1"/>
  <c r="AB2329" i="1"/>
  <c r="AB2336" i="1"/>
  <c r="AB2339" i="1"/>
  <c r="AB2342" i="1"/>
  <c r="AB2345" i="1"/>
  <c r="AB2352" i="1"/>
  <c r="AB2355" i="1"/>
  <c r="AB2358" i="1"/>
  <c r="AB2361" i="1"/>
  <c r="AB2368" i="1"/>
  <c r="AB2371" i="1"/>
  <c r="AB2374" i="1"/>
  <c r="AB2377" i="1"/>
  <c r="AB2384" i="1"/>
  <c r="AB2387" i="1"/>
  <c r="AB2390" i="1"/>
  <c r="AB2393" i="1"/>
  <c r="AB2400" i="1"/>
  <c r="AB2403" i="1"/>
  <c r="AB2406" i="1"/>
  <c r="AB2409" i="1"/>
  <c r="AB2416" i="1"/>
  <c r="AB2419" i="1"/>
  <c r="AB2422" i="1"/>
  <c r="AB2425" i="1"/>
  <c r="AB2432" i="1"/>
  <c r="AB2435" i="1"/>
  <c r="AB2438" i="1"/>
  <c r="AB2441" i="1"/>
  <c r="AB2448" i="1"/>
  <c r="AB2451" i="1"/>
  <c r="AB2454" i="1"/>
  <c r="AB2457" i="1"/>
  <c r="AB2464" i="1"/>
  <c r="AB2467" i="1"/>
  <c r="AB2470" i="1"/>
  <c r="AB2473" i="1"/>
  <c r="AB2480" i="1"/>
  <c r="AB2483" i="1"/>
  <c r="AB2486" i="1"/>
  <c r="AB2489" i="1"/>
  <c r="AB2496" i="1"/>
  <c r="AB2499" i="1"/>
  <c r="AB2502" i="1"/>
  <c r="AB2505" i="1"/>
  <c r="AB2512" i="1"/>
  <c r="AB2515" i="1"/>
  <c r="AB2518" i="1"/>
  <c r="AB2521" i="1"/>
  <c r="AB2528" i="1"/>
  <c r="AB2531" i="1"/>
  <c r="AB2534" i="1"/>
  <c r="AB2537" i="1"/>
  <c r="AB2544" i="1"/>
  <c r="AB2547" i="1"/>
  <c r="AB2550" i="1"/>
  <c r="AB2553" i="1"/>
  <c r="AB2560" i="1"/>
  <c r="AB2563" i="1"/>
  <c r="AB2566" i="1"/>
  <c r="AB2569" i="1"/>
  <c r="AB2576" i="1"/>
  <c r="AB2579" i="1"/>
  <c r="AB2582" i="1"/>
  <c r="AB2585" i="1"/>
  <c r="AB2592" i="1"/>
  <c r="AB2595" i="1"/>
  <c r="AB2598" i="1"/>
  <c r="AB2601" i="1"/>
  <c r="AB2608" i="1"/>
  <c r="AB2611" i="1"/>
  <c r="AB2614" i="1"/>
  <c r="AB2617" i="1"/>
  <c r="AB2624" i="1"/>
  <c r="AB2627" i="1"/>
  <c r="AB2630" i="1"/>
  <c r="AB2633" i="1"/>
  <c r="AB2640" i="1"/>
  <c r="AB2643" i="1"/>
  <c r="AB2646" i="1"/>
  <c r="AB2649" i="1"/>
  <c r="AB2656" i="1"/>
  <c r="AB2659" i="1"/>
  <c r="AB2662" i="1"/>
  <c r="AB2665" i="1"/>
  <c r="AB2672" i="1"/>
  <c r="AB2675" i="1"/>
  <c r="AB2678" i="1"/>
  <c r="AB2681" i="1"/>
  <c r="AB2688" i="1"/>
  <c r="AB2691" i="1"/>
  <c r="AB2694" i="1"/>
  <c r="AB2697" i="1"/>
  <c r="AB2704" i="1"/>
  <c r="AB2707" i="1"/>
  <c r="AB2710" i="1"/>
  <c r="AB2713" i="1"/>
  <c r="AB2720" i="1"/>
  <c r="AB2723" i="1"/>
  <c r="AB2762" i="1"/>
  <c r="AB2268" i="1"/>
  <c r="AB2271" i="1"/>
  <c r="AB2274" i="1"/>
  <c r="AB2277" i="1"/>
  <c r="AB2284" i="1"/>
  <c r="AB2287" i="1"/>
  <c r="AB2290" i="1"/>
  <c r="AB2293" i="1"/>
  <c r="AB2300" i="1"/>
  <c r="AB2303" i="1"/>
  <c r="AB2306" i="1"/>
  <c r="AB2309" i="1"/>
  <c r="AB2316" i="1"/>
  <c r="AB2319" i="1"/>
  <c r="AB2322" i="1"/>
  <c r="AB2325" i="1"/>
  <c r="AB2332" i="1"/>
  <c r="AB2335" i="1"/>
  <c r="AB2338" i="1"/>
  <c r="AB2341" i="1"/>
  <c r="AB2348" i="1"/>
  <c r="AB2351" i="1"/>
  <c r="AB2354" i="1"/>
  <c r="AB2357" i="1"/>
  <c r="AB2364" i="1"/>
  <c r="AB2367" i="1"/>
  <c r="AB2370" i="1"/>
  <c r="AB2373" i="1"/>
  <c r="AB2380" i="1"/>
  <c r="AB2383" i="1"/>
  <c r="AB2386" i="1"/>
  <c r="AB2389" i="1"/>
  <c r="AB2396" i="1"/>
  <c r="AB2402" i="1"/>
  <c r="AB2405" i="1"/>
  <c r="AB2412" i="1"/>
  <c r="AB2418" i="1"/>
  <c r="AB2421" i="1"/>
  <c r="AB2428" i="1"/>
  <c r="AB2434" i="1"/>
  <c r="AB2437" i="1"/>
  <c r="AB2444" i="1"/>
  <c r="AB2450" i="1"/>
  <c r="AB2453" i="1"/>
  <c r="AB2460" i="1"/>
  <c r="AB2466" i="1"/>
  <c r="AB2469" i="1"/>
  <c r="AB2476" i="1"/>
  <c r="AB2482" i="1"/>
  <c r="AB2485" i="1"/>
  <c r="AB2492" i="1"/>
  <c r="AB2498" i="1"/>
  <c r="AB2501" i="1"/>
  <c r="AB2508" i="1"/>
  <c r="AB2514" i="1"/>
  <c r="AB2517" i="1"/>
  <c r="AB2524" i="1"/>
  <c r="AB2530" i="1"/>
  <c r="AB2533" i="1"/>
  <c r="AB2540" i="1"/>
  <c r="AB2546" i="1"/>
  <c r="AB2549" i="1"/>
  <c r="AB2556" i="1"/>
  <c r="AB2562" i="1"/>
  <c r="AB2565" i="1"/>
  <c r="AB2572" i="1"/>
  <c r="AB2578" i="1"/>
  <c r="AB2581" i="1"/>
  <c r="AB2588" i="1"/>
  <c r="AB2591" i="1"/>
  <c r="AB2594" i="1"/>
  <c r="AB2597" i="1"/>
  <c r="AB2604" i="1"/>
  <c r="AB2607" i="1"/>
  <c r="AB2610" i="1"/>
  <c r="AB2613" i="1"/>
  <c r="AB2620" i="1"/>
  <c r="AB2623" i="1"/>
  <c r="AB2626" i="1"/>
  <c r="AB2629" i="1"/>
  <c r="AB2636" i="1"/>
  <c r="AB2639" i="1"/>
  <c r="AB2642" i="1"/>
  <c r="AB2645" i="1"/>
  <c r="AB2652" i="1"/>
  <c r="AB2655" i="1"/>
  <c r="AB2658" i="1"/>
  <c r="AB2661" i="1"/>
  <c r="AB2668" i="1"/>
  <c r="AB2671" i="1"/>
  <c r="AB2674" i="1"/>
  <c r="AB2677" i="1"/>
  <c r="AB2684" i="1"/>
  <c r="AB2687" i="1"/>
  <c r="AB2690" i="1"/>
  <c r="AB2693" i="1"/>
  <c r="AB2700" i="1"/>
  <c r="AB2703" i="1"/>
  <c r="AB2706" i="1"/>
  <c r="AB2709" i="1"/>
  <c r="AB2716" i="1"/>
  <c r="AB2719" i="1"/>
  <c r="AB2722" i="1"/>
  <c r="AB2772" i="1"/>
  <c r="AB2315" i="1"/>
  <c r="AB2321" i="1"/>
  <c r="AB2331" i="1"/>
  <c r="AB2337" i="1"/>
  <c r="AB2347" i="1"/>
  <c r="AB2353" i="1"/>
  <c r="AB2363" i="1"/>
  <c r="AB2369" i="1"/>
  <c r="AB2379" i="1"/>
  <c r="AB2385" i="1"/>
  <c r="AB2395" i="1"/>
  <c r="AB2401" i="1"/>
  <c r="AB2408" i="1"/>
  <c r="AB2411" i="1"/>
  <c r="AB2417" i="1"/>
  <c r="AB2424" i="1"/>
  <c r="AB2427" i="1"/>
  <c r="AB2433" i="1"/>
  <c r="AB2440" i="1"/>
  <c r="AB2443" i="1"/>
  <c r="AB2449" i="1"/>
  <c r="AB2456" i="1"/>
  <c r="AB2459" i="1"/>
  <c r="AB2465" i="1"/>
  <c r="AB2472" i="1"/>
  <c r="AB2475" i="1"/>
  <c r="AB2481" i="1"/>
  <c r="AB2488" i="1"/>
  <c r="AB2491" i="1"/>
  <c r="AB2497" i="1"/>
  <c r="AB2504" i="1"/>
  <c r="AB2507" i="1"/>
  <c r="AB2513" i="1"/>
  <c r="AB2520" i="1"/>
  <c r="AB2523" i="1"/>
  <c r="AB2529" i="1"/>
  <c r="AB2536" i="1"/>
  <c r="AB2539" i="1"/>
  <c r="AB2545" i="1"/>
  <c r="AB2552" i="1"/>
  <c r="AB2555" i="1"/>
  <c r="AB2561" i="1"/>
  <c r="AB2568" i="1"/>
  <c r="AB2571" i="1"/>
  <c r="AB2577" i="1"/>
  <c r="AB2587" i="1"/>
  <c r="AB2593" i="1"/>
  <c r="AB2603" i="1"/>
  <c r="AB2609" i="1"/>
  <c r="AB2619" i="1"/>
  <c r="AB2625" i="1"/>
  <c r="AB2635" i="1"/>
  <c r="AB2641" i="1"/>
  <c r="AB2651" i="1"/>
  <c r="AB2657" i="1"/>
  <c r="AB2667" i="1"/>
  <c r="AB2673" i="1"/>
  <c r="AB2683" i="1"/>
  <c r="AB2689" i="1"/>
  <c r="AB2699" i="1"/>
  <c r="AB2705" i="1"/>
  <c r="AB2715" i="1"/>
  <c r="AB2721" i="1"/>
  <c r="AB2834" i="1"/>
  <c r="P2729" i="1"/>
  <c r="V2731" i="1"/>
  <c r="Z2735" i="1"/>
  <c r="AB2737" i="1"/>
  <c r="M2738" i="1"/>
  <c r="AB2738" i="1" s="1"/>
  <c r="S2740" i="1"/>
  <c r="AB2740" i="1" s="1"/>
  <c r="P2745" i="1"/>
  <c r="V2747" i="1"/>
  <c r="AB2747" i="1" s="1"/>
  <c r="Z2751" i="1"/>
  <c r="AB2753" i="1"/>
  <c r="M2754" i="1"/>
  <c r="AB2754" i="1" s="1"/>
  <c r="S2756" i="1"/>
  <c r="AB2756" i="1" s="1"/>
  <c r="P2761" i="1"/>
  <c r="AB2761" i="1" s="1"/>
  <c r="V2763" i="1"/>
  <c r="Z2767" i="1"/>
  <c r="AB2769" i="1"/>
  <c r="M2770" i="1"/>
  <c r="AB2770" i="1" s="1"/>
  <c r="S2772" i="1"/>
  <c r="P2777" i="1"/>
  <c r="V2779" i="1"/>
  <c r="AB2779" i="1" s="1"/>
  <c r="Z2783" i="1"/>
  <c r="AB2785" i="1"/>
  <c r="M2786" i="1"/>
  <c r="AB2786" i="1" s="1"/>
  <c r="S2788" i="1"/>
  <c r="AB2788" i="1" s="1"/>
  <c r="P2793" i="1"/>
  <c r="V2795" i="1"/>
  <c r="AB2795" i="1" s="1"/>
  <c r="Z2799" i="1"/>
  <c r="AB2801" i="1"/>
  <c r="M2802" i="1"/>
  <c r="AB2802" i="1" s="1"/>
  <c r="S2804" i="1"/>
  <c r="AB2804" i="1" s="1"/>
  <c r="P2809" i="1"/>
  <c r="V2811" i="1"/>
  <c r="AB2811" i="1" s="1"/>
  <c r="P2817" i="1"/>
  <c r="V2819" i="1"/>
  <c r="AB2819" i="1" s="1"/>
  <c r="P2825" i="1"/>
  <c r="V2827" i="1"/>
  <c r="AB2827" i="1" s="1"/>
  <c r="P2833" i="1"/>
  <c r="V2835" i="1"/>
  <c r="P2841" i="1"/>
  <c r="V2843" i="1"/>
  <c r="AB2843" i="1" s="1"/>
  <c r="P2849" i="1"/>
  <c r="V2851" i="1"/>
  <c r="AB2851" i="1" s="1"/>
  <c r="P2857" i="1"/>
  <c r="V2859" i="1"/>
  <c r="AB2859" i="1" s="1"/>
  <c r="P2865" i="1"/>
  <c r="V2867" i="1"/>
  <c r="AB2867" i="1" s="1"/>
  <c r="P2873" i="1"/>
  <c r="V2875" i="1"/>
  <c r="AB2875" i="1" s="1"/>
  <c r="P2881" i="1"/>
  <c r="V2883" i="1"/>
  <c r="AB2883" i="1" s="1"/>
  <c r="P2889" i="1"/>
  <c r="V2891" i="1"/>
  <c r="AB2891" i="1" s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47" i="1"/>
  <c r="AB3351" i="1"/>
  <c r="AB3361" i="1"/>
  <c r="AB3381" i="1"/>
  <c r="AB3406" i="1"/>
  <c r="AB3411" i="1"/>
  <c r="M2726" i="1"/>
  <c r="AB2726" i="1" s="1"/>
  <c r="S2728" i="1"/>
  <c r="AB2728" i="1" s="1"/>
  <c r="P2733" i="1"/>
  <c r="V2735" i="1"/>
  <c r="AB2735" i="1" s="1"/>
  <c r="Z2739" i="1"/>
  <c r="AB2739" i="1" s="1"/>
  <c r="AB2741" i="1"/>
  <c r="M2742" i="1"/>
  <c r="AB2742" i="1" s="1"/>
  <c r="S2744" i="1"/>
  <c r="AB2744" i="1" s="1"/>
  <c r="P2749" i="1"/>
  <c r="V2751" i="1"/>
  <c r="AB2751" i="1" s="1"/>
  <c r="Z2755" i="1"/>
  <c r="AB2755" i="1" s="1"/>
  <c r="M2758" i="1"/>
  <c r="AB2758" i="1" s="1"/>
  <c r="S2760" i="1"/>
  <c r="AB2760" i="1" s="1"/>
  <c r="P2765" i="1"/>
  <c r="V2767" i="1"/>
  <c r="AB2767" i="1" s="1"/>
  <c r="Z2771" i="1"/>
  <c r="AB2771" i="1" s="1"/>
  <c r="AB2773" i="1"/>
  <c r="M2774" i="1"/>
  <c r="AB2774" i="1" s="1"/>
  <c r="S2776" i="1"/>
  <c r="AB2776" i="1" s="1"/>
  <c r="P2781" i="1"/>
  <c r="V2783" i="1"/>
  <c r="AB2783" i="1" s="1"/>
  <c r="Z2787" i="1"/>
  <c r="AB2787" i="1" s="1"/>
  <c r="M2790" i="1"/>
  <c r="AB2790" i="1" s="1"/>
  <c r="S2792" i="1"/>
  <c r="AB2792" i="1" s="1"/>
  <c r="P2797" i="1"/>
  <c r="V2799" i="1"/>
  <c r="AB2799" i="1" s="1"/>
  <c r="Z2803" i="1"/>
  <c r="AB2803" i="1" s="1"/>
  <c r="AB2805" i="1"/>
  <c r="Z2807" i="1"/>
  <c r="AB2807" i="1" s="1"/>
  <c r="M2810" i="1"/>
  <c r="AB2810" i="1" s="1"/>
  <c r="S2812" i="1"/>
  <c r="AB2812" i="1" s="1"/>
  <c r="AB2813" i="1"/>
  <c r="Z2815" i="1"/>
  <c r="AB2815" i="1" s="1"/>
  <c r="M2818" i="1"/>
  <c r="AB2818" i="1" s="1"/>
  <c r="AB2820" i="1"/>
  <c r="S2820" i="1"/>
  <c r="AB2821" i="1"/>
  <c r="Z2823" i="1"/>
  <c r="AB2823" i="1" s="1"/>
  <c r="M2826" i="1"/>
  <c r="AB2826" i="1" s="1"/>
  <c r="S2828" i="1"/>
  <c r="AB2828" i="1" s="1"/>
  <c r="AB2829" i="1"/>
  <c r="Z2831" i="1"/>
  <c r="AB2831" i="1" s="1"/>
  <c r="M2834" i="1"/>
  <c r="S2836" i="1"/>
  <c r="AB2836" i="1" s="1"/>
  <c r="AB2837" i="1"/>
  <c r="Z2839" i="1"/>
  <c r="AB2839" i="1" s="1"/>
  <c r="M2842" i="1"/>
  <c r="AB2842" i="1" s="1"/>
  <c r="S2844" i="1"/>
  <c r="AB2844" i="1" s="1"/>
  <c r="AB2845" i="1"/>
  <c r="Z2847" i="1"/>
  <c r="AB2847" i="1" s="1"/>
  <c r="M2850" i="1"/>
  <c r="AB2850" i="1" s="1"/>
  <c r="AB2852" i="1"/>
  <c r="S2852" i="1"/>
  <c r="AB2853" i="1"/>
  <c r="Z2855" i="1"/>
  <c r="AB2855" i="1" s="1"/>
  <c r="M2858" i="1"/>
  <c r="AB2858" i="1" s="1"/>
  <c r="S2860" i="1"/>
  <c r="AB2860" i="1" s="1"/>
  <c r="AB2861" i="1"/>
  <c r="Z2863" i="1"/>
  <c r="AB2863" i="1" s="1"/>
  <c r="M2866" i="1"/>
  <c r="AB2866" i="1" s="1"/>
  <c r="S2868" i="1"/>
  <c r="AB2868" i="1" s="1"/>
  <c r="AB2869" i="1"/>
  <c r="Z2871" i="1"/>
  <c r="AB2871" i="1" s="1"/>
  <c r="M2874" i="1"/>
  <c r="AB2874" i="1" s="1"/>
  <c r="S2876" i="1"/>
  <c r="AB2876" i="1" s="1"/>
  <c r="AB2877" i="1"/>
  <c r="Z2879" i="1"/>
  <c r="AB2879" i="1" s="1"/>
  <c r="M2882" i="1"/>
  <c r="AB2882" i="1" s="1"/>
  <c r="AB2884" i="1"/>
  <c r="S2884" i="1"/>
  <c r="AB2885" i="1"/>
  <c r="Z2887" i="1"/>
  <c r="AB2887" i="1" s="1"/>
  <c r="M2890" i="1"/>
  <c r="AB2890" i="1" s="1"/>
  <c r="S2892" i="1"/>
  <c r="AB2892" i="1" s="1"/>
  <c r="AB2893" i="1"/>
  <c r="Z2895" i="1"/>
  <c r="AB2895" i="1" s="1"/>
  <c r="AB2897" i="1"/>
  <c r="Z2899" i="1"/>
  <c r="AB2901" i="1"/>
  <c r="Z2903" i="1"/>
  <c r="AB2903" i="1" s="1"/>
  <c r="AB2905" i="1"/>
  <c r="Z2907" i="1"/>
  <c r="AB2909" i="1"/>
  <c r="Z2911" i="1"/>
  <c r="AB2911" i="1" s="1"/>
  <c r="AB2913" i="1"/>
  <c r="Z2915" i="1"/>
  <c r="AB2917" i="1"/>
  <c r="Z2919" i="1"/>
  <c r="AB2919" i="1" s="1"/>
  <c r="AB2921" i="1"/>
  <c r="Z2923" i="1"/>
  <c r="AB2925" i="1"/>
  <c r="Z2927" i="1"/>
  <c r="AB2929" i="1"/>
  <c r="AB3291" i="1"/>
  <c r="AB3293" i="1"/>
  <c r="AB3302" i="1"/>
  <c r="AB2729" i="1"/>
  <c r="AB2745" i="1"/>
  <c r="AB2777" i="1"/>
  <c r="AB279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305" i="1"/>
  <c r="AB3312" i="1"/>
  <c r="AB3314" i="1"/>
  <c r="AB3321" i="1"/>
  <c r="AB3328" i="1"/>
  <c r="AB3330" i="1"/>
  <c r="AB3337" i="1"/>
  <c r="AB3344" i="1"/>
  <c r="AB3349" i="1"/>
  <c r="AB3374" i="1"/>
  <c r="AB3383" i="1"/>
  <c r="AB3393" i="1"/>
  <c r="AB3413" i="1"/>
  <c r="AB3438" i="1"/>
  <c r="AB3443" i="1"/>
  <c r="AB3447" i="1"/>
  <c r="AB3457" i="1"/>
  <c r="P2725" i="1"/>
  <c r="AB2725" i="1" s="1"/>
  <c r="V2727" i="1"/>
  <c r="AB2727" i="1" s="1"/>
  <c r="Z2731" i="1"/>
  <c r="AB2731" i="1" s="1"/>
  <c r="AB2733" i="1"/>
  <c r="M2734" i="1"/>
  <c r="AB2734" i="1" s="1"/>
  <c r="S2736" i="1"/>
  <c r="AB2736" i="1" s="1"/>
  <c r="P2741" i="1"/>
  <c r="V2743" i="1"/>
  <c r="AB2743" i="1" s="1"/>
  <c r="Z2747" i="1"/>
  <c r="AB2749" i="1"/>
  <c r="M2750" i="1"/>
  <c r="AB2750" i="1" s="1"/>
  <c r="S2752" i="1"/>
  <c r="AB2752" i="1" s="1"/>
  <c r="P2757" i="1"/>
  <c r="AB2757" i="1" s="1"/>
  <c r="V2759" i="1"/>
  <c r="AB2759" i="1" s="1"/>
  <c r="Z2763" i="1"/>
  <c r="AB2763" i="1" s="1"/>
  <c r="AB2765" i="1"/>
  <c r="M2766" i="1"/>
  <c r="AB2766" i="1" s="1"/>
  <c r="S2768" i="1"/>
  <c r="AB2768" i="1" s="1"/>
  <c r="P2773" i="1"/>
  <c r="V2775" i="1"/>
  <c r="AB2775" i="1" s="1"/>
  <c r="Z2779" i="1"/>
  <c r="AB2781" i="1"/>
  <c r="M2782" i="1"/>
  <c r="AB2782" i="1" s="1"/>
  <c r="S2784" i="1"/>
  <c r="AB2784" i="1" s="1"/>
  <c r="P2789" i="1"/>
  <c r="AB2789" i="1" s="1"/>
  <c r="V2791" i="1"/>
  <c r="AB2791" i="1" s="1"/>
  <c r="Z2795" i="1"/>
  <c r="AB2797" i="1"/>
  <c r="M2798" i="1"/>
  <c r="AB2798" i="1" s="1"/>
  <c r="S2800" i="1"/>
  <c r="AB2800" i="1" s="1"/>
  <c r="M2806" i="1"/>
  <c r="AB2806" i="1" s="1"/>
  <c r="S2808" i="1"/>
  <c r="AB2808" i="1" s="1"/>
  <c r="AB2809" i="1"/>
  <c r="Z2811" i="1"/>
  <c r="M2814" i="1"/>
  <c r="AB2814" i="1" s="1"/>
  <c r="S2816" i="1"/>
  <c r="AB2816" i="1" s="1"/>
  <c r="AB2817" i="1"/>
  <c r="Z2819" i="1"/>
  <c r="M2822" i="1"/>
  <c r="AB2822" i="1" s="1"/>
  <c r="AB2824" i="1"/>
  <c r="S2824" i="1"/>
  <c r="AB2825" i="1"/>
  <c r="Z2827" i="1"/>
  <c r="M2830" i="1"/>
  <c r="AB2830" i="1" s="1"/>
  <c r="S2832" i="1"/>
  <c r="AB2832" i="1" s="1"/>
  <c r="AB2833" i="1"/>
  <c r="Z2835" i="1"/>
  <c r="AB2835" i="1" s="1"/>
  <c r="M2838" i="1"/>
  <c r="AB2838" i="1" s="1"/>
  <c r="S2840" i="1"/>
  <c r="AB2840" i="1" s="1"/>
  <c r="AB2841" i="1"/>
  <c r="Z2843" i="1"/>
  <c r="M2846" i="1"/>
  <c r="AB2846" i="1" s="1"/>
  <c r="S2848" i="1"/>
  <c r="AB2848" i="1" s="1"/>
  <c r="AB2849" i="1"/>
  <c r="Z2851" i="1"/>
  <c r="M2854" i="1"/>
  <c r="AB2854" i="1" s="1"/>
  <c r="AB2856" i="1"/>
  <c r="S2856" i="1"/>
  <c r="AB2857" i="1"/>
  <c r="Z2859" i="1"/>
  <c r="M2862" i="1"/>
  <c r="AB2862" i="1" s="1"/>
  <c r="S2864" i="1"/>
  <c r="AB2864" i="1" s="1"/>
  <c r="AB2865" i="1"/>
  <c r="Z2867" i="1"/>
  <c r="M2870" i="1"/>
  <c r="AB2870" i="1" s="1"/>
  <c r="S2872" i="1"/>
  <c r="AB2872" i="1" s="1"/>
  <c r="AB2873" i="1"/>
  <c r="Z2875" i="1"/>
  <c r="M2878" i="1"/>
  <c r="AB2878" i="1" s="1"/>
  <c r="S2880" i="1"/>
  <c r="AB2880" i="1" s="1"/>
  <c r="AB2881" i="1"/>
  <c r="Z2883" i="1"/>
  <c r="M2886" i="1"/>
  <c r="AB2886" i="1" s="1"/>
  <c r="AB2888" i="1"/>
  <c r="S2888" i="1"/>
  <c r="AB2889" i="1"/>
  <c r="Z2891" i="1"/>
  <c r="M2894" i="1"/>
  <c r="AB2894" i="1" s="1"/>
  <c r="M2898" i="1"/>
  <c r="AB2898" i="1" s="1"/>
  <c r="AB2899" i="1"/>
  <c r="M2902" i="1"/>
  <c r="AB2902" i="1" s="1"/>
  <c r="M2906" i="1"/>
  <c r="AB2906" i="1" s="1"/>
  <c r="AB2907" i="1"/>
  <c r="M2910" i="1"/>
  <c r="AB2910" i="1" s="1"/>
  <c r="M2914" i="1"/>
  <c r="AB2914" i="1" s="1"/>
  <c r="AB2915" i="1"/>
  <c r="M2918" i="1"/>
  <c r="AB2918" i="1" s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57" i="1"/>
  <c r="AB3365" i="1"/>
  <c r="AB3390" i="1"/>
  <c r="AB3391" i="1"/>
  <c r="AB3395" i="1"/>
  <c r="AB3399" i="1"/>
  <c r="AB3402" i="1"/>
  <c r="AB3409" i="1"/>
  <c r="AB3421" i="1"/>
  <c r="AB3429" i="1"/>
  <c r="AB3454" i="1"/>
  <c r="AB3455" i="1"/>
  <c r="AB3459" i="1"/>
  <c r="AB3463" i="1"/>
  <c r="AB3466" i="1"/>
  <c r="P3348" i="1"/>
  <c r="V3350" i="1"/>
  <c r="AB3350" i="1" s="1"/>
  <c r="Z3354" i="1"/>
  <c r="AB3354" i="1" s="1"/>
  <c r="AB3356" i="1"/>
  <c r="M3357" i="1"/>
  <c r="S3359" i="1"/>
  <c r="AB3359" i="1" s="1"/>
  <c r="P3364" i="1"/>
  <c r="V3366" i="1"/>
  <c r="AB3366" i="1" s="1"/>
  <c r="Z3370" i="1"/>
  <c r="AB3370" i="1" s="1"/>
  <c r="AB3372" i="1"/>
  <c r="M3373" i="1"/>
  <c r="AB3373" i="1" s="1"/>
  <c r="S3375" i="1"/>
  <c r="AB3375" i="1" s="1"/>
  <c r="P3380" i="1"/>
  <c r="V3382" i="1"/>
  <c r="AB3382" i="1" s="1"/>
  <c r="Z3386" i="1"/>
  <c r="AB3386" i="1" s="1"/>
  <c r="AB3388" i="1"/>
  <c r="M3389" i="1"/>
  <c r="AB3389" i="1" s="1"/>
  <c r="S3391" i="1"/>
  <c r="P3396" i="1"/>
  <c r="AB3396" i="1" s="1"/>
  <c r="V3398" i="1"/>
  <c r="AB3398" i="1" s="1"/>
  <c r="Z3402" i="1"/>
  <c r="AB3404" i="1"/>
  <c r="M3405" i="1"/>
  <c r="AB3405" i="1" s="1"/>
  <c r="S3407" i="1"/>
  <c r="AB3407" i="1" s="1"/>
  <c r="P3412" i="1"/>
  <c r="V3414" i="1"/>
  <c r="AB3414" i="1" s="1"/>
  <c r="Z3418" i="1"/>
  <c r="AB3418" i="1" s="1"/>
  <c r="AB3420" i="1"/>
  <c r="M3421" i="1"/>
  <c r="S3423" i="1"/>
  <c r="AB3423" i="1" s="1"/>
  <c r="P3428" i="1"/>
  <c r="V3430" i="1"/>
  <c r="AB3430" i="1" s="1"/>
  <c r="Z3434" i="1"/>
  <c r="AB3434" i="1" s="1"/>
  <c r="AB3436" i="1"/>
  <c r="M3437" i="1"/>
  <c r="AB3437" i="1" s="1"/>
  <c r="S3439" i="1"/>
  <c r="AB3439" i="1" s="1"/>
  <c r="P3444" i="1"/>
  <c r="V3446" i="1"/>
  <c r="AB3446" i="1" s="1"/>
  <c r="Z3450" i="1"/>
  <c r="AB3450" i="1" s="1"/>
  <c r="AB3452" i="1"/>
  <c r="M3453" i="1"/>
  <c r="AB3453" i="1" s="1"/>
  <c r="S3455" i="1"/>
  <c r="P3460" i="1"/>
  <c r="AB3460" i="1" s="1"/>
  <c r="V3462" i="1"/>
  <c r="AB3462" i="1" s="1"/>
  <c r="Z3466" i="1"/>
  <c r="AB3468" i="1"/>
  <c r="M3469" i="1"/>
  <c r="AB3469" i="1" s="1"/>
  <c r="P3473" i="1"/>
  <c r="Z3475" i="1"/>
  <c r="AB3475" i="1" s="1"/>
  <c r="M3478" i="1"/>
  <c r="AB3478" i="1" s="1"/>
  <c r="V3479" i="1"/>
  <c r="AB3479" i="1" s="1"/>
  <c r="AB3484" i="1"/>
  <c r="S3484" i="1"/>
  <c r="AB3485" i="1"/>
  <c r="AB3492" i="1"/>
  <c r="AB3494" i="1"/>
  <c r="AB3501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376" i="1"/>
  <c r="AB3408" i="1"/>
  <c r="AB3440" i="1"/>
  <c r="AB3481" i="1"/>
  <c r="AB3601" i="1"/>
  <c r="AB3603" i="1"/>
  <c r="AB3605" i="1"/>
  <c r="AB3607" i="1"/>
  <c r="AB3609" i="1"/>
  <c r="AB3613" i="1"/>
  <c r="AB3620" i="1"/>
  <c r="AB3634" i="1"/>
  <c r="AB3641" i="1"/>
  <c r="AB3645" i="1"/>
  <c r="AB3652" i="1"/>
  <c r="AB3656" i="1"/>
  <c r="AB3728" i="1"/>
  <c r="AB3348" i="1"/>
  <c r="AB3364" i="1"/>
  <c r="AB3380" i="1"/>
  <c r="AB3412" i="1"/>
  <c r="AB3428" i="1"/>
  <c r="AB3444" i="1"/>
  <c r="AB3476" i="1"/>
  <c r="AB3486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28" i="1"/>
  <c r="AB3648" i="1"/>
  <c r="AB3660" i="1"/>
  <c r="AB3674" i="1"/>
  <c r="AB3690" i="1"/>
  <c r="AB3706" i="1"/>
  <c r="AB3722" i="1"/>
  <c r="AB3738" i="1"/>
  <c r="Z3350" i="1"/>
  <c r="AB3352" i="1"/>
  <c r="M3353" i="1"/>
  <c r="AB3353" i="1" s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V3378" i="1"/>
  <c r="AB3378" i="1" s="1"/>
  <c r="Z3382" i="1"/>
  <c r="AB3384" i="1"/>
  <c r="M3385" i="1"/>
  <c r="AB3385" i="1" s="1"/>
  <c r="S3387" i="1"/>
  <c r="AB3387" i="1" s="1"/>
  <c r="P3392" i="1"/>
  <c r="AB3392" i="1" s="1"/>
  <c r="V3394" i="1"/>
  <c r="AB3394" i="1" s="1"/>
  <c r="Z3398" i="1"/>
  <c r="AB3400" i="1"/>
  <c r="M3401" i="1"/>
  <c r="AB3401" i="1" s="1"/>
  <c r="S3403" i="1"/>
  <c r="AB3403" i="1" s="1"/>
  <c r="P3408" i="1"/>
  <c r="V3410" i="1"/>
  <c r="AB3410" i="1" s="1"/>
  <c r="Z3414" i="1"/>
  <c r="AB3416" i="1"/>
  <c r="M3417" i="1"/>
  <c r="AB3417" i="1" s="1"/>
  <c r="S3419" i="1"/>
  <c r="AB3419" i="1" s="1"/>
  <c r="P3424" i="1"/>
  <c r="AB3424" i="1" s="1"/>
  <c r="V3426" i="1"/>
  <c r="AB3426" i="1" s="1"/>
  <c r="Z3430" i="1"/>
  <c r="AB3432" i="1"/>
  <c r="M3433" i="1"/>
  <c r="AB3433" i="1" s="1"/>
  <c r="S3435" i="1"/>
  <c r="AB3435" i="1" s="1"/>
  <c r="P3440" i="1"/>
  <c r="V3442" i="1"/>
  <c r="AB3442" i="1" s="1"/>
  <c r="Z3446" i="1"/>
  <c r="AB3448" i="1"/>
  <c r="M3449" i="1"/>
  <c r="AB3449" i="1" s="1"/>
  <c r="S3451" i="1"/>
  <c r="AB3451" i="1" s="1"/>
  <c r="P3456" i="1"/>
  <c r="AB3456" i="1" s="1"/>
  <c r="V3458" i="1"/>
  <c r="AB3458" i="1" s="1"/>
  <c r="Z3462" i="1"/>
  <c r="AB3464" i="1"/>
  <c r="M3465" i="1"/>
  <c r="AB3465" i="1" s="1"/>
  <c r="S3467" i="1"/>
  <c r="AB3467" i="1" s="1"/>
  <c r="S3472" i="1"/>
  <c r="AB3472" i="1" s="1"/>
  <c r="AB3473" i="1"/>
  <c r="P3477" i="1"/>
  <c r="AB3477" i="1" s="1"/>
  <c r="Z3479" i="1"/>
  <c r="M3482" i="1"/>
  <c r="AB3482" i="1" s="1"/>
  <c r="V3483" i="1"/>
  <c r="AB3483" i="1" s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4" i="1"/>
  <c r="AB3606" i="1"/>
  <c r="AB3608" i="1"/>
  <c r="AB3610" i="1"/>
  <c r="AB3612" i="1"/>
  <c r="AB3614" i="1"/>
  <c r="AB3616" i="1"/>
  <c r="AB3617" i="1"/>
  <c r="AB3618" i="1"/>
  <c r="AB3622" i="1"/>
  <c r="AB3625" i="1"/>
  <c r="AB3629" i="1"/>
  <c r="AB3630" i="1"/>
  <c r="AB3636" i="1"/>
  <c r="AB3637" i="1"/>
  <c r="AB3650" i="1"/>
  <c r="AB3654" i="1"/>
  <c r="AB3657" i="1"/>
  <c r="AB3658" i="1"/>
  <c r="AB3662" i="1"/>
  <c r="AB3672" i="1"/>
  <c r="AB3678" i="1"/>
  <c r="AB3688" i="1"/>
  <c r="AB3694" i="1"/>
  <c r="AB3704" i="1"/>
  <c r="AB3710" i="1"/>
  <c r="AB3720" i="1"/>
  <c r="AB3726" i="1"/>
  <c r="AB3736" i="1"/>
  <c r="AB3742" i="1"/>
  <c r="Z3621" i="1"/>
  <c r="AB3621" i="1" s="1"/>
  <c r="AB3623" i="1"/>
  <c r="M3624" i="1"/>
  <c r="AB3624" i="1" s="1"/>
  <c r="S3626" i="1"/>
  <c r="AB3626" i="1" s="1"/>
  <c r="P3631" i="1"/>
  <c r="V3633" i="1"/>
  <c r="AB3633" i="1" s="1"/>
  <c r="Z3637" i="1"/>
  <c r="AB3639" i="1"/>
  <c r="M3640" i="1"/>
  <c r="AB3640" i="1" s="1"/>
  <c r="S3642" i="1"/>
  <c r="AB3642" i="1" s="1"/>
  <c r="P3647" i="1"/>
  <c r="V3649" i="1"/>
  <c r="AB3649" i="1" s="1"/>
  <c r="Z3653" i="1"/>
  <c r="AB3653" i="1" s="1"/>
  <c r="AB3655" i="1"/>
  <c r="M3656" i="1"/>
  <c r="S3658" i="1"/>
  <c r="P3663" i="1"/>
  <c r="AB3663" i="1" s="1"/>
  <c r="AB3665" i="1"/>
  <c r="Z3669" i="1"/>
  <c r="AB3673" i="1"/>
  <c r="Z3677" i="1"/>
  <c r="AB3681" i="1"/>
  <c r="Z3685" i="1"/>
  <c r="AB3689" i="1"/>
  <c r="Z3693" i="1"/>
  <c r="AB3693" i="1" s="1"/>
  <c r="AB3697" i="1"/>
  <c r="Z3701" i="1"/>
  <c r="AB3705" i="1"/>
  <c r="Z3709" i="1"/>
  <c r="AB3713" i="1"/>
  <c r="Z3717" i="1"/>
  <c r="AB3721" i="1"/>
  <c r="Z3725" i="1"/>
  <c r="AB3725" i="1" s="1"/>
  <c r="AB3729" i="1"/>
  <c r="Z3733" i="1"/>
  <c r="AB3737" i="1"/>
  <c r="Z3741" i="1"/>
  <c r="AB3745" i="1"/>
  <c r="AB3747" i="1"/>
  <c r="AB3754" i="1"/>
  <c r="AB3756" i="1"/>
  <c r="AB3761" i="1"/>
  <c r="AB3763" i="1"/>
  <c r="AB3770" i="1"/>
  <c r="AB3772" i="1"/>
  <c r="AB3777" i="1"/>
  <c r="AB3779" i="1"/>
  <c r="AB3786" i="1"/>
  <c r="AB3788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0" i="1"/>
  <c r="AB3875" i="1"/>
  <c r="AB3879" i="1"/>
  <c r="AB3881" i="1"/>
  <c r="AB3888" i="1"/>
  <c r="AB3889" i="1"/>
  <c r="AB3896" i="1"/>
  <c r="AB3902" i="1"/>
  <c r="AB3905" i="1"/>
  <c r="AB3910" i="1"/>
  <c r="AB3913" i="1"/>
  <c r="AB3932" i="1"/>
  <c r="AB3934" i="1"/>
  <c r="AB3938" i="1"/>
  <c r="AB3944" i="1"/>
  <c r="AB3960" i="1"/>
  <c r="AB3627" i="1"/>
  <c r="AB3643" i="1"/>
  <c r="AB3659" i="1"/>
  <c r="AB3671" i="1"/>
  <c r="AB3679" i="1"/>
  <c r="AB3687" i="1"/>
  <c r="AB3695" i="1"/>
  <c r="AB3703" i="1"/>
  <c r="AB3711" i="1"/>
  <c r="AB3719" i="1"/>
  <c r="AB3727" i="1"/>
  <c r="AB3735" i="1"/>
  <c r="AB3946" i="1"/>
  <c r="AB3978" i="1"/>
  <c r="AB3631" i="1"/>
  <c r="AB3647" i="1"/>
  <c r="AB3669" i="1"/>
  <c r="AB3677" i="1"/>
  <c r="AB3685" i="1"/>
  <c r="AB3701" i="1"/>
  <c r="AB3709" i="1"/>
  <c r="AB3717" i="1"/>
  <c r="AB3733" i="1"/>
  <c r="AB3741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69" i="1"/>
  <c r="AB3876" i="1"/>
  <c r="AB3877" i="1"/>
  <c r="AB3880" i="1"/>
  <c r="AB3887" i="1"/>
  <c r="AB3895" i="1"/>
  <c r="AB3901" i="1"/>
  <c r="AB3909" i="1"/>
  <c r="AB3931" i="1"/>
  <c r="AB3933" i="1"/>
  <c r="AB3943" i="1"/>
  <c r="AB3958" i="1"/>
  <c r="AB3966" i="1"/>
  <c r="AB3619" i="1"/>
  <c r="AB3635" i="1"/>
  <c r="AB3651" i="1"/>
  <c r="AB3667" i="1"/>
  <c r="AB3675" i="1"/>
  <c r="AB3683" i="1"/>
  <c r="AB3691" i="1"/>
  <c r="AB3699" i="1"/>
  <c r="AB3707" i="1"/>
  <c r="AB3715" i="1"/>
  <c r="AB3723" i="1"/>
  <c r="AB3731" i="1"/>
  <c r="AB3739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72" i="1"/>
  <c r="AB3874" i="1"/>
  <c r="AB3878" i="1"/>
  <c r="AB3883" i="1"/>
  <c r="AB3885" i="1"/>
  <c r="AB3891" i="1"/>
  <c r="AB3893" i="1"/>
  <c r="AB3899" i="1"/>
  <c r="AB3904" i="1"/>
  <c r="AB3907" i="1"/>
  <c r="AB3912" i="1"/>
  <c r="AB3915" i="1"/>
  <c r="AB3919" i="1"/>
  <c r="AB3923" i="1"/>
  <c r="AB3927" i="1"/>
  <c r="AB3929" i="1"/>
  <c r="AB3936" i="1"/>
  <c r="AB3937" i="1"/>
  <c r="AB3940" i="1"/>
  <c r="AB3941" i="1"/>
  <c r="AB3951" i="1"/>
  <c r="AB3974" i="1"/>
  <c r="AB3957" i="1"/>
  <c r="AB3973" i="1"/>
  <c r="AB3988" i="1"/>
  <c r="P4013" i="1"/>
  <c r="M3946" i="1"/>
  <c r="S3948" i="1"/>
  <c r="AB3948" i="1" s="1"/>
  <c r="P3953" i="1"/>
  <c r="V3955" i="1"/>
  <c r="AB3955" i="1" s="1"/>
  <c r="Z3959" i="1"/>
  <c r="AB3959" i="1" s="1"/>
  <c r="AB3961" i="1"/>
  <c r="M3962" i="1"/>
  <c r="AB3962" i="1" s="1"/>
  <c r="S3964" i="1"/>
  <c r="AB3964" i="1" s="1"/>
  <c r="P3969" i="1"/>
  <c r="V3971" i="1"/>
  <c r="AB3971" i="1" s="1"/>
  <c r="Z3975" i="1"/>
  <c r="AB3975" i="1" s="1"/>
  <c r="M3978" i="1"/>
  <c r="S3980" i="1"/>
  <c r="AB3980" i="1" s="1"/>
  <c r="AB3981" i="1"/>
  <c r="Z3983" i="1"/>
  <c r="AB3983" i="1" s="1"/>
  <c r="M3986" i="1"/>
  <c r="AB3986" i="1" s="1"/>
  <c r="AB3987" i="1"/>
  <c r="M3990" i="1"/>
  <c r="AB3990" i="1" s="1"/>
  <c r="M3994" i="1"/>
  <c r="AB3994" i="1" s="1"/>
  <c r="AB3995" i="1"/>
  <c r="M3998" i="1"/>
  <c r="AB3998" i="1" s="1"/>
  <c r="AB4003" i="1"/>
  <c r="AB4011" i="1"/>
  <c r="AB4018" i="1"/>
  <c r="AB4034" i="1"/>
  <c r="AB4050" i="1"/>
  <c r="AB4066" i="1"/>
  <c r="AB4082" i="1"/>
  <c r="AB4088" i="1"/>
  <c r="AB4116" i="1"/>
  <c r="AB3949" i="1"/>
  <c r="AB3965" i="1"/>
  <c r="AB4014" i="1"/>
  <c r="AB4017" i="1"/>
  <c r="AB4020" i="1"/>
  <c r="AB4023" i="1"/>
  <c r="AB4030" i="1"/>
  <c r="AB4033" i="1"/>
  <c r="AB4036" i="1"/>
  <c r="AB4039" i="1"/>
  <c r="AB4046" i="1"/>
  <c r="AB4049" i="1"/>
  <c r="AB4052" i="1"/>
  <c r="AB4055" i="1"/>
  <c r="AB4062" i="1"/>
  <c r="AB4065" i="1"/>
  <c r="AB4068" i="1"/>
  <c r="AB4071" i="1"/>
  <c r="AB4078" i="1"/>
  <c r="AB4081" i="1"/>
  <c r="AB4084" i="1"/>
  <c r="AB4087" i="1"/>
  <c r="AB4125" i="1"/>
  <c r="AB4144" i="1"/>
  <c r="P3945" i="1"/>
  <c r="AB3945" i="1" s="1"/>
  <c r="V3947" i="1"/>
  <c r="AB3947" i="1" s="1"/>
  <c r="Z3951" i="1"/>
  <c r="AB3953" i="1"/>
  <c r="M3954" i="1"/>
  <c r="AB3954" i="1" s="1"/>
  <c r="S3956" i="1"/>
  <c r="AB3956" i="1" s="1"/>
  <c r="P3961" i="1"/>
  <c r="V3963" i="1"/>
  <c r="AB3963" i="1" s="1"/>
  <c r="Z3967" i="1"/>
  <c r="AB3967" i="1" s="1"/>
  <c r="AB3969" i="1"/>
  <c r="M3970" i="1"/>
  <c r="AB3970" i="1" s="1"/>
  <c r="S3972" i="1"/>
  <c r="AB3972" i="1" s="1"/>
  <c r="P3977" i="1"/>
  <c r="AB3977" i="1" s="1"/>
  <c r="Z3979" i="1"/>
  <c r="AB3979" i="1" s="1"/>
  <c r="M3982" i="1"/>
  <c r="AB3982" i="1" s="1"/>
  <c r="S3984" i="1"/>
  <c r="AB3984" i="1" s="1"/>
  <c r="AB3985" i="1"/>
  <c r="Z3987" i="1"/>
  <c r="AB3989" i="1"/>
  <c r="Z3991" i="1"/>
  <c r="AB3991" i="1" s="1"/>
  <c r="AB3993" i="1"/>
  <c r="Z3995" i="1"/>
  <c r="AB3997" i="1"/>
  <c r="Z3999" i="1"/>
  <c r="AB3999" i="1" s="1"/>
  <c r="AB4001" i="1"/>
  <c r="Z4003" i="1"/>
  <c r="AB4005" i="1"/>
  <c r="Z4007" i="1"/>
  <c r="AB4007" i="1" s="1"/>
  <c r="AB4009" i="1"/>
  <c r="Z4011" i="1"/>
  <c r="AB4013" i="1"/>
  <c r="AB4016" i="1"/>
  <c r="AB4019" i="1"/>
  <c r="AB4026" i="1"/>
  <c r="AB4029" i="1"/>
  <c r="AB4032" i="1"/>
  <c r="AB4035" i="1"/>
  <c r="AB4042" i="1"/>
  <c r="AB4045" i="1"/>
  <c r="AB4048" i="1"/>
  <c r="AB4051" i="1"/>
  <c r="AB4058" i="1"/>
  <c r="AB4061" i="1"/>
  <c r="AB4064" i="1"/>
  <c r="AB4067" i="1"/>
  <c r="AB4074" i="1"/>
  <c r="AB4077" i="1"/>
  <c r="AB4080" i="1"/>
  <c r="AB4083" i="1"/>
  <c r="AB4140" i="1"/>
  <c r="V4089" i="1"/>
  <c r="AB4089" i="1" s="1"/>
  <c r="Z4093" i="1"/>
  <c r="AB4093" i="1" s="1"/>
  <c r="M4096" i="1"/>
  <c r="AB4096" i="1" s="1"/>
  <c r="S4098" i="1"/>
  <c r="AB4098" i="1" s="1"/>
  <c r="P4103" i="1"/>
  <c r="AB4103" i="1" s="1"/>
  <c r="V4105" i="1"/>
  <c r="Z4109" i="1"/>
  <c r="AB4109" i="1" s="1"/>
  <c r="AB4111" i="1"/>
  <c r="M4112" i="1"/>
  <c r="AB4112" i="1" s="1"/>
  <c r="S4114" i="1"/>
  <c r="AB4114" i="1" s="1"/>
  <c r="P4119" i="1"/>
  <c r="AB4119" i="1" s="1"/>
  <c r="V4121" i="1"/>
  <c r="AB4121" i="1" s="1"/>
  <c r="P4127" i="1"/>
  <c r="AB4127" i="1" s="1"/>
  <c r="AB4243" i="1"/>
  <c r="AB4270" i="1"/>
  <c r="AB4130" i="1"/>
  <c r="AB4138" i="1"/>
  <c r="AB4146" i="1"/>
  <c r="AB4148" i="1"/>
  <c r="AB4150" i="1"/>
  <c r="AB4152" i="1"/>
  <c r="AB4159" i="1"/>
  <c r="AB4166" i="1"/>
  <c r="AB4168" i="1"/>
  <c r="AB4175" i="1"/>
  <c r="AB4182" i="1"/>
  <c r="AB4184" i="1"/>
  <c r="AB4191" i="1"/>
  <c r="AB4195" i="1"/>
  <c r="AB4214" i="1"/>
  <c r="AB4223" i="1"/>
  <c r="AB4233" i="1"/>
  <c r="AB4245" i="1"/>
  <c r="AB4253" i="1"/>
  <c r="AB4262" i="1"/>
  <c r="M4088" i="1"/>
  <c r="S4090" i="1"/>
  <c r="AB4090" i="1" s="1"/>
  <c r="P4095" i="1"/>
  <c r="AB4095" i="1" s="1"/>
  <c r="V4097" i="1"/>
  <c r="AB4097" i="1" s="1"/>
  <c r="Z4101" i="1"/>
  <c r="M4104" i="1"/>
  <c r="AB4104" i="1" s="1"/>
  <c r="S4106" i="1"/>
  <c r="AB4106" i="1" s="1"/>
  <c r="P4111" i="1"/>
  <c r="V4113" i="1"/>
  <c r="AB4113" i="1" s="1"/>
  <c r="V4117" i="1"/>
  <c r="AB4117" i="1" s="1"/>
  <c r="P4123" i="1"/>
  <c r="AB4123" i="1" s="1"/>
  <c r="V4125" i="1"/>
  <c r="P4131" i="1"/>
  <c r="AB4131" i="1" s="1"/>
  <c r="V4133" i="1"/>
  <c r="AB4133" i="1" s="1"/>
  <c r="P4139" i="1"/>
  <c r="AB4139" i="1" s="1"/>
  <c r="V4141" i="1"/>
  <c r="AB4141" i="1" s="1"/>
  <c r="AB4153" i="1"/>
  <c r="AB4155" i="1"/>
  <c r="AB4162" i="1"/>
  <c r="AB4164" i="1"/>
  <c r="AB4169" i="1"/>
  <c r="AB4171" i="1"/>
  <c r="AB4178" i="1"/>
  <c r="AB4180" i="1"/>
  <c r="AB4185" i="1"/>
  <c r="AB4187" i="1"/>
  <c r="AB4197" i="1"/>
  <c r="AB4205" i="1"/>
  <c r="AB4211" i="1"/>
  <c r="AB4230" i="1"/>
  <c r="AB4235" i="1"/>
  <c r="AB4239" i="1"/>
  <c r="AB4249" i="1"/>
  <c r="Z4089" i="1"/>
  <c r="AB4091" i="1"/>
  <c r="M4092" i="1"/>
  <c r="AB4092" i="1" s="1"/>
  <c r="S4094" i="1"/>
  <c r="AB4094" i="1" s="1"/>
  <c r="P4099" i="1"/>
  <c r="AB4099" i="1" s="1"/>
  <c r="V4101" i="1"/>
  <c r="AB4101" i="1" s="1"/>
  <c r="Z4105" i="1"/>
  <c r="AB4105" i="1" s="1"/>
  <c r="AB4107" i="1"/>
  <c r="M4108" i="1"/>
  <c r="AB4108" i="1" s="1"/>
  <c r="S4110" i="1"/>
  <c r="AB4110" i="1" s="1"/>
  <c r="P4115" i="1"/>
  <c r="AB4115" i="1" s="1"/>
  <c r="S4118" i="1"/>
  <c r="AB4118" i="1" s="1"/>
  <c r="Z4121" i="1"/>
  <c r="M4124" i="1"/>
  <c r="AB4124" i="1" s="1"/>
  <c r="AB4126" i="1"/>
  <c r="S4126" i="1"/>
  <c r="Z4129" i="1"/>
  <c r="AB4129" i="1" s="1"/>
  <c r="M4132" i="1"/>
  <c r="AB4132" i="1" s="1"/>
  <c r="S4134" i="1"/>
  <c r="AB4134" i="1" s="1"/>
  <c r="AB4135" i="1"/>
  <c r="Z4137" i="1"/>
  <c r="AB4137" i="1" s="1"/>
  <c r="M4140" i="1"/>
  <c r="S4142" i="1"/>
  <c r="AB4142" i="1" s="1"/>
  <c r="AB4143" i="1"/>
  <c r="AB4147" i="1"/>
  <c r="AB4151" i="1"/>
  <c r="AB4158" i="1"/>
  <c r="AB4160" i="1"/>
  <c r="AB4165" i="1"/>
  <c r="AB4167" i="1"/>
  <c r="AB4174" i="1"/>
  <c r="AB4176" i="1"/>
  <c r="AB4181" i="1"/>
  <c r="AB4183" i="1"/>
  <c r="AB4190" i="1"/>
  <c r="AB4194" i="1"/>
  <c r="AB4227" i="1"/>
  <c r="AB4246" i="1"/>
  <c r="AB4251" i="1"/>
  <c r="AB4255" i="1"/>
  <c r="AB4258" i="1"/>
  <c r="Z4194" i="1"/>
  <c r="AB4196" i="1"/>
  <c r="M4197" i="1"/>
  <c r="S4199" i="1"/>
  <c r="AB4199" i="1" s="1"/>
  <c r="P4204" i="1"/>
  <c r="V4206" i="1"/>
  <c r="AB4206" i="1" s="1"/>
  <c r="Z4210" i="1"/>
  <c r="AB4210" i="1" s="1"/>
  <c r="AB4212" i="1"/>
  <c r="M4213" i="1"/>
  <c r="AB4213" i="1" s="1"/>
  <c r="S4215" i="1"/>
  <c r="AB4215" i="1" s="1"/>
  <c r="P4220" i="1"/>
  <c r="V4222" i="1"/>
  <c r="AB4222" i="1" s="1"/>
  <c r="Z4226" i="1"/>
  <c r="AB4226" i="1" s="1"/>
  <c r="AB4228" i="1"/>
  <c r="M4229" i="1"/>
  <c r="AB4229" i="1" s="1"/>
  <c r="S4231" i="1"/>
  <c r="AB4231" i="1" s="1"/>
  <c r="P4236" i="1"/>
  <c r="V4238" i="1"/>
  <c r="Z4242" i="1"/>
  <c r="AB4242" i="1" s="1"/>
  <c r="AB4244" i="1"/>
  <c r="M4245" i="1"/>
  <c r="S4247" i="1"/>
  <c r="AB4247" i="1" s="1"/>
  <c r="P4252" i="1"/>
  <c r="V4254" i="1"/>
  <c r="AB4254" i="1" s="1"/>
  <c r="Z4258" i="1"/>
  <c r="S4260" i="1"/>
  <c r="AB4260" i="1" s="1"/>
  <c r="AB4261" i="1"/>
  <c r="P4265" i="1"/>
  <c r="Z4267" i="1"/>
  <c r="AB4267" i="1" s="1"/>
  <c r="M4270" i="1"/>
  <c r="V4271" i="1"/>
  <c r="AB4271" i="1" s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33" i="1"/>
  <c r="AB4340" i="1"/>
  <c r="AB4342" i="1"/>
  <c r="AB4349" i="1"/>
  <c r="AB4356" i="1"/>
  <c r="AB4358" i="1"/>
  <c r="AB4365" i="1"/>
  <c r="AB4372" i="1"/>
  <c r="AB4374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40" i="1"/>
  <c r="AB4442" i="1"/>
  <c r="AB4447" i="1"/>
  <c r="AB4448" i="1"/>
  <c r="AB4452" i="1"/>
  <c r="AB4456" i="1"/>
  <c r="AB4499" i="1"/>
  <c r="AB4436" i="1"/>
  <c r="AB4438" i="1"/>
  <c r="AB4443" i="1"/>
  <c r="AB4445" i="1"/>
  <c r="AB4451" i="1"/>
  <c r="AB4192" i="1"/>
  <c r="AB4204" i="1"/>
  <c r="AB4220" i="1"/>
  <c r="AB4236" i="1"/>
  <c r="AB4252" i="1"/>
  <c r="AB4268" i="1"/>
  <c r="AB4269" i="1"/>
  <c r="AB4277" i="1"/>
  <c r="AB4284" i="1"/>
  <c r="AB4286" i="1"/>
  <c r="AB4293" i="1"/>
  <c r="AB4300" i="1"/>
  <c r="AB4302" i="1"/>
  <c r="AB4309" i="1"/>
  <c r="AB4316" i="1"/>
  <c r="AB4318" i="1"/>
  <c r="AB4325" i="1"/>
  <c r="AB4332" i="1"/>
  <c r="AB4334" i="1"/>
  <c r="AB4341" i="1"/>
  <c r="AB4348" i="1"/>
  <c r="AB4350" i="1"/>
  <c r="AB4357" i="1"/>
  <c r="AB4364" i="1"/>
  <c r="AB4366" i="1"/>
  <c r="AB4373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60" i="1"/>
  <c r="AB4471" i="1"/>
  <c r="M4193" i="1"/>
  <c r="AB4193" i="1" s="1"/>
  <c r="S4195" i="1"/>
  <c r="P4200" i="1"/>
  <c r="AB4200" i="1" s="1"/>
  <c r="V4202" i="1"/>
  <c r="AB4202" i="1" s="1"/>
  <c r="Z4206" i="1"/>
  <c r="AB4208" i="1"/>
  <c r="M4209" i="1"/>
  <c r="AB4209" i="1" s="1"/>
  <c r="S4211" i="1"/>
  <c r="P4216" i="1"/>
  <c r="AB4216" i="1" s="1"/>
  <c r="V4218" i="1"/>
  <c r="AB4218" i="1" s="1"/>
  <c r="Z4222" i="1"/>
  <c r="AB4224" i="1"/>
  <c r="M4225" i="1"/>
  <c r="AB4225" i="1" s="1"/>
  <c r="S4227" i="1"/>
  <c r="P4232" i="1"/>
  <c r="AB4232" i="1" s="1"/>
  <c r="V4234" i="1"/>
  <c r="AB4234" i="1" s="1"/>
  <c r="Z4238" i="1"/>
  <c r="AB4238" i="1" s="1"/>
  <c r="AB4240" i="1"/>
  <c r="M4241" i="1"/>
  <c r="AB4241" i="1" s="1"/>
  <c r="S4243" i="1"/>
  <c r="P4248" i="1"/>
  <c r="AB4248" i="1" s="1"/>
  <c r="V4250" i="1"/>
  <c r="AB4250" i="1" s="1"/>
  <c r="Z4254" i="1"/>
  <c r="AB4256" i="1"/>
  <c r="M4257" i="1"/>
  <c r="AB4257" i="1" s="1"/>
  <c r="S4259" i="1"/>
  <c r="AB4259" i="1" s="1"/>
  <c r="AB4264" i="1"/>
  <c r="S4264" i="1"/>
  <c r="AB4265" i="1"/>
  <c r="P4269" i="1"/>
  <c r="Z4271" i="1"/>
  <c r="AB4274" i="1"/>
  <c r="AB4281" i="1"/>
  <c r="AB4288" i="1"/>
  <c r="AB4290" i="1"/>
  <c r="AB4297" i="1"/>
  <c r="AB4304" i="1"/>
  <c r="AB4306" i="1"/>
  <c r="AB4313" i="1"/>
  <c r="AB4320" i="1"/>
  <c r="AB4322" i="1"/>
  <c r="AB4329" i="1"/>
  <c r="AB4336" i="1"/>
  <c r="AB4338" i="1"/>
  <c r="AB4345" i="1"/>
  <c r="AB4352" i="1"/>
  <c r="AB4354" i="1"/>
  <c r="AB4361" i="1"/>
  <c r="AB4368" i="1"/>
  <c r="AB4370" i="1"/>
  <c r="AB4377" i="1"/>
  <c r="AB4437" i="1"/>
  <c r="AB4444" i="1"/>
  <c r="AB4446" i="1"/>
  <c r="AB4450" i="1"/>
  <c r="AB4463" i="1"/>
  <c r="P4449" i="1"/>
  <c r="AB4449" i="1" s="1"/>
  <c r="V4451" i="1"/>
  <c r="Z4455" i="1"/>
  <c r="AB4457" i="1"/>
  <c r="M4458" i="1"/>
  <c r="AB4458" i="1" s="1"/>
  <c r="S4460" i="1"/>
  <c r="M4466" i="1"/>
  <c r="AB4466" i="1" s="1"/>
  <c r="S4468" i="1"/>
  <c r="AB4468" i="1" s="1"/>
  <c r="Z4471" i="1"/>
  <c r="M4474" i="1"/>
  <c r="AB4474" i="1" s="1"/>
  <c r="AB4476" i="1"/>
  <c r="S4476" i="1"/>
  <c r="AB4491" i="1"/>
  <c r="AB4495" i="1"/>
  <c r="AB4507" i="1"/>
  <c r="AB4511" i="1"/>
  <c r="AB4521" i="1"/>
  <c r="AB4529" i="1"/>
  <c r="AB4539" i="1"/>
  <c r="S4448" i="1"/>
  <c r="P4453" i="1"/>
  <c r="AB4453" i="1" s="1"/>
  <c r="V4455" i="1"/>
  <c r="AB4455" i="1" s="1"/>
  <c r="Z4459" i="1"/>
  <c r="AB4459" i="1" s="1"/>
  <c r="AB4461" i="1"/>
  <c r="M4462" i="1"/>
  <c r="AB4462" i="1" s="1"/>
  <c r="S4464" i="1"/>
  <c r="AB4464" i="1" s="1"/>
  <c r="P4469" i="1"/>
  <c r="AB4469" i="1" s="1"/>
  <c r="V4471" i="1"/>
  <c r="P4477" i="1"/>
  <c r="AB4477" i="1" s="1"/>
  <c r="AB4480" i="1"/>
  <c r="AB4482" i="1"/>
  <c r="AB4484" i="1"/>
  <c r="AB4486" i="1"/>
  <c r="AB4518" i="1"/>
  <c r="AB4523" i="1"/>
  <c r="AB4527" i="1"/>
  <c r="AB4534" i="1"/>
  <c r="AB4465" i="1"/>
  <c r="AB4473" i="1"/>
  <c r="AB4494" i="1"/>
  <c r="AB4503" i="1"/>
  <c r="AB4513" i="1"/>
  <c r="AB4522" i="1"/>
  <c r="AB4555" i="1"/>
  <c r="AB4481" i="1"/>
  <c r="AB4485" i="1"/>
  <c r="AB4525" i="1"/>
  <c r="AB4537" i="1"/>
  <c r="V4490" i="1"/>
  <c r="AB4490" i="1" s="1"/>
  <c r="Z4494" i="1"/>
  <c r="AB4496" i="1"/>
  <c r="M4497" i="1"/>
  <c r="AB4497" i="1" s="1"/>
  <c r="S4499" i="1"/>
  <c r="P4504" i="1"/>
  <c r="AB4504" i="1" s="1"/>
  <c r="V4506" i="1"/>
  <c r="AB4506" i="1" s="1"/>
  <c r="Z4510" i="1"/>
  <c r="AB4510" i="1" s="1"/>
  <c r="AB4512" i="1"/>
  <c r="M4513" i="1"/>
  <c r="S4515" i="1"/>
  <c r="AB4515" i="1" s="1"/>
  <c r="P4520" i="1"/>
  <c r="V4522" i="1"/>
  <c r="Z4526" i="1"/>
  <c r="AB4526" i="1" s="1"/>
  <c r="AB4528" i="1"/>
  <c r="S4531" i="1"/>
  <c r="AB4531" i="1" s="1"/>
  <c r="S4532" i="1"/>
  <c r="S4535" i="1"/>
  <c r="Z4542" i="1"/>
  <c r="V4546" i="1"/>
  <c r="P4552" i="1"/>
  <c r="M4553" i="1"/>
  <c r="Z4558" i="1"/>
  <c r="AB4589" i="1"/>
  <c r="AB4488" i="1"/>
  <c r="P4492" i="1"/>
  <c r="AB4492" i="1" s="1"/>
  <c r="V4494" i="1"/>
  <c r="Z4498" i="1"/>
  <c r="AB4498" i="1" s="1"/>
  <c r="AB4500" i="1"/>
  <c r="M4501" i="1"/>
  <c r="AB4501" i="1" s="1"/>
  <c r="S4503" i="1"/>
  <c r="P4508" i="1"/>
  <c r="AB4508" i="1" s="1"/>
  <c r="V4510" i="1"/>
  <c r="Z4514" i="1"/>
  <c r="AB4514" i="1" s="1"/>
  <c r="AB4516" i="1"/>
  <c r="M4517" i="1"/>
  <c r="AB4517" i="1" s="1"/>
  <c r="S4519" i="1"/>
  <c r="AB4519" i="1" s="1"/>
  <c r="P4524" i="1"/>
  <c r="AB4524" i="1" s="1"/>
  <c r="V4526" i="1"/>
  <c r="P4536" i="1"/>
  <c r="AB4536" i="1" s="1"/>
  <c r="V4542" i="1"/>
  <c r="AB4542" i="1" s="1"/>
  <c r="AB4544" i="1"/>
  <c r="AB4553" i="1"/>
  <c r="S4555" i="1"/>
  <c r="AB4556" i="1"/>
  <c r="AB4571" i="1"/>
  <c r="AB4579" i="1"/>
  <c r="AB4520" i="1"/>
  <c r="AB4546" i="1"/>
  <c r="AB4615" i="1"/>
  <c r="AB4535" i="1"/>
  <c r="AB4545" i="1"/>
  <c r="AB4548" i="1"/>
  <c r="AB4552" i="1"/>
  <c r="P4532" i="1"/>
  <c r="AB4532" i="1" s="1"/>
  <c r="V4534" i="1"/>
  <c r="Z4538" i="1"/>
  <c r="AB4538" i="1" s="1"/>
  <c r="AB4540" i="1"/>
  <c r="M4541" i="1"/>
  <c r="AB4541" i="1" s="1"/>
  <c r="Z4546" i="1"/>
  <c r="AB4550" i="1"/>
  <c r="Z4554" i="1"/>
  <c r="AB4554" i="1" s="1"/>
  <c r="AB4558" i="1"/>
  <c r="Z4562" i="1"/>
  <c r="AB4566" i="1"/>
  <c r="Z4570" i="1"/>
  <c r="AB4570" i="1" s="1"/>
  <c r="AB4574" i="1"/>
  <c r="Z4578" i="1"/>
  <c r="AB4582" i="1"/>
  <c r="Z4586" i="1"/>
  <c r="S4587" i="1"/>
  <c r="P4588" i="1"/>
  <c r="M4589" i="1"/>
  <c r="Z4590" i="1"/>
  <c r="AB4590" i="1" s="1"/>
  <c r="S4591" i="1"/>
  <c r="AB4591" i="1" s="1"/>
  <c r="P4592" i="1"/>
  <c r="M4593" i="1"/>
  <c r="AB4593" i="1" s="1"/>
  <c r="Z4594" i="1"/>
  <c r="S4595" i="1"/>
  <c r="P4596" i="1"/>
  <c r="M4597" i="1"/>
  <c r="AB4597" i="1" s="1"/>
  <c r="Z4598" i="1"/>
  <c r="AB4598" i="1" s="1"/>
  <c r="P4602" i="1"/>
  <c r="AB4602" i="1" s="1"/>
  <c r="P4618" i="1"/>
  <c r="AB4638" i="1"/>
  <c r="AB4641" i="1"/>
  <c r="AB4650" i="1"/>
  <c r="P4560" i="1"/>
  <c r="M4561" i="1"/>
  <c r="AB4561" i="1" s="1"/>
  <c r="V4562" i="1"/>
  <c r="AB4562" i="1" s="1"/>
  <c r="S4563" i="1"/>
  <c r="AB4563" i="1" s="1"/>
  <c r="AB4564" i="1"/>
  <c r="P4568" i="1"/>
  <c r="AB4568" i="1" s="1"/>
  <c r="M4569" i="1"/>
  <c r="AB4569" i="1" s="1"/>
  <c r="V4570" i="1"/>
  <c r="S4571" i="1"/>
  <c r="AB4572" i="1"/>
  <c r="P4576" i="1"/>
  <c r="AB4576" i="1" s="1"/>
  <c r="M4577" i="1"/>
  <c r="AB4577" i="1" s="1"/>
  <c r="V4578" i="1"/>
  <c r="S4579" i="1"/>
  <c r="AB4580" i="1"/>
  <c r="P4584" i="1"/>
  <c r="M4585" i="1"/>
  <c r="AB4585" i="1" s="1"/>
  <c r="V4586" i="1"/>
  <c r="AB4587" i="1"/>
  <c r="V4590" i="1"/>
  <c r="V4594" i="1"/>
  <c r="AB4595" i="1"/>
  <c r="Z4604" i="1"/>
  <c r="M4607" i="1"/>
  <c r="AB4607" i="1" s="1"/>
  <c r="AB4630" i="1"/>
  <c r="AB4578" i="1"/>
  <c r="AB4586" i="1"/>
  <c r="AB4603" i="1"/>
  <c r="AB4612" i="1"/>
  <c r="AB4625" i="1"/>
  <c r="AB4560" i="1"/>
  <c r="AB4584" i="1"/>
  <c r="AB4588" i="1"/>
  <c r="AB4592" i="1"/>
  <c r="AB4594" i="1"/>
  <c r="AB4596" i="1"/>
  <c r="AB4606" i="1"/>
  <c r="AB4613" i="1"/>
  <c r="AB4618" i="1"/>
  <c r="AB4646" i="1"/>
  <c r="AB4649" i="1"/>
  <c r="AB4658" i="1"/>
  <c r="AB4657" i="1"/>
  <c r="AB4758" i="1"/>
  <c r="AB5000" i="1"/>
  <c r="Z4599" i="1"/>
  <c r="AB4599" i="1" s="1"/>
  <c r="M4602" i="1"/>
  <c r="S4604" i="1"/>
  <c r="AB4604" i="1" s="1"/>
  <c r="P4609" i="1"/>
  <c r="V4611" i="1"/>
  <c r="AB4611" i="1" s="1"/>
  <c r="Z4615" i="1"/>
  <c r="M4618" i="1"/>
  <c r="Z4619" i="1"/>
  <c r="AB4619" i="1" s="1"/>
  <c r="Z4627" i="1"/>
  <c r="AB4627" i="1" s="1"/>
  <c r="Z4635" i="1"/>
  <c r="AB4635" i="1" s="1"/>
  <c r="Z4643" i="1"/>
  <c r="AB4643" i="1" s="1"/>
  <c r="Z4651" i="1"/>
  <c r="AB4651" i="1" s="1"/>
  <c r="V4659" i="1"/>
  <c r="AB4659" i="1" s="1"/>
  <c r="AB4660" i="1"/>
  <c r="V4663" i="1"/>
  <c r="AB4663" i="1" s="1"/>
  <c r="AB4664" i="1"/>
  <c r="V4667" i="1"/>
  <c r="AB4667" i="1" s="1"/>
  <c r="AB4668" i="1"/>
  <c r="V4671" i="1"/>
  <c r="AB4671" i="1" s="1"/>
  <c r="AB4672" i="1"/>
  <c r="V4675" i="1"/>
  <c r="AB4675" i="1" s="1"/>
  <c r="AB4676" i="1"/>
  <c r="V4679" i="1"/>
  <c r="AB4679" i="1" s="1"/>
  <c r="AB4680" i="1"/>
  <c r="V4683" i="1"/>
  <c r="AB4683" i="1" s="1"/>
  <c r="AB4684" i="1"/>
  <c r="V4687" i="1"/>
  <c r="AB4687" i="1" s="1"/>
  <c r="AB4688" i="1"/>
  <c r="V4691" i="1"/>
  <c r="AB4691" i="1" s="1"/>
  <c r="AB4692" i="1"/>
  <c r="V4695" i="1"/>
  <c r="AB4695" i="1" s="1"/>
  <c r="AB4696" i="1"/>
  <c r="V4699" i="1"/>
  <c r="AB4699" i="1" s="1"/>
  <c r="AB4700" i="1"/>
  <c r="V4703" i="1"/>
  <c r="AB4703" i="1" s="1"/>
  <c r="AB4704" i="1"/>
  <c r="V4707" i="1"/>
  <c r="AB4707" i="1" s="1"/>
  <c r="AB4708" i="1"/>
  <c r="V4711" i="1"/>
  <c r="AB4711" i="1" s="1"/>
  <c r="AB4712" i="1"/>
  <c r="V4715" i="1"/>
  <c r="AB4715" i="1" s="1"/>
  <c r="AB4716" i="1"/>
  <c r="V4719" i="1"/>
  <c r="AB4719" i="1" s="1"/>
  <c r="AB4720" i="1"/>
  <c r="V4723" i="1"/>
  <c r="AB4723" i="1" s="1"/>
  <c r="AB4724" i="1"/>
  <c r="V4727" i="1"/>
  <c r="AB4727" i="1" s="1"/>
  <c r="AB4728" i="1"/>
  <c r="V4731" i="1"/>
  <c r="AB4731" i="1" s="1"/>
  <c r="AB4732" i="1"/>
  <c r="V4735" i="1"/>
  <c r="AB4735" i="1" s="1"/>
  <c r="AB4736" i="1"/>
  <c r="V4739" i="1"/>
  <c r="AB4739" i="1" s="1"/>
  <c r="AB4740" i="1"/>
  <c r="V4743" i="1"/>
  <c r="AB4743" i="1" s="1"/>
  <c r="AB4744" i="1"/>
  <c r="V4747" i="1"/>
  <c r="AB4747" i="1" s="1"/>
  <c r="AB4748" i="1"/>
  <c r="AB4752" i="1"/>
  <c r="AB4785" i="1"/>
  <c r="AB4801" i="1"/>
  <c r="AB4847" i="1"/>
  <c r="AB4605" i="1"/>
  <c r="AB4621" i="1"/>
  <c r="AB4629" i="1"/>
  <c r="AB4637" i="1"/>
  <c r="AB4645" i="1"/>
  <c r="AB4653" i="1"/>
  <c r="AB4769" i="1"/>
  <c r="AB4772" i="1"/>
  <c r="AB4781" i="1"/>
  <c r="AB4797" i="1"/>
  <c r="P4601" i="1"/>
  <c r="AB4601" i="1" s="1"/>
  <c r="V4603" i="1"/>
  <c r="Z4607" i="1"/>
  <c r="AB4609" i="1"/>
  <c r="M4610" i="1"/>
  <c r="AB4610" i="1" s="1"/>
  <c r="S4612" i="1"/>
  <c r="P4617" i="1"/>
  <c r="AB4617" i="1" s="1"/>
  <c r="Z4623" i="1"/>
  <c r="AB4623" i="1" s="1"/>
  <c r="Z4631" i="1"/>
  <c r="AB4631" i="1" s="1"/>
  <c r="Z4639" i="1"/>
  <c r="AB4639" i="1" s="1"/>
  <c r="Z4647" i="1"/>
  <c r="AB4647" i="1" s="1"/>
  <c r="Z4655" i="1"/>
  <c r="AB4655" i="1" s="1"/>
  <c r="AB4661" i="1"/>
  <c r="AB4665" i="1"/>
  <c r="AB4669" i="1"/>
  <c r="AB4673" i="1"/>
  <c r="AB4677" i="1"/>
  <c r="AB4681" i="1"/>
  <c r="AB4685" i="1"/>
  <c r="AB4689" i="1"/>
  <c r="AB4693" i="1"/>
  <c r="AB4697" i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1" i="1"/>
  <c r="AB4753" i="1"/>
  <c r="AB4761" i="1"/>
  <c r="AB4764" i="1"/>
  <c r="AB4773" i="1"/>
  <c r="AB4777" i="1"/>
  <c r="AB4793" i="1"/>
  <c r="AB4809" i="1"/>
  <c r="AB4852" i="1"/>
  <c r="P4756" i="1"/>
  <c r="V4758" i="1"/>
  <c r="AB4762" i="1"/>
  <c r="Z4766" i="1"/>
  <c r="AB4766" i="1" s="1"/>
  <c r="Z4774" i="1"/>
  <c r="V4778" i="1"/>
  <c r="AB4778" i="1" s="1"/>
  <c r="AB4779" i="1"/>
  <c r="V4782" i="1"/>
  <c r="AB4783" i="1"/>
  <c r="V4786" i="1"/>
  <c r="AB4786" i="1" s="1"/>
  <c r="AB4787" i="1"/>
  <c r="V4790" i="1"/>
  <c r="AB4791" i="1"/>
  <c r="V4794" i="1"/>
  <c r="AB4794" i="1" s="1"/>
  <c r="AB4795" i="1"/>
  <c r="V4798" i="1"/>
  <c r="AB4799" i="1"/>
  <c r="V4802" i="1"/>
  <c r="AB4802" i="1" s="1"/>
  <c r="AB4803" i="1"/>
  <c r="AB4807" i="1"/>
  <c r="AB4811" i="1"/>
  <c r="AB4827" i="1"/>
  <c r="AB4870" i="1"/>
  <c r="AB4760" i="1"/>
  <c r="AB4768" i="1"/>
  <c r="AB4776" i="1"/>
  <c r="Z4754" i="1"/>
  <c r="AB4754" i="1" s="1"/>
  <c r="AB4756" i="1"/>
  <c r="M4757" i="1"/>
  <c r="AB4757" i="1" s="1"/>
  <c r="Z4762" i="1"/>
  <c r="Z4770" i="1"/>
  <c r="AB4770" i="1" s="1"/>
  <c r="AB4774" i="1"/>
  <c r="AB4780" i="1"/>
  <c r="AB4782" i="1"/>
  <c r="AB4784" i="1"/>
  <c r="AB4788" i="1"/>
  <c r="AB4790" i="1"/>
  <c r="AB4792" i="1"/>
  <c r="AB4796" i="1"/>
  <c r="AB4798" i="1"/>
  <c r="AB4800" i="1"/>
  <c r="AB4804" i="1"/>
  <c r="AB4806" i="1"/>
  <c r="AB4808" i="1"/>
  <c r="AB4810" i="1"/>
  <c r="AB4812" i="1"/>
  <c r="AB4824" i="1"/>
  <c r="AB4843" i="1"/>
  <c r="P4814" i="1"/>
  <c r="V4816" i="1"/>
  <c r="AB4816" i="1" s="1"/>
  <c r="Z4820" i="1"/>
  <c r="AB4820" i="1" s="1"/>
  <c r="M4823" i="1"/>
  <c r="AB4823" i="1" s="1"/>
  <c r="S4825" i="1"/>
  <c r="AB4825" i="1" s="1"/>
  <c r="AB4826" i="1"/>
  <c r="Z4828" i="1"/>
  <c r="AB4828" i="1" s="1"/>
  <c r="M4831" i="1"/>
  <c r="AB4831" i="1" s="1"/>
  <c r="AB4833" i="1"/>
  <c r="S4833" i="1"/>
  <c r="AB4834" i="1"/>
  <c r="Z4836" i="1"/>
  <c r="AB4836" i="1" s="1"/>
  <c r="M4839" i="1"/>
  <c r="AB4839" i="1" s="1"/>
  <c r="S4841" i="1"/>
  <c r="AB4841" i="1" s="1"/>
  <c r="AB4842" i="1"/>
  <c r="Z4844" i="1"/>
  <c r="AB4844" i="1" s="1"/>
  <c r="M4847" i="1"/>
  <c r="AB4849" i="1"/>
  <c r="S4849" i="1"/>
  <c r="AB4850" i="1"/>
  <c r="Z4852" i="1"/>
  <c r="M4855" i="1"/>
  <c r="AB4855" i="1" s="1"/>
  <c r="M4859" i="1"/>
  <c r="AB4859" i="1" s="1"/>
  <c r="M4863" i="1"/>
  <c r="AB4863" i="1" s="1"/>
  <c r="V4866" i="1"/>
  <c r="AB4878" i="1"/>
  <c r="AB4889" i="1"/>
  <c r="AB4875" i="1"/>
  <c r="AB4915" i="1"/>
  <c r="AB4924" i="1"/>
  <c r="Z4812" i="1"/>
  <c r="AB4814" i="1"/>
  <c r="M4815" i="1"/>
  <c r="AB4815" i="1" s="1"/>
  <c r="S4817" i="1"/>
  <c r="AB4817" i="1" s="1"/>
  <c r="S4821" i="1"/>
  <c r="AB4821" i="1" s="1"/>
  <c r="AB4822" i="1"/>
  <c r="Z4824" i="1"/>
  <c r="M4827" i="1"/>
  <c r="AB4829" i="1"/>
  <c r="S4829" i="1"/>
  <c r="AB4830" i="1"/>
  <c r="Z4832" i="1"/>
  <c r="AB4832" i="1" s="1"/>
  <c r="M4835" i="1"/>
  <c r="AB4835" i="1" s="1"/>
  <c r="S4837" i="1"/>
  <c r="AB4837" i="1" s="1"/>
  <c r="AB4838" i="1"/>
  <c r="Z4840" i="1"/>
  <c r="AB4840" i="1" s="1"/>
  <c r="M4843" i="1"/>
  <c r="AB4845" i="1"/>
  <c r="S4845" i="1"/>
  <c r="AB4846" i="1"/>
  <c r="Z4848" i="1"/>
  <c r="AB4848" i="1" s="1"/>
  <c r="M4851" i="1"/>
  <c r="AB4851" i="1" s="1"/>
  <c r="S4853" i="1"/>
  <c r="AB4853" i="1" s="1"/>
  <c r="AB4854" i="1"/>
  <c r="Z4856" i="1"/>
  <c r="AB4856" i="1" s="1"/>
  <c r="AB4858" i="1"/>
  <c r="Z4860" i="1"/>
  <c r="AB4860" i="1" s="1"/>
  <c r="AB4862" i="1"/>
  <c r="AB4882" i="1"/>
  <c r="AB4895" i="1"/>
  <c r="AB4920" i="1"/>
  <c r="AB4936" i="1"/>
  <c r="M4864" i="1"/>
  <c r="AB4864" i="1" s="1"/>
  <c r="S4866" i="1"/>
  <c r="AB4866" i="1" s="1"/>
  <c r="P4871" i="1"/>
  <c r="V4873" i="1"/>
  <c r="AB4873" i="1" s="1"/>
  <c r="Z4877" i="1"/>
  <c r="AB4879" i="1"/>
  <c r="P4883" i="1"/>
  <c r="M4884" i="1"/>
  <c r="AB4884" i="1" s="1"/>
  <c r="V4885" i="1"/>
  <c r="AB4885" i="1" s="1"/>
  <c r="S4886" i="1"/>
  <c r="AB4886" i="1" s="1"/>
  <c r="P4891" i="1"/>
  <c r="M4892" i="1"/>
  <c r="AB4892" i="1" s="1"/>
  <c r="V4893" i="1"/>
  <c r="AB4893" i="1" s="1"/>
  <c r="S4894" i="1"/>
  <c r="AB4894" i="1" s="1"/>
  <c r="P4895" i="1"/>
  <c r="M4896" i="1"/>
  <c r="AB4896" i="1" s="1"/>
  <c r="Z4897" i="1"/>
  <c r="S4898" i="1"/>
  <c r="AB4898" i="1" s="1"/>
  <c r="P4899" i="1"/>
  <c r="AB4899" i="1" s="1"/>
  <c r="M4900" i="1"/>
  <c r="AB4900" i="1" s="1"/>
  <c r="Z4901" i="1"/>
  <c r="S4902" i="1"/>
  <c r="AB4902" i="1" s="1"/>
  <c r="P4903" i="1"/>
  <c r="AB4903" i="1" s="1"/>
  <c r="M4904" i="1"/>
  <c r="AB4904" i="1" s="1"/>
  <c r="Z4905" i="1"/>
  <c r="S4906" i="1"/>
  <c r="AB4906" i="1" s="1"/>
  <c r="P4907" i="1"/>
  <c r="AB4907" i="1" s="1"/>
  <c r="M4908" i="1"/>
  <c r="AB4908" i="1" s="1"/>
  <c r="Z4909" i="1"/>
  <c r="S4910" i="1"/>
  <c r="AB4910" i="1" s="1"/>
  <c r="P4911" i="1"/>
  <c r="AB4911" i="1" s="1"/>
  <c r="M4912" i="1"/>
  <c r="AB4912" i="1" s="1"/>
  <c r="Z4913" i="1"/>
  <c r="S4914" i="1"/>
  <c r="AB4914" i="1" s="1"/>
  <c r="P4915" i="1"/>
  <c r="M4916" i="1"/>
  <c r="AB4916" i="1" s="1"/>
  <c r="Z4917" i="1"/>
  <c r="AB4948" i="1"/>
  <c r="AB4956" i="1"/>
  <c r="AB4981" i="1"/>
  <c r="Z4865" i="1"/>
  <c r="AB4865" i="1" s="1"/>
  <c r="AB4867" i="1"/>
  <c r="M4868" i="1"/>
  <c r="AB4868" i="1" s="1"/>
  <c r="S4870" i="1"/>
  <c r="P4875" i="1"/>
  <c r="V4877" i="1"/>
  <c r="AB4877" i="1" s="1"/>
  <c r="Z4881" i="1"/>
  <c r="Z4889" i="1"/>
  <c r="V4897" i="1"/>
  <c r="AB4897" i="1" s="1"/>
  <c r="V4901" i="1"/>
  <c r="AB4901" i="1" s="1"/>
  <c r="V4905" i="1"/>
  <c r="AB4905" i="1" s="1"/>
  <c r="V4909" i="1"/>
  <c r="AB4909" i="1" s="1"/>
  <c r="V4913" i="1"/>
  <c r="AB4913" i="1" s="1"/>
  <c r="V4917" i="1"/>
  <c r="AB4917" i="1" s="1"/>
  <c r="AB4918" i="1"/>
  <c r="V4921" i="1"/>
  <c r="AB4921" i="1" s="1"/>
  <c r="AB4922" i="1"/>
  <c r="V4925" i="1"/>
  <c r="AB4925" i="1" s="1"/>
  <c r="AB4926" i="1"/>
  <c r="V4929" i="1"/>
  <c r="AB4929" i="1" s="1"/>
  <c r="AB4930" i="1"/>
  <c r="V4933" i="1"/>
  <c r="AB4933" i="1" s="1"/>
  <c r="AB4934" i="1"/>
  <c r="V4937" i="1"/>
  <c r="AB4937" i="1" s="1"/>
  <c r="AB4938" i="1"/>
  <c r="V4939" i="1"/>
  <c r="AB4942" i="1"/>
  <c r="AB4949" i="1"/>
  <c r="AB4965" i="1"/>
  <c r="AB4989" i="1"/>
  <c r="V4865" i="1"/>
  <c r="Z4869" i="1"/>
  <c r="AB4869" i="1" s="1"/>
  <c r="AB4871" i="1"/>
  <c r="M4872" i="1"/>
  <c r="AB4872" i="1" s="1"/>
  <c r="S4874" i="1"/>
  <c r="AB4874" i="1" s="1"/>
  <c r="P4879" i="1"/>
  <c r="M4880" i="1"/>
  <c r="AB4880" i="1" s="1"/>
  <c r="V4881" i="1"/>
  <c r="AB4881" i="1" s="1"/>
  <c r="S4882" i="1"/>
  <c r="AB4883" i="1"/>
  <c r="P4887" i="1"/>
  <c r="AB4887" i="1" s="1"/>
  <c r="M4888" i="1"/>
  <c r="AB4888" i="1" s="1"/>
  <c r="V4889" i="1"/>
  <c r="S4890" i="1"/>
  <c r="AB4890" i="1" s="1"/>
  <c r="AB4891" i="1"/>
  <c r="AB4941" i="1"/>
  <c r="S4944" i="1"/>
  <c r="S4939" i="1"/>
  <c r="AB4939" i="1" s="1"/>
  <c r="P4944" i="1"/>
  <c r="AB4944" i="1" s="1"/>
  <c r="Z4950" i="1"/>
  <c r="AB4950" i="1" s="1"/>
  <c r="S4951" i="1"/>
  <c r="AB4951" i="1" s="1"/>
  <c r="P4952" i="1"/>
  <c r="AB4952" i="1" s="1"/>
  <c r="M4953" i="1"/>
  <c r="AB4953" i="1" s="1"/>
  <c r="Z4954" i="1"/>
  <c r="AB4963" i="1"/>
  <c r="S4966" i="1"/>
  <c r="AB4970" i="1"/>
  <c r="AB4940" i="1"/>
  <c r="AB4976" i="1"/>
  <c r="AB4984" i="1"/>
  <c r="AB4993" i="1"/>
  <c r="AB5001" i="1"/>
  <c r="Z4942" i="1"/>
  <c r="M4945" i="1"/>
  <c r="AB4945" i="1" s="1"/>
  <c r="Z4946" i="1"/>
  <c r="AB4946" i="1" s="1"/>
  <c r="Z4961" i="1"/>
  <c r="M4964" i="1"/>
  <c r="AB4964" i="1" s="1"/>
  <c r="AB4968" i="1"/>
  <c r="Z4956" i="1"/>
  <c r="M4959" i="1"/>
  <c r="AB4959" i="1" s="1"/>
  <c r="S4961" i="1"/>
  <c r="AB4961" i="1" s="1"/>
  <c r="P4966" i="1"/>
  <c r="V4968" i="1"/>
  <c r="Z4972" i="1"/>
  <c r="AB4972" i="1" s="1"/>
  <c r="Z4973" i="1"/>
  <c r="AB4973" i="1" s="1"/>
  <c r="M4976" i="1"/>
  <c r="V4977" i="1"/>
  <c r="AB4977" i="1" s="1"/>
  <c r="S4982" i="1"/>
  <c r="AB4982" i="1" s="1"/>
  <c r="AB4983" i="1"/>
  <c r="P4987" i="1"/>
  <c r="AB4987" i="1" s="1"/>
  <c r="Z4989" i="1"/>
  <c r="M4992" i="1"/>
  <c r="AB4992" i="1" s="1"/>
  <c r="V4993" i="1"/>
  <c r="S4998" i="1"/>
  <c r="AB4998" i="1" s="1"/>
  <c r="AB4999" i="1"/>
  <c r="AB4962" i="1"/>
  <c r="AB4978" i="1"/>
  <c r="AB4994" i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S4974" i="1"/>
  <c r="AB4974" i="1" s="1"/>
  <c r="AB4975" i="1"/>
  <c r="P4979" i="1"/>
  <c r="AB4979" i="1" s="1"/>
  <c r="Z4981" i="1"/>
  <c r="M4984" i="1"/>
  <c r="V4985" i="1"/>
  <c r="AB4985" i="1" s="1"/>
  <c r="AB4990" i="1"/>
  <c r="S4990" i="1"/>
  <c r="AB4991" i="1"/>
  <c r="P4995" i="1"/>
  <c r="AB4995" i="1" s="1"/>
  <c r="Z4997" i="1"/>
  <c r="AB4997" i="1" s="1"/>
  <c r="M5000" i="1"/>
  <c r="V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<sst xmlns="http://schemas.openxmlformats.org/spreadsheetml/2006/main" count="33" uniqueCount="20">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</sst>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4/04%20-%20Abril/VERS&#195;O%20DIGITAL/TCE/13.2%20PCF_em_EXCEL%20Abril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04/2024</v>
          </cell>
          <cell r="I12">
            <v>0</v>
          </cell>
          <cell r="J12">
            <v>128.8768</v>
          </cell>
          <cell r="L12">
            <v>297.12</v>
          </cell>
          <cell r="M12">
            <v>28.24</v>
          </cell>
          <cell r="O12">
            <v>2.0699999999999998</v>
          </cell>
          <cell r="S12">
            <v>0</v>
          </cell>
          <cell r="U12">
            <v>0</v>
          </cell>
        </row>
        <row r="13">
          <cell r="C13" t="str">
            <v>UPAE GARANHUNS - CG Nº 004/2013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04/2024</v>
          </cell>
          <cell r="I13">
            <v>0</v>
          </cell>
          <cell r="J13">
            <v>121.9984</v>
          </cell>
          <cell r="L13">
            <v>297.12</v>
          </cell>
          <cell r="M13">
            <v>30.5</v>
          </cell>
          <cell r="O13">
            <v>2.0699999999999998</v>
          </cell>
          <cell r="S13">
            <v>0</v>
          </cell>
          <cell r="U13">
            <v>0</v>
          </cell>
        </row>
        <row r="14">
          <cell r="C14" t="str">
            <v>UPAE GARANHUNS - CG Nº 004/2013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04/2024</v>
          </cell>
          <cell r="I14">
            <v>0</v>
          </cell>
          <cell r="J14">
            <v>135.55199999999999</v>
          </cell>
          <cell r="L14">
            <v>297.12</v>
          </cell>
          <cell r="M14">
            <v>28.24</v>
          </cell>
          <cell r="O14">
            <v>2.0699999999999998</v>
          </cell>
          <cell r="S14">
            <v>0</v>
          </cell>
          <cell r="U14">
            <v>0</v>
          </cell>
        </row>
        <row r="15">
          <cell r="C15" t="str">
            <v>UPAE GARANHUNS - CG Nº 004/2013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04/2024</v>
          </cell>
          <cell r="I15">
            <v>0</v>
          </cell>
          <cell r="J15">
            <v>124.256</v>
          </cell>
          <cell r="L15">
            <v>0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UPAE GARANHUNS - CG Nº 004/2013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04/2024</v>
          </cell>
          <cell r="I16">
            <v>0</v>
          </cell>
          <cell r="J16">
            <v>279.12639999999999</v>
          </cell>
          <cell r="L16">
            <v>297.12</v>
          </cell>
          <cell r="M16">
            <v>28.24</v>
          </cell>
          <cell r="O16">
            <v>2.0699999999999998</v>
          </cell>
          <cell r="S16">
            <v>0</v>
          </cell>
          <cell r="U16">
            <v>69.41</v>
          </cell>
          <cell r="X16" t="str">
            <v>AUXILIO CRECHE</v>
          </cell>
        </row>
        <row r="17">
          <cell r="C17" t="str">
            <v>UPAE GARANHUNS - CG Nº 004/2013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04/2024</v>
          </cell>
          <cell r="I17">
            <v>0</v>
          </cell>
          <cell r="J17">
            <v>74.975200000000001</v>
          </cell>
          <cell r="L17">
            <v>0</v>
          </cell>
          <cell r="M17">
            <v>0</v>
          </cell>
          <cell r="O17">
            <v>2.0699999999999998</v>
          </cell>
          <cell r="S17">
            <v>0</v>
          </cell>
          <cell r="U17">
            <v>18.89</v>
          </cell>
          <cell r="X17" t="str">
            <v>AUXILIO CRECHE</v>
          </cell>
        </row>
        <row r="18">
          <cell r="C18" t="str">
            <v>UPAE GARANHUNS - CG Nº 004/2013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04/2024</v>
          </cell>
          <cell r="I18">
            <v>0</v>
          </cell>
          <cell r="J18">
            <v>112.96</v>
          </cell>
          <cell r="L18">
            <v>297.12</v>
          </cell>
          <cell r="M18">
            <v>28.24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UPAE GARANHUNS - CG Nº 004/2013</v>
          </cell>
          <cell r="E19" t="str">
            <v>ANA CAROLINA CAVALCANTI PEREIRA</v>
          </cell>
          <cell r="F19" t="str">
            <v>2 - Outros Profissionais da Saúde</v>
          </cell>
          <cell r="G19" t="str">
            <v>3222-05</v>
          </cell>
          <cell r="H19" t="str">
            <v>04/2024</v>
          </cell>
          <cell r="I19">
            <v>0</v>
          </cell>
          <cell r="J19">
            <v>273.47840000000002</v>
          </cell>
          <cell r="L19">
            <v>297.12</v>
          </cell>
          <cell r="M19">
            <v>28.24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UPAE GARANHUNS - CG Nº 004/2013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04/2024</v>
          </cell>
          <cell r="I20">
            <v>0</v>
          </cell>
          <cell r="J20">
            <v>290.42239999999998</v>
          </cell>
          <cell r="L20">
            <v>297.12</v>
          </cell>
          <cell r="M20">
            <v>28.24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UPAE GARANHUNS - CG Nº 004/2013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04/2024</v>
          </cell>
          <cell r="I21">
            <v>0</v>
          </cell>
          <cell r="J21">
            <v>112.96</v>
          </cell>
          <cell r="L21">
            <v>297.12</v>
          </cell>
          <cell r="M21">
            <v>28.24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UPAE GARANHUNS - CG Nº 004/2013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04/2024</v>
          </cell>
          <cell r="I22">
            <v>0</v>
          </cell>
          <cell r="J22">
            <v>296.3544</v>
          </cell>
          <cell r="L22">
            <v>297.12</v>
          </cell>
          <cell r="M22">
            <v>28.24</v>
          </cell>
          <cell r="O22">
            <v>2.0699999999999998</v>
          </cell>
          <cell r="S22">
            <v>0</v>
          </cell>
          <cell r="U22">
            <v>0</v>
          </cell>
        </row>
        <row r="23">
          <cell r="C23" t="str">
            <v>UPAE GARANHUNS - CG Nº 004/2013</v>
          </cell>
          <cell r="E23" t="str">
            <v>ANA PAULA GOMES DOS ANJOS</v>
          </cell>
          <cell r="F23" t="str">
            <v>2 - Outros Profissionais da Saúde</v>
          </cell>
          <cell r="G23" t="str">
            <v>3222-05</v>
          </cell>
          <cell r="H23" t="str">
            <v>04/2024</v>
          </cell>
          <cell r="I23">
            <v>0</v>
          </cell>
          <cell r="J23">
            <v>284.77440000000001</v>
          </cell>
          <cell r="L23">
            <v>297.12</v>
          </cell>
          <cell r="M23">
            <v>28.24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UPAE GARANHUNS - CG Nº 004/2013</v>
          </cell>
          <cell r="E24" t="str">
            <v>ANA PAULA LEAL SOBRINHO</v>
          </cell>
          <cell r="F24" t="str">
            <v>2 - Outros Profissionais da Saúde</v>
          </cell>
          <cell r="G24" t="str">
            <v>3222-05</v>
          </cell>
          <cell r="H24" t="str">
            <v>04/2024</v>
          </cell>
          <cell r="I24">
            <v>0</v>
          </cell>
          <cell r="J24">
            <v>296.07040000000001</v>
          </cell>
          <cell r="L24">
            <v>297.12</v>
          </cell>
          <cell r="M24">
            <v>28.24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04/2024</v>
          </cell>
          <cell r="I25">
            <v>0</v>
          </cell>
          <cell r="J25">
            <v>112.96</v>
          </cell>
          <cell r="L25">
            <v>297.12</v>
          </cell>
          <cell r="M25">
            <v>28.24</v>
          </cell>
          <cell r="O25">
            <v>2.0699999999999998</v>
          </cell>
          <cell r="R25">
            <v>440</v>
          </cell>
          <cell r="S25">
            <v>84.72</v>
          </cell>
          <cell r="U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04/2024</v>
          </cell>
          <cell r="I26">
            <v>0</v>
          </cell>
          <cell r="J26">
            <v>409.33839999999998</v>
          </cell>
          <cell r="L26">
            <v>297.12</v>
          </cell>
          <cell r="M26">
            <v>93.03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UPAE GARANHUNS - CG Nº 004/2013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 t="str">
            <v>04/2024</v>
          </cell>
          <cell r="I27">
            <v>0</v>
          </cell>
          <cell r="J27">
            <v>124.256</v>
          </cell>
          <cell r="L27">
            <v>297.12</v>
          </cell>
          <cell r="M27">
            <v>28.24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UPAE GARANHUNS - CG Nº 004/2013</v>
          </cell>
          <cell r="E28" t="str">
            <v>ANDREA DA SILVA NORONHA</v>
          </cell>
          <cell r="F28" t="str">
            <v>2 - Outros Profissionais da Saúde</v>
          </cell>
          <cell r="G28" t="str">
            <v>3222-05</v>
          </cell>
          <cell r="H28" t="str">
            <v>04/2024</v>
          </cell>
          <cell r="I28">
            <v>0</v>
          </cell>
          <cell r="J28">
            <v>288.55119999999999</v>
          </cell>
          <cell r="L28">
            <v>297.12</v>
          </cell>
          <cell r="M28">
            <v>28.24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UPAE GARANHUNS - CG Nº 004/2013</v>
          </cell>
          <cell r="E29" t="str">
            <v>ANDREZA DE SOUZA ALEXANDRE</v>
          </cell>
          <cell r="F29" t="str">
            <v>2 - Outros Profissionais da Saúde</v>
          </cell>
          <cell r="G29" t="str">
            <v>3222-05</v>
          </cell>
          <cell r="H29" t="str">
            <v>04/2024</v>
          </cell>
          <cell r="I29">
            <v>0</v>
          </cell>
          <cell r="J29">
            <v>283.32960000000003</v>
          </cell>
          <cell r="L29">
            <v>297.12</v>
          </cell>
          <cell r="M29">
            <v>28.24</v>
          </cell>
          <cell r="O29">
            <v>2.0699999999999998</v>
          </cell>
          <cell r="S29">
            <v>0</v>
          </cell>
          <cell r="U29">
            <v>0</v>
          </cell>
        </row>
        <row r="30">
          <cell r="C30" t="str">
            <v>UPAE GARANHUNS - CG Nº 004/2013</v>
          </cell>
          <cell r="E30" t="str">
            <v>ANDREZA MARQUES DE SOUZA</v>
          </cell>
          <cell r="F30" t="str">
            <v>3 - Administrativo</v>
          </cell>
          <cell r="G30" t="str">
            <v>4110-10</v>
          </cell>
          <cell r="H30" t="str">
            <v>04/2024</v>
          </cell>
          <cell r="I30">
            <v>0</v>
          </cell>
          <cell r="J30">
            <v>112.96</v>
          </cell>
          <cell r="L30">
            <v>297.12</v>
          </cell>
          <cell r="M30">
            <v>28.24</v>
          </cell>
          <cell r="O30">
            <v>2.0699999999999998</v>
          </cell>
          <cell r="S30">
            <v>0</v>
          </cell>
          <cell r="U30">
            <v>80.95</v>
          </cell>
          <cell r="X30" t="str">
            <v>AUXILIO CRECHE</v>
          </cell>
        </row>
        <row r="31">
          <cell r="C31" t="str">
            <v>UPAE GARANHUNS - CG Nº 004/2013</v>
          </cell>
          <cell r="E31" t="str">
            <v>ANGELA ALVES TENORIO</v>
          </cell>
          <cell r="F31" t="str">
            <v>2 - Outros Profissionais da Saúde</v>
          </cell>
          <cell r="G31" t="str">
            <v>3222-05</v>
          </cell>
          <cell r="H31" t="str">
            <v>04/2024</v>
          </cell>
          <cell r="I31">
            <v>0</v>
          </cell>
          <cell r="J31">
            <v>277.2552</v>
          </cell>
          <cell r="L31">
            <v>297.12</v>
          </cell>
          <cell r="M31">
            <v>28.24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UPAE GARANHUNS - CG Nº 004/2013</v>
          </cell>
          <cell r="E32" t="str">
            <v>ANNY MIKAELLY DE GOES PINTO</v>
          </cell>
          <cell r="F32" t="str">
            <v>3 - Administrativo</v>
          </cell>
          <cell r="G32" t="str">
            <v>4110-10</v>
          </cell>
          <cell r="H32" t="str">
            <v>04/2024</v>
          </cell>
          <cell r="I32">
            <v>0</v>
          </cell>
          <cell r="J32">
            <v>131.19120000000001</v>
          </cell>
          <cell r="L32">
            <v>297.12</v>
          </cell>
          <cell r="M32">
            <v>28.24</v>
          </cell>
          <cell r="O32">
            <v>2.0699999999999998</v>
          </cell>
          <cell r="R32">
            <v>238</v>
          </cell>
          <cell r="S32">
            <v>70.599999999999994</v>
          </cell>
          <cell r="U32">
            <v>0</v>
          </cell>
        </row>
        <row r="33">
          <cell r="C33" t="str">
            <v>UPAE GARANHUNS - CG Nº 004/2013</v>
          </cell>
          <cell r="E33" t="str">
            <v>ANTONIO PEREIRA FILHO</v>
          </cell>
          <cell r="F33" t="str">
            <v>3 - Administrativo</v>
          </cell>
          <cell r="G33" t="str">
            <v>5174-10</v>
          </cell>
          <cell r="H33" t="str">
            <v>04/2024</v>
          </cell>
          <cell r="I33">
            <v>0</v>
          </cell>
          <cell r="J33">
            <v>127.508</v>
          </cell>
          <cell r="L33">
            <v>0</v>
          </cell>
          <cell r="M33">
            <v>0</v>
          </cell>
          <cell r="O33">
            <v>2.0699999999999998</v>
          </cell>
          <cell r="S33">
            <v>0</v>
          </cell>
          <cell r="U33">
            <v>0</v>
          </cell>
        </row>
        <row r="34">
          <cell r="C34" t="str">
            <v>UPAE GARANHUNS - CG Nº 004/2013</v>
          </cell>
          <cell r="E34" t="str">
            <v>ANTONIO SOARES DE LIMA</v>
          </cell>
          <cell r="F34" t="str">
            <v>3 - Administrativo</v>
          </cell>
          <cell r="G34" t="str">
            <v>5174-10</v>
          </cell>
          <cell r="H34" t="str">
            <v>04/2024</v>
          </cell>
          <cell r="I34">
            <v>0</v>
          </cell>
          <cell r="J34">
            <v>124.256</v>
          </cell>
          <cell r="L34">
            <v>297.12</v>
          </cell>
          <cell r="M34">
            <v>28.24</v>
          </cell>
          <cell r="O34">
            <v>2.0699999999999998</v>
          </cell>
          <cell r="R34">
            <v>528</v>
          </cell>
          <cell r="S34">
            <v>84.72</v>
          </cell>
          <cell r="U34">
            <v>0</v>
          </cell>
        </row>
        <row r="35">
          <cell r="C35" t="str">
            <v>UPAE GARANHUNS - CG Nº 004/2013</v>
          </cell>
          <cell r="E35" t="str">
            <v>ARLINDO PEREIRA DA SILVA</v>
          </cell>
          <cell r="F35" t="str">
            <v>2 - Outros Profissionais da Saúde</v>
          </cell>
          <cell r="G35" t="str">
            <v>3222-05</v>
          </cell>
          <cell r="H35" t="str">
            <v>04/2024</v>
          </cell>
          <cell r="I35">
            <v>0</v>
          </cell>
          <cell r="J35">
            <v>284.77440000000001</v>
          </cell>
          <cell r="L35">
            <v>297.12</v>
          </cell>
          <cell r="M35">
            <v>28.24</v>
          </cell>
          <cell r="O35">
            <v>2.0699999999999998</v>
          </cell>
          <cell r="R35">
            <v>440</v>
          </cell>
          <cell r="S35">
            <v>84.72</v>
          </cell>
          <cell r="U35">
            <v>0</v>
          </cell>
        </row>
        <row r="36">
          <cell r="C36" t="str">
            <v>UPAE GARANHUNS - CG Nº 004/2013</v>
          </cell>
          <cell r="E36" t="str">
            <v>BEATRIZ GONCALO ORSINE</v>
          </cell>
          <cell r="F36" t="str">
            <v>3 - Administrativo</v>
          </cell>
          <cell r="G36" t="str">
            <v>4110-10</v>
          </cell>
          <cell r="H36" t="str">
            <v>04/2024</v>
          </cell>
          <cell r="I36">
            <v>0</v>
          </cell>
          <cell r="J36">
            <v>112.96</v>
          </cell>
          <cell r="L36">
            <v>297.12</v>
          </cell>
          <cell r="M36">
            <v>28.24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UPAE GARANHUNS - CG Nº 004/2013</v>
          </cell>
          <cell r="E37" t="str">
            <v>CAMILA BARROS DE MORAES</v>
          </cell>
          <cell r="F37" t="str">
            <v>2 - Outros Profissionais da Saúde</v>
          </cell>
          <cell r="G37" t="str">
            <v>2235-05</v>
          </cell>
          <cell r="H37" t="str">
            <v>04/2024</v>
          </cell>
          <cell r="I37">
            <v>0</v>
          </cell>
          <cell r="J37">
            <v>537.87839999999994</v>
          </cell>
          <cell r="L37">
            <v>0</v>
          </cell>
          <cell r="M37">
            <v>0</v>
          </cell>
          <cell r="O37">
            <v>4.3499999999999996</v>
          </cell>
          <cell r="S37">
            <v>0</v>
          </cell>
          <cell r="U37">
            <v>0</v>
          </cell>
        </row>
        <row r="38">
          <cell r="C38" t="str">
            <v>UPAE GARANHUNS - CG Nº 004/2013</v>
          </cell>
          <cell r="E38" t="str">
            <v>CARLA RODRIGUES FERREIRA SOARES</v>
          </cell>
          <cell r="F38" t="str">
            <v>2 - Outros Profissionais da Saúde</v>
          </cell>
          <cell r="G38" t="str">
            <v>2235-05</v>
          </cell>
          <cell r="H38" t="str">
            <v>04/2024</v>
          </cell>
          <cell r="I38">
            <v>0</v>
          </cell>
          <cell r="J38">
            <v>450.9</v>
          </cell>
          <cell r="L38">
            <v>297.12</v>
          </cell>
          <cell r="M38">
            <v>3.05</v>
          </cell>
          <cell r="O38">
            <v>4.3499999999999996</v>
          </cell>
          <cell r="S38">
            <v>0</v>
          </cell>
          <cell r="U38">
            <v>0</v>
          </cell>
        </row>
        <row r="39">
          <cell r="C39" t="str">
            <v>UPAE GARANHUNS - CG Nº 004/2013</v>
          </cell>
          <cell r="E39" t="str">
            <v>CARMEM DAIANE GOES DE MACEDO</v>
          </cell>
          <cell r="F39" t="str">
            <v>3 - Administrativo</v>
          </cell>
          <cell r="G39" t="str">
            <v>4110-10</v>
          </cell>
          <cell r="H39" t="str">
            <v>04/2024</v>
          </cell>
          <cell r="I39">
            <v>0</v>
          </cell>
          <cell r="J39">
            <v>179.1472</v>
          </cell>
          <cell r="L39">
            <v>297.12</v>
          </cell>
          <cell r="M39">
            <v>40.72</v>
          </cell>
          <cell r="O39">
            <v>2.0699999999999998</v>
          </cell>
          <cell r="S39">
            <v>0</v>
          </cell>
          <cell r="U39">
            <v>80.95</v>
          </cell>
          <cell r="X39" t="str">
            <v>AUXILIO CRECHE</v>
          </cell>
        </row>
        <row r="40">
          <cell r="C40" t="str">
            <v>UPAE GARANHUNS - CG Nº 004/2013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04/2024</v>
          </cell>
          <cell r="I40">
            <v>0</v>
          </cell>
          <cell r="J40">
            <v>279.69920000000002</v>
          </cell>
          <cell r="L40">
            <v>297.12</v>
          </cell>
          <cell r="M40">
            <v>21.69</v>
          </cell>
          <cell r="O40">
            <v>2.0699999999999998</v>
          </cell>
          <cell r="R40">
            <v>130</v>
          </cell>
          <cell r="S40">
            <v>72.34</v>
          </cell>
          <cell r="U40">
            <v>0</v>
          </cell>
        </row>
        <row r="41">
          <cell r="C41" t="str">
            <v>UPAE GARANHUNS - CG Nº 004/2013</v>
          </cell>
          <cell r="E41" t="str">
            <v>CICERA SUELLEN AMORIM SILVA</v>
          </cell>
          <cell r="F41" t="str">
            <v>2 - Outros Profissionais da Saúde</v>
          </cell>
          <cell r="G41" t="str">
            <v>3222-05</v>
          </cell>
          <cell r="H41" t="str">
            <v>04/2024</v>
          </cell>
          <cell r="I41">
            <v>0</v>
          </cell>
          <cell r="J41">
            <v>283.32960000000003</v>
          </cell>
          <cell r="L41">
            <v>297.12</v>
          </cell>
          <cell r="M41">
            <v>28.24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UPAE GARANHUNS - CG Nº 004/2013</v>
          </cell>
          <cell r="E42" t="str">
            <v>CINTYA DOS SANTOS SILVA</v>
          </cell>
          <cell r="F42" t="str">
            <v>3 - Administrativo</v>
          </cell>
          <cell r="G42" t="str">
            <v>1422-05</v>
          </cell>
          <cell r="H42" t="str">
            <v>04/2024</v>
          </cell>
          <cell r="I42">
            <v>0</v>
          </cell>
          <cell r="J42">
            <v>276.24</v>
          </cell>
          <cell r="L42">
            <v>297.12</v>
          </cell>
          <cell r="M42">
            <v>65.77</v>
          </cell>
          <cell r="O42">
            <v>2.0699999999999998</v>
          </cell>
          <cell r="S42">
            <v>0</v>
          </cell>
          <cell r="U42">
            <v>80.95</v>
          </cell>
          <cell r="X42" t="str">
            <v>AUXILIO CRECHE</v>
          </cell>
        </row>
        <row r="43">
          <cell r="C43" t="str">
            <v>UPAE GARANHUNS - CG Nº 004/2013</v>
          </cell>
          <cell r="E43" t="str">
            <v>CREUZA MARQUES CESARIO</v>
          </cell>
          <cell r="F43" t="str">
            <v>2 - Outros Profissionais da Saúde</v>
          </cell>
          <cell r="G43" t="str">
            <v>3222-05</v>
          </cell>
          <cell r="H43" t="str">
            <v>04/2024</v>
          </cell>
          <cell r="I43">
            <v>0</v>
          </cell>
          <cell r="J43">
            <v>279.12639999999999</v>
          </cell>
          <cell r="L43">
            <v>297.12</v>
          </cell>
          <cell r="M43">
            <v>28.24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UPAE GARANHUNS - CG Nº 004/2013</v>
          </cell>
          <cell r="E44" t="str">
            <v>CRISLAINE RAMOS BARBOSA</v>
          </cell>
          <cell r="F44" t="str">
            <v>2 - Outros Profissionais da Saúde</v>
          </cell>
          <cell r="G44" t="str">
            <v>3222-05</v>
          </cell>
          <cell r="H44" t="str">
            <v>04/2024</v>
          </cell>
          <cell r="I44">
            <v>0</v>
          </cell>
          <cell r="J44">
            <v>284.77440000000001</v>
          </cell>
          <cell r="L44">
            <v>297.12</v>
          </cell>
          <cell r="M44">
            <v>28.24</v>
          </cell>
          <cell r="O44">
            <v>2.0699999999999998</v>
          </cell>
          <cell r="S44">
            <v>0</v>
          </cell>
          <cell r="U44">
            <v>0</v>
          </cell>
        </row>
        <row r="45">
          <cell r="C45" t="str">
            <v>UPAE GARANHUNS - CG Nº 004/2013</v>
          </cell>
          <cell r="E45" t="str">
            <v>DANIEL DA SILVA TAVARES</v>
          </cell>
          <cell r="F45" t="str">
            <v>3 - Administrativo</v>
          </cell>
          <cell r="G45" t="str">
            <v>5174-10</v>
          </cell>
          <cell r="H45" t="str">
            <v>04/2024</v>
          </cell>
          <cell r="I45">
            <v>0</v>
          </cell>
          <cell r="J45">
            <v>124.256</v>
          </cell>
          <cell r="L45">
            <v>0</v>
          </cell>
          <cell r="M45">
            <v>0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UPAE GARANHUNS - CG Nº 004/2013</v>
          </cell>
          <cell r="E46" t="str">
            <v>DANIELLY GUEIROS BRAGA</v>
          </cell>
          <cell r="F46" t="str">
            <v>2 - Outros Profissionais da Saúde</v>
          </cell>
          <cell r="G46" t="str">
            <v>2236-05</v>
          </cell>
          <cell r="H46" t="str">
            <v>04/2024</v>
          </cell>
          <cell r="I46">
            <v>0</v>
          </cell>
          <cell r="J46">
            <v>285.95359999999999</v>
          </cell>
          <cell r="L46">
            <v>297.12</v>
          </cell>
          <cell r="M46">
            <v>3.68</v>
          </cell>
          <cell r="O46">
            <v>4.3499999999999996</v>
          </cell>
          <cell r="S46">
            <v>0</v>
          </cell>
          <cell r="U46">
            <v>0</v>
          </cell>
        </row>
        <row r="47">
          <cell r="C47" t="str">
            <v>UPAE GARANHUNS - CG Nº 004/2013</v>
          </cell>
          <cell r="E47" t="str">
            <v>DAVI JOSE PEREIRA DA SILVA</v>
          </cell>
          <cell r="F47" t="str">
            <v>3 - Administrativo</v>
          </cell>
          <cell r="G47" t="str">
            <v>5174-10</v>
          </cell>
          <cell r="H47" t="str">
            <v>04/2024</v>
          </cell>
          <cell r="I47">
            <v>0</v>
          </cell>
          <cell r="J47">
            <v>112.96</v>
          </cell>
          <cell r="L47">
            <v>297.12</v>
          </cell>
          <cell r="M47">
            <v>28.24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UPAE GARANHUNS - CG Nº 004/2013</v>
          </cell>
          <cell r="E48" t="str">
            <v>DAVI VILAR DOS SANTOS</v>
          </cell>
          <cell r="F48" t="str">
            <v>3 - Administrativo</v>
          </cell>
          <cell r="G48" t="str">
            <v>4110-10</v>
          </cell>
          <cell r="H48" t="str">
            <v>04/2024</v>
          </cell>
          <cell r="I48">
            <v>0</v>
          </cell>
          <cell r="J48">
            <v>112.96</v>
          </cell>
          <cell r="L48">
            <v>297.12</v>
          </cell>
          <cell r="M48">
            <v>28.24</v>
          </cell>
          <cell r="O48">
            <v>2.0699999999999998</v>
          </cell>
          <cell r="S48">
            <v>0</v>
          </cell>
          <cell r="U48">
            <v>0</v>
          </cell>
        </row>
        <row r="49">
          <cell r="C49" t="str">
            <v>UPAE GARANHUNS - CG Nº 004/2013</v>
          </cell>
          <cell r="E49" t="str">
            <v>DAYSE MARIA MENDONCA DA SILVA VIANA</v>
          </cell>
          <cell r="F49" t="str">
            <v>2 - Outros Profissionais da Saúde</v>
          </cell>
          <cell r="G49" t="str">
            <v>2236-05</v>
          </cell>
          <cell r="H49" t="str">
            <v>04/2024</v>
          </cell>
          <cell r="I49">
            <v>0</v>
          </cell>
          <cell r="J49">
            <v>259.64640000000003</v>
          </cell>
          <cell r="L49">
            <v>297.12</v>
          </cell>
          <cell r="M49">
            <v>3.37</v>
          </cell>
          <cell r="O49">
            <v>4.3499999999999996</v>
          </cell>
          <cell r="S49">
            <v>0</v>
          </cell>
          <cell r="U49">
            <v>0</v>
          </cell>
        </row>
        <row r="50">
          <cell r="C50" t="str">
            <v>UPAE GARANHUNS - CG Nº 004/2013</v>
          </cell>
          <cell r="E50" t="str">
            <v>EDILEUSA MUNIZ BARRETO INACIO DE SOUZA</v>
          </cell>
          <cell r="F50" t="str">
            <v>2 - Outros Profissionais da Saúde</v>
          </cell>
          <cell r="G50" t="str">
            <v>2515-10</v>
          </cell>
          <cell r="H50" t="str">
            <v>04/2024</v>
          </cell>
          <cell r="I50">
            <v>0</v>
          </cell>
          <cell r="J50">
            <v>149.34399999999999</v>
          </cell>
          <cell r="L50">
            <v>297.12</v>
          </cell>
          <cell r="M50">
            <v>1.93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UPAE GARANHUNS - CG Nº 004/2013</v>
          </cell>
          <cell r="E51" t="str">
            <v>EDINALDO JOSE DE ALBUQUERQUE JUNIOR</v>
          </cell>
          <cell r="F51" t="str">
            <v>3 - Administrativo</v>
          </cell>
          <cell r="G51" t="str">
            <v>5174-10</v>
          </cell>
          <cell r="H51" t="str">
            <v>04/2024</v>
          </cell>
          <cell r="I51">
            <v>0</v>
          </cell>
          <cell r="J51">
            <v>167.9384</v>
          </cell>
          <cell r="L51">
            <v>0</v>
          </cell>
          <cell r="M51">
            <v>0</v>
          </cell>
          <cell r="O51">
            <v>2.0699999999999998</v>
          </cell>
          <cell r="S51">
            <v>0</v>
          </cell>
          <cell r="U51">
            <v>0</v>
          </cell>
        </row>
        <row r="52">
          <cell r="C52" t="str">
            <v>UPAE GARANHUNS - CG Nº 004/2013</v>
          </cell>
          <cell r="E52" t="str">
            <v>EDJANCLEIDE DA COSTA SERPA</v>
          </cell>
          <cell r="F52" t="str">
            <v>3 - Administrativo</v>
          </cell>
          <cell r="G52" t="str">
            <v>4110-10</v>
          </cell>
          <cell r="H52" t="str">
            <v>04/2024</v>
          </cell>
          <cell r="I52">
            <v>0</v>
          </cell>
          <cell r="J52">
            <v>112.96</v>
          </cell>
          <cell r="L52">
            <v>297.12</v>
          </cell>
          <cell r="M52">
            <v>28.24</v>
          </cell>
          <cell r="O52">
            <v>2.0699999999999998</v>
          </cell>
          <cell r="S52">
            <v>0</v>
          </cell>
          <cell r="U52">
            <v>0</v>
          </cell>
        </row>
        <row r="53">
          <cell r="C53" t="str">
            <v>UPAE GARANHUNS - CG Nº 004/2013</v>
          </cell>
          <cell r="E53" t="str">
            <v>EDUARDO FELIPE FERREIRA</v>
          </cell>
          <cell r="F53" t="str">
            <v>3 - Administrativo</v>
          </cell>
          <cell r="G53" t="str">
            <v>5174-10</v>
          </cell>
          <cell r="H53" t="str">
            <v>04/2024</v>
          </cell>
          <cell r="I53">
            <v>0</v>
          </cell>
          <cell r="J53">
            <v>113.4992</v>
          </cell>
          <cell r="L53">
            <v>0</v>
          </cell>
          <cell r="M53">
            <v>0</v>
          </cell>
          <cell r="O53">
            <v>2.0699999999999998</v>
          </cell>
          <cell r="S53">
            <v>0</v>
          </cell>
          <cell r="U53">
            <v>0</v>
          </cell>
        </row>
        <row r="54">
          <cell r="C54" t="str">
            <v>UPAE GARANHUNS - CG Nº 004/2013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 t="str">
            <v>04/2024</v>
          </cell>
          <cell r="I54">
            <v>0</v>
          </cell>
          <cell r="J54">
            <v>273.47840000000002</v>
          </cell>
          <cell r="L54">
            <v>297.12</v>
          </cell>
          <cell r="M54">
            <v>28.24</v>
          </cell>
          <cell r="O54">
            <v>2.0699999999999998</v>
          </cell>
          <cell r="S54">
            <v>0</v>
          </cell>
          <cell r="U54">
            <v>0</v>
          </cell>
        </row>
        <row r="55">
          <cell r="C55" t="str">
            <v>UPAE GARANHUNS - CG Nº 004/2013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04/2024</v>
          </cell>
          <cell r="I55">
            <v>0</v>
          </cell>
          <cell r="J55">
            <v>141.19919999999999</v>
          </cell>
          <cell r="L55">
            <v>297.12</v>
          </cell>
          <cell r="M55">
            <v>28.24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UPAE GARANHUNS - CG Nº 004/2013</v>
          </cell>
          <cell r="E56" t="str">
            <v>ETIENNE OLIVEIRA DE MENDONCA</v>
          </cell>
          <cell r="F56" t="str">
            <v>3 - Administrativo</v>
          </cell>
          <cell r="G56" t="str">
            <v>4110-10</v>
          </cell>
          <cell r="H56" t="str">
            <v>04/2024</v>
          </cell>
          <cell r="I56">
            <v>0</v>
          </cell>
          <cell r="J56">
            <v>133.70959999999999</v>
          </cell>
          <cell r="L56">
            <v>297.12</v>
          </cell>
          <cell r="M56">
            <v>33.43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UPAE GARANHUNS - CG Nº 004/2013</v>
          </cell>
          <cell r="E57" t="str">
            <v>EUGENIO SOARES DE ARAUJO</v>
          </cell>
          <cell r="F57" t="str">
            <v>3 - Administrativo</v>
          </cell>
          <cell r="G57" t="str">
            <v>4110-10</v>
          </cell>
          <cell r="H57" t="str">
            <v>04/2024</v>
          </cell>
          <cell r="I57">
            <v>0</v>
          </cell>
          <cell r="J57">
            <v>162.86080000000001</v>
          </cell>
          <cell r="L57">
            <v>297.12</v>
          </cell>
          <cell r="M57">
            <v>40.72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UPAE GARANHUNS - CG Nº 004/2013</v>
          </cell>
          <cell r="E58" t="str">
            <v>EVALDO OLIVEIRA PINA</v>
          </cell>
          <cell r="F58" t="str">
            <v>2 - Outros Profissionais da Saúde</v>
          </cell>
          <cell r="G58" t="str">
            <v>3241-15</v>
          </cell>
          <cell r="H58" t="str">
            <v>04/2024</v>
          </cell>
          <cell r="I58">
            <v>0</v>
          </cell>
          <cell r="J58">
            <v>344.99599999999998</v>
          </cell>
          <cell r="L58">
            <v>0</v>
          </cell>
          <cell r="M58">
            <v>0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UPAE GARANHUNS - CG Nº 004/2013</v>
          </cell>
          <cell r="E59" t="str">
            <v>FABRICIO JANEO SOBRINHO</v>
          </cell>
          <cell r="F59" t="str">
            <v>2 - Outros Profissionais da Saúde</v>
          </cell>
          <cell r="G59" t="str">
            <v>3241-15</v>
          </cell>
          <cell r="H59" t="str">
            <v>04/2024</v>
          </cell>
          <cell r="I59">
            <v>0</v>
          </cell>
          <cell r="J59">
            <v>270.05439999999999</v>
          </cell>
          <cell r="L59">
            <v>0</v>
          </cell>
          <cell r="M59">
            <v>0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UPAE GARANHUNS - CG Nº 004/2013</v>
          </cell>
          <cell r="E60" t="str">
            <v>FRANCISCA GOMES DA SILVA</v>
          </cell>
          <cell r="F60" t="str">
            <v>2 - Outros Profissionais da Saúde</v>
          </cell>
          <cell r="G60" t="str">
            <v>3222-05</v>
          </cell>
          <cell r="H60" t="str">
            <v>04/2024</v>
          </cell>
          <cell r="I60">
            <v>0</v>
          </cell>
          <cell r="J60">
            <v>432.4128</v>
          </cell>
          <cell r="L60">
            <v>297.12</v>
          </cell>
          <cell r="M60">
            <v>28.24</v>
          </cell>
          <cell r="O60">
            <v>2.0699999999999998</v>
          </cell>
          <cell r="S60">
            <v>0</v>
          </cell>
          <cell r="U60">
            <v>0</v>
          </cell>
        </row>
        <row r="61">
          <cell r="C61" t="str">
            <v>UPAE GARANHUNS - CG Nº 004/2013</v>
          </cell>
          <cell r="E61" t="str">
            <v>GABRIEL ARAUJO BARROS</v>
          </cell>
          <cell r="F61" t="str">
            <v>3 - Administrativo</v>
          </cell>
          <cell r="G61" t="str">
            <v>4110-10</v>
          </cell>
          <cell r="H61" t="str">
            <v>04/2024</v>
          </cell>
          <cell r="I61">
            <v>0</v>
          </cell>
          <cell r="J61">
            <v>48.949599999999997</v>
          </cell>
          <cell r="L61">
            <v>0</v>
          </cell>
          <cell r="M61">
            <v>0</v>
          </cell>
          <cell r="O61">
            <v>2.0699999999999998</v>
          </cell>
          <cell r="S61">
            <v>0</v>
          </cell>
          <cell r="U61">
            <v>0</v>
          </cell>
        </row>
        <row r="62">
          <cell r="C62" t="str">
            <v>UPAE GARANHUNS - CG Nº 004/2013</v>
          </cell>
          <cell r="E62" t="str">
            <v>GABRIEL VICTOR DINIZ SOARES</v>
          </cell>
          <cell r="F62" t="str">
            <v>3 - Administrativo</v>
          </cell>
          <cell r="G62" t="str">
            <v>4110-10</v>
          </cell>
          <cell r="H62" t="str">
            <v>04/2024</v>
          </cell>
          <cell r="I62">
            <v>0</v>
          </cell>
          <cell r="J62">
            <v>35.770400000000002</v>
          </cell>
          <cell r="L62">
            <v>297.12</v>
          </cell>
          <cell r="M62">
            <v>28.24</v>
          </cell>
          <cell r="O62">
            <v>2.0699999999999998</v>
          </cell>
          <cell r="S62">
            <v>0</v>
          </cell>
          <cell r="U62">
            <v>0</v>
          </cell>
        </row>
        <row r="63">
          <cell r="C63" t="str">
            <v>UPAE GARANHUNS - CG Nº 004/2013</v>
          </cell>
          <cell r="E63" t="str">
            <v>GILMAR PEREIRA DOS SANTOS</v>
          </cell>
          <cell r="F63" t="str">
            <v>3 - Administrativo</v>
          </cell>
          <cell r="G63" t="str">
            <v>5174-10</v>
          </cell>
          <cell r="H63" t="str">
            <v>04/2024</v>
          </cell>
          <cell r="I63">
            <v>0</v>
          </cell>
          <cell r="J63">
            <v>127.748</v>
          </cell>
          <cell r="L63">
            <v>0</v>
          </cell>
          <cell r="M63">
            <v>0</v>
          </cell>
          <cell r="O63">
            <v>2.0699999999999998</v>
          </cell>
          <cell r="R63">
            <v>320</v>
          </cell>
          <cell r="S63">
            <v>84.72</v>
          </cell>
          <cell r="U63">
            <v>0</v>
          </cell>
        </row>
        <row r="64">
          <cell r="C64" t="str">
            <v>UPAE GARANHUNS - CG Nº 004/2013</v>
          </cell>
          <cell r="E64" t="str">
            <v>GILVANIA LIMA DA SILVA</v>
          </cell>
          <cell r="F64" t="str">
            <v>3 - Administrativo</v>
          </cell>
          <cell r="G64" t="str">
            <v>4110-10</v>
          </cell>
          <cell r="H64" t="str">
            <v>04/2024</v>
          </cell>
          <cell r="I64">
            <v>0</v>
          </cell>
          <cell r="J64">
            <v>118.608</v>
          </cell>
          <cell r="L64">
            <v>297.12</v>
          </cell>
          <cell r="M64">
            <v>28.24</v>
          </cell>
          <cell r="O64">
            <v>2.0699999999999998</v>
          </cell>
          <cell r="S64">
            <v>0</v>
          </cell>
          <cell r="U64">
            <v>0</v>
          </cell>
        </row>
        <row r="65">
          <cell r="C65" t="str">
            <v>UPAE GARANHUNS - CG Nº 004/2013</v>
          </cell>
          <cell r="E65" t="str">
            <v>GIZELI DE MENEZES ALVES</v>
          </cell>
          <cell r="F65" t="str">
            <v>3 - Administrativo</v>
          </cell>
          <cell r="G65" t="str">
            <v>4110-10</v>
          </cell>
          <cell r="H65" t="str">
            <v>04/2024</v>
          </cell>
          <cell r="I65">
            <v>0</v>
          </cell>
          <cell r="J65">
            <v>270.404</v>
          </cell>
          <cell r="L65">
            <v>297.12</v>
          </cell>
          <cell r="M65">
            <v>33.43</v>
          </cell>
          <cell r="O65">
            <v>2.0699999999999998</v>
          </cell>
          <cell r="S65">
            <v>0</v>
          </cell>
          <cell r="U65">
            <v>0</v>
          </cell>
        </row>
        <row r="66">
          <cell r="C66" t="str">
            <v>UPAE GARANHUNS - CG Nº 004/2013</v>
          </cell>
          <cell r="E66" t="str">
            <v>GUSTAVO CALDAS LOUREIRO AMORIM</v>
          </cell>
          <cell r="F66" t="str">
            <v>3 - Administrativo</v>
          </cell>
          <cell r="G66" t="str">
            <v>1231-05</v>
          </cell>
          <cell r="H66" t="str">
            <v>04/2024</v>
          </cell>
          <cell r="I66">
            <v>0</v>
          </cell>
          <cell r="J66">
            <v>1491.6704</v>
          </cell>
          <cell r="L66">
            <v>297.12</v>
          </cell>
          <cell r="M66">
            <v>30</v>
          </cell>
          <cell r="O66">
            <v>2.0699999999999998</v>
          </cell>
          <cell r="S66">
            <v>0</v>
          </cell>
          <cell r="U66">
            <v>0</v>
          </cell>
        </row>
        <row r="67">
          <cell r="C67" t="str">
            <v>UPAE GARANHUNS - CG Nº 004/2013</v>
          </cell>
          <cell r="E67" t="str">
            <v>INGRID LEAL METODIO</v>
          </cell>
          <cell r="F67" t="str">
            <v>2 - Outros Profissionais da Saúde</v>
          </cell>
          <cell r="G67" t="str">
            <v>2515-10</v>
          </cell>
          <cell r="H67" t="str">
            <v>04/2024</v>
          </cell>
          <cell r="I67">
            <v>0</v>
          </cell>
          <cell r="J67">
            <v>220.4264</v>
          </cell>
          <cell r="L67">
            <v>297.12</v>
          </cell>
          <cell r="M67">
            <v>2.89</v>
          </cell>
          <cell r="O67">
            <v>2.0699999999999998</v>
          </cell>
          <cell r="S67">
            <v>0</v>
          </cell>
          <cell r="U67">
            <v>0</v>
          </cell>
        </row>
        <row r="68">
          <cell r="C68" t="str">
            <v>UPAE GARANHUNS - CG Nº 004/2013</v>
          </cell>
          <cell r="E68" t="str">
            <v>IONARA RODRIGUES DA SILVA</v>
          </cell>
          <cell r="F68" t="str">
            <v>3 - Administrativo</v>
          </cell>
          <cell r="G68" t="str">
            <v>4110-10</v>
          </cell>
          <cell r="H68" t="str">
            <v>04/2024</v>
          </cell>
          <cell r="I68">
            <v>0</v>
          </cell>
          <cell r="J68">
            <v>48.949599999999997</v>
          </cell>
          <cell r="L68">
            <v>0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UPAE GARANHUNS - CG Nº 004/2013</v>
          </cell>
          <cell r="E69" t="str">
            <v>JACQUELINE KELLY ALMEIDA DA SILVA</v>
          </cell>
          <cell r="F69" t="str">
            <v>3 - Administrativo</v>
          </cell>
          <cell r="G69" t="str">
            <v>4110-10</v>
          </cell>
          <cell r="H69" t="str">
            <v>04/2024</v>
          </cell>
          <cell r="I69">
            <v>0</v>
          </cell>
          <cell r="J69">
            <v>41.418400000000013</v>
          </cell>
          <cell r="L69">
            <v>0</v>
          </cell>
          <cell r="M69">
            <v>0</v>
          </cell>
          <cell r="O69">
            <v>2.0699999999999998</v>
          </cell>
          <cell r="S69">
            <v>0</v>
          </cell>
          <cell r="U69">
            <v>0</v>
          </cell>
        </row>
        <row r="70">
          <cell r="C70" t="str">
            <v>UPAE GARANHUNS - CG Nº 004/2013</v>
          </cell>
          <cell r="E70" t="str">
            <v>JAILTON GOMES DA COSTA</v>
          </cell>
          <cell r="F70" t="str">
            <v>3 - Administrativo</v>
          </cell>
          <cell r="G70" t="str">
            <v>5174-10</v>
          </cell>
          <cell r="H70" t="str">
            <v>04/2024</v>
          </cell>
          <cell r="I70">
            <v>0</v>
          </cell>
          <cell r="J70">
            <v>124.4616</v>
          </cell>
          <cell r="L70">
            <v>0</v>
          </cell>
          <cell r="M70">
            <v>0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UPAE GARANHUNS - CG Nº 004/2013</v>
          </cell>
          <cell r="E71" t="str">
            <v>JANAILSON BARBOSA DA SILVA</v>
          </cell>
          <cell r="F71" t="str">
            <v>3 - Administrativo</v>
          </cell>
          <cell r="G71" t="str">
            <v>5142-25</v>
          </cell>
          <cell r="H71" t="str">
            <v>04/2024</v>
          </cell>
          <cell r="I71">
            <v>0</v>
          </cell>
          <cell r="J71">
            <v>248.54320000000001</v>
          </cell>
          <cell r="L71">
            <v>297.12</v>
          </cell>
          <cell r="M71">
            <v>28.24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UPAE GARANHUNS - CG Nº 004/2013</v>
          </cell>
          <cell r="E72" t="str">
            <v>JEANETTE GOMES DE LIMA SILVA</v>
          </cell>
          <cell r="F72" t="str">
            <v>2 - Outros Profissionais da Saúde</v>
          </cell>
          <cell r="G72" t="str">
            <v>3222-05</v>
          </cell>
          <cell r="H72" t="str">
            <v>04/2024</v>
          </cell>
          <cell r="I72">
            <v>0</v>
          </cell>
          <cell r="J72">
            <v>284.77440000000001</v>
          </cell>
          <cell r="L72">
            <v>297.12</v>
          </cell>
          <cell r="M72">
            <v>28.24</v>
          </cell>
          <cell r="O72">
            <v>2.0699999999999998</v>
          </cell>
          <cell r="R72">
            <v>308</v>
          </cell>
          <cell r="S72">
            <v>84.72</v>
          </cell>
          <cell r="U72">
            <v>0</v>
          </cell>
        </row>
        <row r="73">
          <cell r="C73" t="str">
            <v>UPAE GARANHUNS - CG Nº 004/2013</v>
          </cell>
          <cell r="E73" t="str">
            <v>JEFFERSON RODRIGO FERREIRA FERRO</v>
          </cell>
          <cell r="F73" t="str">
            <v>3 - Administrativo</v>
          </cell>
          <cell r="G73" t="str">
            <v>1421-15</v>
          </cell>
          <cell r="H73" t="str">
            <v>04/2024</v>
          </cell>
          <cell r="I73">
            <v>0</v>
          </cell>
          <cell r="J73">
            <v>376.23520000000002</v>
          </cell>
          <cell r="L73">
            <v>297.12</v>
          </cell>
          <cell r="M73">
            <v>76.2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UPAE GARANHUNS - CG Nº 004/2013</v>
          </cell>
          <cell r="E74" t="str">
            <v>JOAO PAULO DA SILVA PORTELA</v>
          </cell>
          <cell r="F74" t="str">
            <v>3 - Administrativo</v>
          </cell>
          <cell r="G74" t="str">
            <v>9511-05</v>
          </cell>
          <cell r="H74" t="str">
            <v>04/2024</v>
          </cell>
          <cell r="I74">
            <v>0</v>
          </cell>
          <cell r="J74">
            <v>167.2816</v>
          </cell>
          <cell r="L74">
            <v>297.12</v>
          </cell>
          <cell r="M74">
            <v>32.17</v>
          </cell>
          <cell r="O74">
            <v>2.0699999999999998</v>
          </cell>
          <cell r="S74">
            <v>0</v>
          </cell>
          <cell r="U74">
            <v>0</v>
          </cell>
        </row>
        <row r="75">
          <cell r="C75" t="str">
            <v>UPAE GARANHUNS - CG Nº 004/2013</v>
          </cell>
          <cell r="E75" t="str">
            <v>JONAS MONTEIRO DE ARAUJO</v>
          </cell>
          <cell r="F75" t="str">
            <v>2 - Outros Profissionais da Saúde</v>
          </cell>
          <cell r="G75" t="str">
            <v>5211-30</v>
          </cell>
          <cell r="H75" t="str">
            <v>04/2024</v>
          </cell>
          <cell r="I75">
            <v>0</v>
          </cell>
          <cell r="J75">
            <v>118.608</v>
          </cell>
          <cell r="L75">
            <v>297.12</v>
          </cell>
          <cell r="M75">
            <v>28.24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UPAE GARANHUNS - CG Nº 004/2013</v>
          </cell>
          <cell r="E76" t="str">
            <v>JONNY VITOR DINIZ</v>
          </cell>
          <cell r="F76" t="str">
            <v>3 - Administrativo</v>
          </cell>
          <cell r="G76" t="str">
            <v>1312-05</v>
          </cell>
          <cell r="H76" t="str">
            <v>04/2024</v>
          </cell>
          <cell r="I76">
            <v>0</v>
          </cell>
          <cell r="J76">
            <v>863.94080000000008</v>
          </cell>
          <cell r="L76">
            <v>0</v>
          </cell>
          <cell r="M76">
            <v>0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UPAE GARANHUNS - CG Nº 004/2013</v>
          </cell>
          <cell r="E77" t="str">
            <v>JOSE ALEXSANDRO DA SILVA PEREIRA</v>
          </cell>
          <cell r="F77" t="str">
            <v>3 - Administrativo</v>
          </cell>
          <cell r="G77" t="str">
            <v>7241-10</v>
          </cell>
          <cell r="H77" t="str">
            <v>04/2024</v>
          </cell>
          <cell r="I77">
            <v>0</v>
          </cell>
          <cell r="J77">
            <v>180.29599999999999</v>
          </cell>
          <cell r="L77">
            <v>297.12</v>
          </cell>
          <cell r="M77">
            <v>32.17</v>
          </cell>
          <cell r="O77">
            <v>2.0699999999999998</v>
          </cell>
          <cell r="S77">
            <v>0</v>
          </cell>
          <cell r="U77">
            <v>0</v>
          </cell>
        </row>
        <row r="78">
          <cell r="C78" t="str">
            <v>UPAE GARANHUNS - CG Nº 004/2013</v>
          </cell>
          <cell r="E78" t="str">
            <v>JOSE DOUGLAS DA SILVA CAVALCANTE</v>
          </cell>
          <cell r="F78" t="str">
            <v>3 - Administrativo</v>
          </cell>
          <cell r="G78" t="str">
            <v>4110-10</v>
          </cell>
          <cell r="H78" t="str">
            <v>04/2024</v>
          </cell>
          <cell r="I78">
            <v>0</v>
          </cell>
          <cell r="J78">
            <v>112.96</v>
          </cell>
          <cell r="L78">
            <v>297.12</v>
          </cell>
          <cell r="M78">
            <v>28.24</v>
          </cell>
          <cell r="O78">
            <v>2.0699999999999998</v>
          </cell>
          <cell r="S78">
            <v>0</v>
          </cell>
          <cell r="U78">
            <v>0</v>
          </cell>
        </row>
        <row r="79">
          <cell r="C79" t="str">
            <v>UPAE GARANHUNS - CG Nº 004/2013</v>
          </cell>
          <cell r="E79" t="str">
            <v>JOSE NILTON DOS SANTOS</v>
          </cell>
          <cell r="F79" t="str">
            <v>2 - Outros Profissionais da Saúde</v>
          </cell>
          <cell r="G79" t="str">
            <v>3222-05</v>
          </cell>
          <cell r="H79" t="str">
            <v>04/2024</v>
          </cell>
          <cell r="I79">
            <v>0</v>
          </cell>
          <cell r="J79">
            <v>296.07040000000001</v>
          </cell>
          <cell r="L79">
            <v>297.12</v>
          </cell>
          <cell r="M79">
            <v>28.24</v>
          </cell>
          <cell r="O79">
            <v>2.0699999999999998</v>
          </cell>
          <cell r="R79">
            <v>352</v>
          </cell>
          <cell r="S79">
            <v>84.72</v>
          </cell>
          <cell r="U79">
            <v>0</v>
          </cell>
        </row>
        <row r="80">
          <cell r="C80" t="str">
            <v>UPAE GARANHUNS - CG Nº 004/2013</v>
          </cell>
          <cell r="E80" t="str">
            <v>JOSINA VIANA DE NORONHA TEIXEIRA</v>
          </cell>
          <cell r="F80" t="str">
            <v>2 - Outros Profissionais da Saúde</v>
          </cell>
          <cell r="G80" t="str">
            <v>3222-05</v>
          </cell>
          <cell r="H80" t="str">
            <v>04/2024</v>
          </cell>
          <cell r="I80">
            <v>0</v>
          </cell>
          <cell r="J80">
            <v>279.12720000000002</v>
          </cell>
          <cell r="L80">
            <v>297.12</v>
          </cell>
          <cell r="M80">
            <v>28.24</v>
          </cell>
          <cell r="O80">
            <v>2.0699999999999998</v>
          </cell>
          <cell r="S80">
            <v>0</v>
          </cell>
          <cell r="U80">
            <v>0</v>
          </cell>
        </row>
        <row r="81">
          <cell r="C81" t="str">
            <v>UPAE GARANHUNS - CG Nº 004/2013</v>
          </cell>
          <cell r="E81" t="str">
            <v>KAMILA ANDRADE FERREIRA</v>
          </cell>
          <cell r="F81" t="str">
            <v>3 - Administrativo</v>
          </cell>
          <cell r="G81" t="str">
            <v>4110-10</v>
          </cell>
          <cell r="H81" t="str">
            <v>04/2024</v>
          </cell>
          <cell r="I81">
            <v>0</v>
          </cell>
          <cell r="J81">
            <v>112.96</v>
          </cell>
          <cell r="L81">
            <v>297.12</v>
          </cell>
          <cell r="M81">
            <v>28.24</v>
          </cell>
          <cell r="O81">
            <v>2.0699999999999998</v>
          </cell>
          <cell r="S81">
            <v>0</v>
          </cell>
          <cell r="U81">
            <v>64.760000000000005</v>
          </cell>
          <cell r="X81" t="str">
            <v>AUXILIO CRECHE</v>
          </cell>
        </row>
        <row r="82">
          <cell r="C82" t="str">
            <v>UPAE GARANHUNS - CG Nº 004/2013</v>
          </cell>
          <cell r="E82" t="str">
            <v>KARLA PATRICIA BRANCO VASCONCELOS</v>
          </cell>
          <cell r="F82" t="str">
            <v>2 - Outros Profissionais da Saúde</v>
          </cell>
          <cell r="G82" t="str">
            <v>2235-05</v>
          </cell>
          <cell r="H82" t="str">
            <v>04/2024</v>
          </cell>
          <cell r="I82">
            <v>0</v>
          </cell>
          <cell r="J82">
            <v>406.17200000000003</v>
          </cell>
          <cell r="L82">
            <v>297.12</v>
          </cell>
          <cell r="M82">
            <v>2.79</v>
          </cell>
          <cell r="O82">
            <v>4.3499999999999996</v>
          </cell>
          <cell r="S82">
            <v>0</v>
          </cell>
          <cell r="U82">
            <v>0</v>
          </cell>
        </row>
        <row r="83">
          <cell r="C83" t="str">
            <v>UPAE GARANHUNS - CG Nº 004/2013</v>
          </cell>
          <cell r="E83" t="str">
            <v>KATIELY VITORIA MARTINS ARAUJO</v>
          </cell>
          <cell r="F83" t="str">
            <v>3 - Administrativo</v>
          </cell>
          <cell r="G83" t="str">
            <v>4110-10</v>
          </cell>
          <cell r="H83" t="str">
            <v>04/2024</v>
          </cell>
          <cell r="I83">
            <v>0</v>
          </cell>
          <cell r="J83">
            <v>48.949599999999997</v>
          </cell>
          <cell r="L83">
            <v>0</v>
          </cell>
          <cell r="M83">
            <v>0</v>
          </cell>
          <cell r="O83">
            <v>0</v>
          </cell>
          <cell r="S83">
            <v>0</v>
          </cell>
          <cell r="U83">
            <v>0</v>
          </cell>
        </row>
        <row r="84">
          <cell r="C84" t="str">
            <v>UPAE GARANHUNS - CG Nº 004/2013</v>
          </cell>
          <cell r="E84" t="str">
            <v>KELLY JULIANA FERREIRA GOMES</v>
          </cell>
          <cell r="F84" t="str">
            <v>2 - Outros Profissionais da Saúde</v>
          </cell>
          <cell r="G84" t="str">
            <v>2235-05</v>
          </cell>
          <cell r="H84" t="str">
            <v>04/2024</v>
          </cell>
          <cell r="I84">
            <v>0</v>
          </cell>
          <cell r="J84">
            <v>461.75599999999997</v>
          </cell>
          <cell r="L84">
            <v>297.12</v>
          </cell>
          <cell r="M84">
            <v>3.59</v>
          </cell>
          <cell r="O84">
            <v>4.3499999999999996</v>
          </cell>
          <cell r="S84">
            <v>0</v>
          </cell>
          <cell r="U84">
            <v>348.75</v>
          </cell>
          <cell r="X84" t="str">
            <v>AUXILIO CRECHE</v>
          </cell>
        </row>
        <row r="85">
          <cell r="C85" t="str">
            <v>UPAE GARANHUNS - CG Nº 004/2013</v>
          </cell>
          <cell r="E85" t="str">
            <v>KLECIA FABRICIA DIAS SILVA</v>
          </cell>
          <cell r="F85" t="str">
            <v>2 - Outros Profissionais da Saúde</v>
          </cell>
          <cell r="G85" t="str">
            <v>3222-05</v>
          </cell>
          <cell r="H85" t="str">
            <v>04/2024</v>
          </cell>
          <cell r="I85">
            <v>0</v>
          </cell>
          <cell r="J85">
            <v>273.47840000000002</v>
          </cell>
          <cell r="L85">
            <v>0</v>
          </cell>
          <cell r="M85">
            <v>0</v>
          </cell>
          <cell r="O85">
            <v>2.0699999999999998</v>
          </cell>
          <cell r="R85">
            <v>440</v>
          </cell>
          <cell r="S85">
            <v>84.72</v>
          </cell>
          <cell r="U85">
            <v>64.78</v>
          </cell>
          <cell r="X85" t="str">
            <v>AUXILIO CRECHE</v>
          </cell>
        </row>
        <row r="86">
          <cell r="C86" t="str">
            <v>UPAE GARANHUNS - CG Nº 004/2013</v>
          </cell>
          <cell r="E86" t="str">
            <v>LAILA GABRIELA BRASIL MARQUES</v>
          </cell>
          <cell r="F86" t="str">
            <v>2 - Outros Profissionais da Saúde</v>
          </cell>
          <cell r="G86" t="str">
            <v>2237-10</v>
          </cell>
          <cell r="H86" t="str">
            <v>04/2024</v>
          </cell>
          <cell r="I86">
            <v>0</v>
          </cell>
          <cell r="J86">
            <v>360.02080000000001</v>
          </cell>
          <cell r="L86">
            <v>0</v>
          </cell>
          <cell r="M86">
            <v>0</v>
          </cell>
          <cell r="O86">
            <v>2.0699999999999998</v>
          </cell>
          <cell r="S86">
            <v>0</v>
          </cell>
          <cell r="U86">
            <v>0</v>
          </cell>
        </row>
        <row r="87">
          <cell r="C87" t="str">
            <v>UPAE GARANHUNS - CG Nº 004/2013</v>
          </cell>
          <cell r="E87" t="str">
            <v>LARISSA MERQUIADES SILVA</v>
          </cell>
          <cell r="F87" t="str">
            <v>3 - Administrativo</v>
          </cell>
          <cell r="G87" t="str">
            <v>4110-10</v>
          </cell>
          <cell r="H87" t="str">
            <v>04/2024</v>
          </cell>
          <cell r="I87">
            <v>0</v>
          </cell>
          <cell r="J87">
            <v>14.12</v>
          </cell>
          <cell r="L87">
            <v>0</v>
          </cell>
          <cell r="M87">
            <v>0</v>
          </cell>
          <cell r="O87">
            <v>2.0699999999999998</v>
          </cell>
          <cell r="R87">
            <v>384.07</v>
          </cell>
          <cell r="S87">
            <v>42.36</v>
          </cell>
          <cell r="U87">
            <v>0</v>
          </cell>
        </row>
        <row r="88">
          <cell r="C88" t="str">
            <v>UPAE GARANHUNS - CG Nº 004/2013</v>
          </cell>
          <cell r="E88" t="str">
            <v>LEIDMARA BEZERRA DE MELO</v>
          </cell>
          <cell r="F88" t="str">
            <v>2 - Outros Profissionais da Saúde</v>
          </cell>
          <cell r="G88" t="str">
            <v>2235-05</v>
          </cell>
          <cell r="H88" t="str">
            <v>04/2024</v>
          </cell>
          <cell r="I88">
            <v>0</v>
          </cell>
          <cell r="J88">
            <v>436.29680000000002</v>
          </cell>
          <cell r="L88">
            <v>297.12</v>
          </cell>
          <cell r="M88">
            <v>3.33</v>
          </cell>
          <cell r="O88">
            <v>4.3499999999999996</v>
          </cell>
          <cell r="S88">
            <v>0</v>
          </cell>
          <cell r="U88">
            <v>0</v>
          </cell>
        </row>
        <row r="89">
          <cell r="C89" t="str">
            <v>UPAE GARANHUNS - CG Nº 004/2013</v>
          </cell>
          <cell r="E89" t="str">
            <v>LIGIA DEBORA FERREIRA</v>
          </cell>
          <cell r="F89" t="str">
            <v>2 - Outros Profissionais da Saúde</v>
          </cell>
          <cell r="G89" t="str">
            <v>3222-05</v>
          </cell>
          <cell r="H89" t="str">
            <v>04/2024</v>
          </cell>
          <cell r="I89">
            <v>0</v>
          </cell>
          <cell r="J89">
            <v>290.42239999999998</v>
          </cell>
          <cell r="L89">
            <v>297.12</v>
          </cell>
          <cell r="M89">
            <v>28.24</v>
          </cell>
          <cell r="O89">
            <v>2.0699999999999998</v>
          </cell>
          <cell r="S89">
            <v>0</v>
          </cell>
          <cell r="U89">
            <v>0</v>
          </cell>
        </row>
        <row r="90">
          <cell r="C90" t="str">
            <v>UPAE GARANHUNS - CG Nº 004/2013</v>
          </cell>
          <cell r="E90" t="str">
            <v>LILLYAN KELLEN BASTO FERRO</v>
          </cell>
          <cell r="F90" t="str">
            <v>2 - Outros Profissionais da Saúde</v>
          </cell>
          <cell r="G90" t="str">
            <v>5211-30</v>
          </cell>
          <cell r="H90" t="str">
            <v>04/2024</v>
          </cell>
          <cell r="I90">
            <v>0</v>
          </cell>
          <cell r="J90">
            <v>118.608</v>
          </cell>
          <cell r="L90">
            <v>297.12</v>
          </cell>
          <cell r="M90">
            <v>28.24</v>
          </cell>
          <cell r="O90">
            <v>2.0699999999999998</v>
          </cell>
          <cell r="R90">
            <v>308</v>
          </cell>
          <cell r="S90">
            <v>84.72</v>
          </cell>
          <cell r="U90">
            <v>0</v>
          </cell>
        </row>
        <row r="91">
          <cell r="C91" t="str">
            <v>UPAE GARANHUNS - CG Nº 004/2013</v>
          </cell>
          <cell r="E91" t="str">
            <v>LIVIA MAYARA DE OLIVEIRA NASCIMENTO</v>
          </cell>
          <cell r="F91" t="str">
            <v>2 - Outros Profissionais da Saúde</v>
          </cell>
          <cell r="G91" t="str">
            <v>2235-05</v>
          </cell>
          <cell r="H91" t="str">
            <v>04/2024</v>
          </cell>
          <cell r="I91">
            <v>0</v>
          </cell>
          <cell r="J91">
            <v>227.42320000000001</v>
          </cell>
          <cell r="L91">
            <v>297.12</v>
          </cell>
          <cell r="M91">
            <v>2.79</v>
          </cell>
          <cell r="O91">
            <v>4.3499999999999996</v>
          </cell>
          <cell r="S91">
            <v>0</v>
          </cell>
          <cell r="U91">
            <v>240.52</v>
          </cell>
          <cell r="X91" t="str">
            <v>AUXILIO CRECHE</v>
          </cell>
        </row>
        <row r="92">
          <cell r="C92" t="str">
            <v>UPAE GARANHUNS - CG Nº 004/2013</v>
          </cell>
          <cell r="E92" t="str">
            <v>LUANE PEREIRA LOPES DA SILVA BARBOSA</v>
          </cell>
          <cell r="F92" t="str">
            <v>3 - Administrativo</v>
          </cell>
          <cell r="G92" t="str">
            <v>4110-10</v>
          </cell>
          <cell r="H92" t="str">
            <v>04/2024</v>
          </cell>
          <cell r="I92">
            <v>0</v>
          </cell>
          <cell r="J92">
            <v>194.60400000000001</v>
          </cell>
          <cell r="L92">
            <v>297.12</v>
          </cell>
          <cell r="M92">
            <v>28.24</v>
          </cell>
          <cell r="O92">
            <v>2.0699999999999998</v>
          </cell>
          <cell r="S92">
            <v>0</v>
          </cell>
          <cell r="U92">
            <v>0</v>
          </cell>
        </row>
        <row r="93">
          <cell r="C93" t="str">
            <v>UPAE GARANHUNS - CG Nº 004/2013</v>
          </cell>
          <cell r="E93" t="str">
            <v>LUCAS MONTEBELO DE ARAUJO</v>
          </cell>
          <cell r="F93" t="str">
            <v>3 - Administrativo</v>
          </cell>
          <cell r="G93" t="str">
            <v>3172-10</v>
          </cell>
          <cell r="H93" t="str">
            <v>04/2024</v>
          </cell>
          <cell r="I93">
            <v>0</v>
          </cell>
          <cell r="J93">
            <v>221.4648</v>
          </cell>
          <cell r="L93">
            <v>297.12</v>
          </cell>
          <cell r="M93">
            <v>55.37</v>
          </cell>
          <cell r="O93">
            <v>2.0699999999999998</v>
          </cell>
          <cell r="S93">
            <v>0</v>
          </cell>
          <cell r="U93">
            <v>0</v>
          </cell>
        </row>
        <row r="94">
          <cell r="C94" t="str">
            <v>UPAE GARANHUNS - CG Nº 004/2013</v>
          </cell>
          <cell r="E94" t="str">
            <v>LUCAS VASCONCELOS DE MOURA</v>
          </cell>
          <cell r="F94" t="str">
            <v>3 - Administrativo</v>
          </cell>
          <cell r="G94" t="str">
            <v>4141-05</v>
          </cell>
          <cell r="H94" t="str">
            <v>04/2024</v>
          </cell>
          <cell r="I94">
            <v>0</v>
          </cell>
          <cell r="J94">
            <v>133.71039999999999</v>
          </cell>
          <cell r="L94">
            <v>297.12</v>
          </cell>
          <cell r="M94">
            <v>33.43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UPAE GARANHUNS - CG Nº 004/2013</v>
          </cell>
          <cell r="E95" t="str">
            <v>LUCIANA BARBOSA DE MELO</v>
          </cell>
          <cell r="F95" t="str">
            <v>3 - Administrativo</v>
          </cell>
          <cell r="G95" t="str">
            <v>4110-10</v>
          </cell>
          <cell r="H95" t="str">
            <v>04/2024</v>
          </cell>
          <cell r="I95">
            <v>0</v>
          </cell>
          <cell r="J95">
            <v>118.4872</v>
          </cell>
          <cell r="L95">
            <v>0</v>
          </cell>
          <cell r="M95">
            <v>0</v>
          </cell>
          <cell r="O95">
            <v>2.0699999999999998</v>
          </cell>
          <cell r="S95">
            <v>0</v>
          </cell>
          <cell r="U95">
            <v>0</v>
          </cell>
        </row>
        <row r="96">
          <cell r="C96" t="str">
            <v>UPAE GARANHUNS - CG Nº 004/2013</v>
          </cell>
          <cell r="E96" t="str">
            <v>LUCIANO CAMPOS DE LIMA JUNIOR</v>
          </cell>
          <cell r="F96" t="str">
            <v>3 - Administrativo</v>
          </cell>
          <cell r="G96" t="str">
            <v>4110-10</v>
          </cell>
          <cell r="H96" t="str">
            <v>04/2024</v>
          </cell>
          <cell r="I96">
            <v>0</v>
          </cell>
          <cell r="J96">
            <v>186.5008</v>
          </cell>
          <cell r="L96">
            <v>297.12</v>
          </cell>
          <cell r="M96">
            <v>46.63</v>
          </cell>
          <cell r="O96">
            <v>2.0699999999999998</v>
          </cell>
          <cell r="S96">
            <v>0</v>
          </cell>
          <cell r="U96">
            <v>0</v>
          </cell>
        </row>
        <row r="97">
          <cell r="C97" t="str">
            <v>UPAE GARANHUNS - CG Nº 004/2013</v>
          </cell>
          <cell r="E97" t="str">
            <v>LUCIMARIO ALMEIDA DOS SANTOS</v>
          </cell>
          <cell r="F97" t="str">
            <v>3 - Administrativo</v>
          </cell>
          <cell r="G97" t="str">
            <v>5142-25</v>
          </cell>
          <cell r="H97" t="str">
            <v>04/2024</v>
          </cell>
          <cell r="I97">
            <v>0</v>
          </cell>
          <cell r="J97">
            <v>141.19999999999999</v>
          </cell>
          <cell r="L97">
            <v>297.12</v>
          </cell>
          <cell r="M97">
            <v>28.24</v>
          </cell>
          <cell r="O97">
            <v>2.0699999999999998</v>
          </cell>
          <cell r="S97">
            <v>0</v>
          </cell>
          <cell r="U97">
            <v>0</v>
          </cell>
        </row>
        <row r="98">
          <cell r="C98" t="str">
            <v>UPAE GARANHUNS - CG Nº 004/2013</v>
          </cell>
          <cell r="E98" t="str">
            <v>LUIZ CEZAR DA SILVA</v>
          </cell>
          <cell r="F98" t="str">
            <v>2 - Outros Profissionais da Saúde</v>
          </cell>
          <cell r="G98" t="str">
            <v>2235-05</v>
          </cell>
          <cell r="H98" t="str">
            <v>04/2024</v>
          </cell>
          <cell r="I98">
            <v>0</v>
          </cell>
          <cell r="J98">
            <v>664.71280000000002</v>
          </cell>
          <cell r="L98">
            <v>297.12</v>
          </cell>
          <cell r="M98">
            <v>3.59</v>
          </cell>
          <cell r="O98">
            <v>4.3499999999999996</v>
          </cell>
          <cell r="S98">
            <v>0</v>
          </cell>
          <cell r="U98">
            <v>0</v>
          </cell>
        </row>
        <row r="99">
          <cell r="C99" t="str">
            <v>UPAE GARANHUNS - CG Nº 004/2013</v>
          </cell>
          <cell r="E99" t="str">
            <v>MARCIA KARYNE DE OLIVEIRA MONTEIRO</v>
          </cell>
          <cell r="F99" t="str">
            <v>2 - Outros Profissionais da Saúde</v>
          </cell>
          <cell r="G99" t="str">
            <v>2237-05</v>
          </cell>
          <cell r="H99" t="str">
            <v>04/2024</v>
          </cell>
          <cell r="I99">
            <v>0</v>
          </cell>
          <cell r="J99">
            <v>124.256</v>
          </cell>
          <cell r="L99">
            <v>297.12</v>
          </cell>
          <cell r="M99">
            <v>28.24</v>
          </cell>
          <cell r="O99">
            <v>2.0699999999999998</v>
          </cell>
          <cell r="S99">
            <v>0</v>
          </cell>
          <cell r="U99">
            <v>0</v>
          </cell>
        </row>
        <row r="100">
          <cell r="C100" t="str">
            <v>UPAE GARANHUNS - CG Nº 004/2013</v>
          </cell>
          <cell r="E100" t="str">
            <v>MARCO ANTONIO FERREIRA</v>
          </cell>
          <cell r="F100" t="str">
            <v>3 - Administrativo</v>
          </cell>
          <cell r="G100" t="str">
            <v>5174-10</v>
          </cell>
          <cell r="H100" t="str">
            <v>04/2024</v>
          </cell>
          <cell r="I100">
            <v>0</v>
          </cell>
          <cell r="J100">
            <v>118.608</v>
          </cell>
          <cell r="L100">
            <v>297.12</v>
          </cell>
          <cell r="M100">
            <v>28.24</v>
          </cell>
          <cell r="O100">
            <v>2.0699999999999998</v>
          </cell>
          <cell r="R100">
            <v>384.07</v>
          </cell>
          <cell r="S100">
            <v>84.72</v>
          </cell>
          <cell r="U100">
            <v>0</v>
          </cell>
        </row>
        <row r="101">
          <cell r="C101" t="str">
            <v>UPAE GARANHUNS - CG Nº 004/2013</v>
          </cell>
          <cell r="E101" t="str">
            <v>MARCO AURELIO TEIXEIRA LEAL JUNIOR</v>
          </cell>
          <cell r="F101" t="str">
            <v>3 - Administrativo</v>
          </cell>
          <cell r="G101" t="str">
            <v>3172-10</v>
          </cell>
          <cell r="H101" t="str">
            <v>04/2024</v>
          </cell>
          <cell r="I101">
            <v>0</v>
          </cell>
          <cell r="J101">
            <v>221.4648</v>
          </cell>
          <cell r="L101">
            <v>297.12</v>
          </cell>
          <cell r="M101">
            <v>55.37</v>
          </cell>
          <cell r="O101">
            <v>2.0699999999999998</v>
          </cell>
          <cell r="S101">
            <v>0</v>
          </cell>
          <cell r="U101">
            <v>0</v>
          </cell>
        </row>
        <row r="102">
          <cell r="C102" t="str">
            <v>UPAE GARANHUNS - CG Nº 004/2013</v>
          </cell>
          <cell r="E102" t="str">
            <v>MARIA APARECIDA ALVES DA SILVA</v>
          </cell>
          <cell r="F102" t="str">
            <v>3 - Administrativo</v>
          </cell>
          <cell r="G102" t="str">
            <v>3516-05</v>
          </cell>
          <cell r="H102" t="str">
            <v>04/2024</v>
          </cell>
          <cell r="I102">
            <v>0</v>
          </cell>
          <cell r="J102">
            <v>166.2664</v>
          </cell>
          <cell r="L102">
            <v>297.12</v>
          </cell>
          <cell r="M102">
            <v>41.57</v>
          </cell>
          <cell r="O102">
            <v>2.0699999999999998</v>
          </cell>
          <cell r="S102">
            <v>0</v>
          </cell>
          <cell r="U102">
            <v>0</v>
          </cell>
        </row>
        <row r="103">
          <cell r="C103" t="str">
            <v>UPAE GARANHUNS - CG Nº 004/2013</v>
          </cell>
          <cell r="E103" t="str">
            <v>MARIA CLARA ALVES DE MENEZES</v>
          </cell>
          <cell r="F103" t="str">
            <v>3 - Administrativo</v>
          </cell>
          <cell r="G103" t="str">
            <v>4110-10</v>
          </cell>
          <cell r="H103" t="str">
            <v>04/2024</v>
          </cell>
          <cell r="I103">
            <v>0</v>
          </cell>
          <cell r="J103">
            <v>14.12</v>
          </cell>
          <cell r="L103">
            <v>0</v>
          </cell>
          <cell r="M103">
            <v>0</v>
          </cell>
          <cell r="O103">
            <v>2.0699999999999998</v>
          </cell>
          <cell r="R103">
            <v>402.83</v>
          </cell>
          <cell r="S103">
            <v>42.36</v>
          </cell>
          <cell r="U103">
            <v>0</v>
          </cell>
        </row>
        <row r="104">
          <cell r="C104" t="str">
            <v>UPAE GARANHUNS - CG Nº 004/2013</v>
          </cell>
          <cell r="E104" t="str">
            <v>MARIA CLAUDIA DE OLIVEIRA</v>
          </cell>
          <cell r="F104" t="str">
            <v>3 - Administrativo</v>
          </cell>
          <cell r="G104" t="str">
            <v>3542-05</v>
          </cell>
          <cell r="H104" t="str">
            <v>04/2024</v>
          </cell>
          <cell r="I104">
            <v>0</v>
          </cell>
          <cell r="J104">
            <v>187.1952</v>
          </cell>
          <cell r="L104">
            <v>0</v>
          </cell>
          <cell r="M104">
            <v>0</v>
          </cell>
          <cell r="O104">
            <v>2.0699999999999998</v>
          </cell>
          <cell r="S104">
            <v>0</v>
          </cell>
          <cell r="U104">
            <v>80.95</v>
          </cell>
          <cell r="X104" t="str">
            <v>AUXILIO CRECHE</v>
          </cell>
        </row>
        <row r="105">
          <cell r="C105" t="str">
            <v>UPAE GARANHUNS - CG Nº 004/2013</v>
          </cell>
          <cell r="E105" t="str">
            <v>MARIA EDUARDA FERREIRA DA SILVA</v>
          </cell>
          <cell r="F105" t="str">
            <v>3 - Administrativo</v>
          </cell>
          <cell r="G105" t="str">
            <v>4110-10</v>
          </cell>
          <cell r="H105" t="str">
            <v>04/2024</v>
          </cell>
          <cell r="I105">
            <v>0</v>
          </cell>
          <cell r="J105">
            <v>13.555199999999999</v>
          </cell>
          <cell r="L105">
            <v>0</v>
          </cell>
          <cell r="M105">
            <v>0</v>
          </cell>
          <cell r="O105">
            <v>4.3499999999999996</v>
          </cell>
          <cell r="S105">
            <v>0</v>
          </cell>
          <cell r="U105">
            <v>0</v>
          </cell>
        </row>
        <row r="106">
          <cell r="C106" t="str">
            <v>UPAE GARANHUNS - CG Nº 004/2013</v>
          </cell>
          <cell r="E106" t="str">
            <v>MARIA ISABEL SEVERO</v>
          </cell>
          <cell r="F106" t="str">
            <v>2 - Outros Profissionais da Saúde</v>
          </cell>
          <cell r="G106" t="str">
            <v>3222-05</v>
          </cell>
          <cell r="H106" t="str">
            <v>04/2024</v>
          </cell>
          <cell r="I106">
            <v>0</v>
          </cell>
          <cell r="J106">
            <v>284.77440000000001</v>
          </cell>
          <cell r="L106">
            <v>297.12</v>
          </cell>
          <cell r="M106">
            <v>28.24</v>
          </cell>
          <cell r="O106">
            <v>2.0699999999999998</v>
          </cell>
          <cell r="S106">
            <v>0</v>
          </cell>
          <cell r="U106">
            <v>0</v>
          </cell>
        </row>
        <row r="107">
          <cell r="C107" t="str">
            <v>UPAE GARANHUNS - CG Nº 004/2013</v>
          </cell>
          <cell r="E107" t="str">
            <v>MARIANE BARBOSA RODRIGUES DA SILVA</v>
          </cell>
          <cell r="F107" t="str">
            <v>3 - Administrativo</v>
          </cell>
          <cell r="G107" t="str">
            <v>4110-10</v>
          </cell>
          <cell r="H107" t="str">
            <v>04/2024</v>
          </cell>
          <cell r="I107">
            <v>0</v>
          </cell>
          <cell r="J107">
            <v>112.96</v>
          </cell>
          <cell r="L107">
            <v>297.12</v>
          </cell>
          <cell r="M107">
            <v>28.24</v>
          </cell>
          <cell r="O107">
            <v>2.0699999999999998</v>
          </cell>
          <cell r="S107">
            <v>0</v>
          </cell>
          <cell r="U107">
            <v>0</v>
          </cell>
        </row>
        <row r="108">
          <cell r="C108" t="str">
            <v>UPAE GARANHUNS - CG Nº 004/2013</v>
          </cell>
          <cell r="E108" t="str">
            <v>MARYANNE DE MORAES MONTEIRO</v>
          </cell>
          <cell r="F108" t="str">
            <v>2 - Outros Profissionais da Saúde</v>
          </cell>
          <cell r="G108" t="str">
            <v>2234-05</v>
          </cell>
          <cell r="H108" t="str">
            <v>04/2024</v>
          </cell>
          <cell r="I108">
            <v>0</v>
          </cell>
          <cell r="J108">
            <v>462.32159999999999</v>
          </cell>
          <cell r="L108">
            <v>297.12</v>
          </cell>
          <cell r="M108">
            <v>16.329999999999998</v>
          </cell>
          <cell r="O108">
            <v>2.0699999999999998</v>
          </cell>
          <cell r="S108">
            <v>0</v>
          </cell>
          <cell r="U108">
            <v>0</v>
          </cell>
        </row>
        <row r="109">
          <cell r="C109" t="str">
            <v>UPAE GARANHUNS - CG Nº 004/2013</v>
          </cell>
          <cell r="E109" t="str">
            <v>MATEUS DE LIMA</v>
          </cell>
          <cell r="F109" t="str">
            <v>3 - Administrativo</v>
          </cell>
          <cell r="G109" t="str">
            <v>5174-10</v>
          </cell>
          <cell r="H109" t="str">
            <v>04/2024</v>
          </cell>
          <cell r="I109">
            <v>0</v>
          </cell>
          <cell r="J109">
            <v>112.96</v>
          </cell>
          <cell r="L109">
            <v>297.12</v>
          </cell>
          <cell r="M109">
            <v>28.24</v>
          </cell>
          <cell r="O109">
            <v>2.0699999999999998</v>
          </cell>
          <cell r="S109">
            <v>0</v>
          </cell>
          <cell r="U109">
            <v>0</v>
          </cell>
        </row>
        <row r="110">
          <cell r="C110" t="str">
            <v>UPAE GARANHUNS - CG Nº 004/2013</v>
          </cell>
          <cell r="E110" t="str">
            <v>MAURICIO FREITAS DOS ANJOS</v>
          </cell>
          <cell r="F110" t="str">
            <v>3 - Administrativo</v>
          </cell>
          <cell r="G110" t="str">
            <v>5174-10</v>
          </cell>
          <cell r="H110" t="str">
            <v>04/2024</v>
          </cell>
          <cell r="I110">
            <v>0</v>
          </cell>
          <cell r="J110">
            <v>112.96</v>
          </cell>
          <cell r="L110">
            <v>297.11</v>
          </cell>
          <cell r="M110">
            <v>28.24</v>
          </cell>
          <cell r="O110">
            <v>2.0699999999999998</v>
          </cell>
          <cell r="S110">
            <v>0</v>
          </cell>
          <cell r="U110">
            <v>0</v>
          </cell>
        </row>
        <row r="111">
          <cell r="C111" t="str">
            <v>UPAE GARANHUNS - CG Nº 004/2013</v>
          </cell>
          <cell r="E111" t="str">
            <v>MERCIA CAVALCANTE VIANA CORREIA</v>
          </cell>
          <cell r="F111" t="str">
            <v>2 - Outros Profissionais da Saúde</v>
          </cell>
          <cell r="G111" t="str">
            <v>3241-15</v>
          </cell>
          <cell r="H111" t="str">
            <v>04/2024</v>
          </cell>
          <cell r="I111">
            <v>0</v>
          </cell>
          <cell r="J111">
            <v>290.35680000000002</v>
          </cell>
          <cell r="L111">
            <v>297.11</v>
          </cell>
          <cell r="M111">
            <v>21.69</v>
          </cell>
          <cell r="O111">
            <v>2.0699999999999998</v>
          </cell>
          <cell r="R111">
            <v>224</v>
          </cell>
          <cell r="S111">
            <v>72.34</v>
          </cell>
          <cell r="U111">
            <v>0</v>
          </cell>
        </row>
        <row r="112">
          <cell r="C112" t="str">
            <v>UPAE GARANHUNS - CG Nº 004/2013</v>
          </cell>
          <cell r="E112" t="str">
            <v>MONICA FABIOLA FERNANDES LIMA ROCHA</v>
          </cell>
          <cell r="F112" t="str">
            <v>2 - Outros Profissionais da Saúde</v>
          </cell>
          <cell r="G112" t="str">
            <v>2235-05</v>
          </cell>
          <cell r="H112" t="str">
            <v>04/2024</v>
          </cell>
          <cell r="I112">
            <v>0</v>
          </cell>
          <cell r="J112">
            <v>441.53359999999998</v>
          </cell>
          <cell r="L112">
            <v>0</v>
          </cell>
          <cell r="M112">
            <v>0</v>
          </cell>
          <cell r="O112">
            <v>4.3499999999999996</v>
          </cell>
          <cell r="S112">
            <v>0</v>
          </cell>
          <cell r="U112">
            <v>0</v>
          </cell>
        </row>
        <row r="113">
          <cell r="C113" t="str">
            <v>UPAE GARANHUNS - CG Nº 004/2013</v>
          </cell>
          <cell r="E113" t="str">
            <v>MONIQUE DE VASCONCELOS LIMA</v>
          </cell>
          <cell r="F113" t="str">
            <v>2 - Outros Profissionais da Saúde</v>
          </cell>
          <cell r="G113" t="str">
            <v>2516-05</v>
          </cell>
          <cell r="H113" t="str">
            <v>04/2024</v>
          </cell>
          <cell r="I113">
            <v>0</v>
          </cell>
          <cell r="J113">
            <v>257.66320000000002</v>
          </cell>
          <cell r="L113">
            <v>297.11</v>
          </cell>
          <cell r="M113">
            <v>45.78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UPAE GARANHUNS - CG Nº 004/2013</v>
          </cell>
          <cell r="E114" t="str">
            <v>NATALYA MARIA CAVALCANTI VAZ GALINDO PATRIOTA</v>
          </cell>
          <cell r="F114" t="str">
            <v>2 - Outros Profissionais da Saúde</v>
          </cell>
          <cell r="G114" t="str">
            <v>2236-05</v>
          </cell>
          <cell r="H114" t="str">
            <v>04/2024</v>
          </cell>
          <cell r="I114">
            <v>0</v>
          </cell>
          <cell r="J114">
            <v>307.69920000000002</v>
          </cell>
          <cell r="L114">
            <v>0</v>
          </cell>
          <cell r="M114">
            <v>0</v>
          </cell>
          <cell r="O114">
            <v>4.3499999999999996</v>
          </cell>
          <cell r="S114">
            <v>0</v>
          </cell>
          <cell r="U114">
            <v>97.31</v>
          </cell>
          <cell r="X114" t="str">
            <v>AUXILIO CRECHE</v>
          </cell>
        </row>
        <row r="115">
          <cell r="C115" t="str">
            <v>UPAE GARANHUNS - CG Nº 004/2013</v>
          </cell>
          <cell r="E115" t="str">
            <v>NATHALIA MELO GOMES</v>
          </cell>
          <cell r="F115" t="str">
            <v>2 - Outros Profissionais da Saúde</v>
          </cell>
          <cell r="G115" t="str">
            <v>3222-05</v>
          </cell>
          <cell r="H115" t="str">
            <v>04/2024</v>
          </cell>
          <cell r="I115">
            <v>0</v>
          </cell>
          <cell r="J115">
            <v>273.47840000000002</v>
          </cell>
          <cell r="L115">
            <v>297.11</v>
          </cell>
          <cell r="M115">
            <v>28.24</v>
          </cell>
          <cell r="O115">
            <v>2.0699999999999998</v>
          </cell>
          <cell r="S115">
            <v>0</v>
          </cell>
          <cell r="U115">
            <v>69.41</v>
          </cell>
          <cell r="X115" t="str">
            <v>AUXILIO CRECHE</v>
          </cell>
        </row>
        <row r="116">
          <cell r="C116" t="str">
            <v>UPAE GARANHUNS - CG Nº 004/2013</v>
          </cell>
          <cell r="E116" t="str">
            <v>PAMELLA INARA CORREIA E SA DE ARANDAS</v>
          </cell>
          <cell r="F116" t="str">
            <v>2 - Outros Profissionais da Saúde</v>
          </cell>
          <cell r="G116" t="str">
            <v>2236-05</v>
          </cell>
          <cell r="H116" t="str">
            <v>04/2024</v>
          </cell>
          <cell r="I116">
            <v>0</v>
          </cell>
          <cell r="J116">
            <v>281.45679999999999</v>
          </cell>
          <cell r="L116">
            <v>297.11</v>
          </cell>
          <cell r="M116">
            <v>3.68</v>
          </cell>
          <cell r="O116">
            <v>4.3499999999999996</v>
          </cell>
          <cell r="S116">
            <v>0</v>
          </cell>
          <cell r="U116">
            <v>0</v>
          </cell>
        </row>
        <row r="117">
          <cell r="C117" t="str">
            <v>UPAE GARANHUNS - CG Nº 004/2013</v>
          </cell>
          <cell r="E117" t="str">
            <v>PEDRO ALVES DE MOURA</v>
          </cell>
          <cell r="F117" t="str">
            <v>3 - Administrativo</v>
          </cell>
          <cell r="G117" t="str">
            <v>5174-10</v>
          </cell>
          <cell r="H117" t="str">
            <v>04/2024</v>
          </cell>
          <cell r="I117">
            <v>0</v>
          </cell>
          <cell r="J117">
            <v>112.96</v>
          </cell>
          <cell r="L117">
            <v>297.11</v>
          </cell>
          <cell r="M117">
            <v>28.24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UPAE GARANHUNS - CG Nº 004/2013</v>
          </cell>
          <cell r="E118" t="str">
            <v>PEDRO BRAZ DE MELO</v>
          </cell>
          <cell r="F118" t="str">
            <v>3 - Administrativo</v>
          </cell>
          <cell r="G118" t="str">
            <v>5174-10</v>
          </cell>
          <cell r="H118" t="str">
            <v>04/2024</v>
          </cell>
          <cell r="I118">
            <v>0</v>
          </cell>
          <cell r="J118">
            <v>118.608</v>
          </cell>
          <cell r="L118">
            <v>0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UPAE GARANHUNS - CG Nº 004/2013</v>
          </cell>
          <cell r="E119" t="str">
            <v>PEDRO JULIO SOUZA TORQUATO DE ALBUQUERQUE</v>
          </cell>
          <cell r="F119" t="str">
            <v>3 - Administrativo</v>
          </cell>
          <cell r="G119" t="str">
            <v>5142-25</v>
          </cell>
          <cell r="H119" t="str">
            <v>04/2024</v>
          </cell>
          <cell r="I119">
            <v>0</v>
          </cell>
          <cell r="J119">
            <v>135.55199999999999</v>
          </cell>
          <cell r="L119">
            <v>297.11</v>
          </cell>
          <cell r="M119">
            <v>28.24</v>
          </cell>
          <cell r="O119">
            <v>2.0699999999999998</v>
          </cell>
          <cell r="R119">
            <v>384.07</v>
          </cell>
          <cell r="S119">
            <v>84.72</v>
          </cell>
          <cell r="U119">
            <v>0</v>
          </cell>
        </row>
        <row r="120">
          <cell r="C120" t="str">
            <v>UPAE GARANHUNS - CG Nº 004/2013</v>
          </cell>
          <cell r="E120" t="str">
            <v>PEDRO SERGIO ALVES DE ASSIS</v>
          </cell>
          <cell r="F120" t="str">
            <v>3 - Administrativo</v>
          </cell>
          <cell r="G120" t="str">
            <v>5142-25</v>
          </cell>
          <cell r="H120" t="str">
            <v>04/2024</v>
          </cell>
          <cell r="I120">
            <v>0</v>
          </cell>
          <cell r="J120">
            <v>141.19999999999999</v>
          </cell>
          <cell r="L120">
            <v>297.11</v>
          </cell>
          <cell r="M120">
            <v>28.24</v>
          </cell>
          <cell r="O120">
            <v>2.0699999999999998</v>
          </cell>
          <cell r="R120">
            <v>384.08</v>
          </cell>
          <cell r="S120">
            <v>84.72</v>
          </cell>
          <cell r="U120">
            <v>0</v>
          </cell>
        </row>
        <row r="121">
          <cell r="C121" t="str">
            <v>UPAE GARANHUNS - CG Nº 004/2013</v>
          </cell>
          <cell r="E121" t="str">
            <v>RAUL CESAR DE MELO TAVARES</v>
          </cell>
          <cell r="F121" t="str">
            <v>2 - Outros Profissionais da Saúde</v>
          </cell>
          <cell r="G121" t="str">
            <v>2234-05</v>
          </cell>
          <cell r="H121" t="str">
            <v>04/2024</v>
          </cell>
          <cell r="I121">
            <v>0</v>
          </cell>
          <cell r="J121">
            <v>356.31599999999997</v>
          </cell>
          <cell r="L121">
            <v>297.11</v>
          </cell>
          <cell r="M121">
            <v>16.329999999999998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UPAE GARANHUNS - CG Nº 004/2013</v>
          </cell>
          <cell r="E122" t="str">
            <v>RAYANE RAFAELA BARBOSA DOS ANJOS</v>
          </cell>
          <cell r="F122" t="str">
            <v>3 - Administrativo</v>
          </cell>
          <cell r="G122" t="str">
            <v>4110-10</v>
          </cell>
          <cell r="H122" t="str">
            <v>04/2024</v>
          </cell>
          <cell r="I122">
            <v>0</v>
          </cell>
          <cell r="J122">
            <v>112.96</v>
          </cell>
          <cell r="L122">
            <v>297.11</v>
          </cell>
          <cell r="M122">
            <v>28.24</v>
          </cell>
          <cell r="O122">
            <v>2.0699999999999998</v>
          </cell>
          <cell r="R122">
            <v>384.08</v>
          </cell>
          <cell r="S122">
            <v>84.72</v>
          </cell>
          <cell r="U122">
            <v>0</v>
          </cell>
        </row>
        <row r="123">
          <cell r="C123" t="str">
            <v>UPAE GARANHUNS - CG Nº 004/2013</v>
          </cell>
          <cell r="E123" t="str">
            <v>RENARES MIRANDA DE CARVALHO GODOI</v>
          </cell>
          <cell r="F123" t="str">
            <v>2 - Outros Profissionais da Saúde</v>
          </cell>
          <cell r="G123" t="str">
            <v>3222-05</v>
          </cell>
          <cell r="H123" t="str">
            <v>04/2024</v>
          </cell>
          <cell r="I123">
            <v>0</v>
          </cell>
          <cell r="J123">
            <v>279.12639999999999</v>
          </cell>
          <cell r="L123">
            <v>297.11</v>
          </cell>
          <cell r="M123">
            <v>28.24</v>
          </cell>
          <cell r="O123">
            <v>2.0699999999999998</v>
          </cell>
          <cell r="S123">
            <v>0</v>
          </cell>
          <cell r="U123">
            <v>69.41</v>
          </cell>
          <cell r="X123" t="str">
            <v>AUXILIO CRECHE</v>
          </cell>
        </row>
        <row r="124">
          <cell r="C124" t="str">
            <v>UPAE GARANHUNS - CG Nº 004/2013</v>
          </cell>
          <cell r="E124" t="str">
            <v>RENATA DE ARAUJO BARROS</v>
          </cell>
          <cell r="F124" t="str">
            <v>3 - Administrativo</v>
          </cell>
          <cell r="G124" t="str">
            <v>4110-10</v>
          </cell>
          <cell r="H124" t="str">
            <v>04/2024</v>
          </cell>
          <cell r="I124">
            <v>0</v>
          </cell>
          <cell r="J124">
            <v>112.96</v>
          </cell>
          <cell r="L124">
            <v>297.11</v>
          </cell>
          <cell r="M124">
            <v>28.24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UPAE GARANHUNS - CG Nº 004/2013</v>
          </cell>
          <cell r="E125" t="str">
            <v>RODRIGO LEITE DA SILVA</v>
          </cell>
          <cell r="F125" t="str">
            <v>3 - Administrativo</v>
          </cell>
          <cell r="G125" t="str">
            <v>4110-10</v>
          </cell>
          <cell r="H125" t="str">
            <v>04/2024</v>
          </cell>
          <cell r="I125">
            <v>0</v>
          </cell>
          <cell r="J125">
            <v>13.590400000000001</v>
          </cell>
          <cell r="L125">
            <v>0</v>
          </cell>
          <cell r="M125">
            <v>0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UPAE GARANHUNS - CG Nº 004/2013</v>
          </cell>
          <cell r="E126" t="str">
            <v>RONAILTON SANTOS DE DEUS</v>
          </cell>
          <cell r="F126" t="str">
            <v>3 - Administrativo</v>
          </cell>
          <cell r="G126" t="str">
            <v>4110-10</v>
          </cell>
          <cell r="H126" t="str">
            <v>04/2024</v>
          </cell>
          <cell r="I126">
            <v>0</v>
          </cell>
          <cell r="J126">
            <v>121.9984</v>
          </cell>
          <cell r="L126">
            <v>297.11</v>
          </cell>
          <cell r="M126">
            <v>30.5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UPAE GARANHUNS - CG Nº 004/2013</v>
          </cell>
          <cell r="E127" t="str">
            <v>ROSELANE FERREIRA DA SILVA</v>
          </cell>
          <cell r="F127" t="str">
            <v>2 - Outros Profissionais da Saúde</v>
          </cell>
          <cell r="G127" t="str">
            <v>3222-05</v>
          </cell>
          <cell r="H127" t="str">
            <v>04/2024</v>
          </cell>
          <cell r="I127">
            <v>0</v>
          </cell>
          <cell r="J127">
            <v>178.59200000000001</v>
          </cell>
          <cell r="L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UPAE GARANHUNS - CG Nº 004/2013</v>
          </cell>
          <cell r="E128" t="str">
            <v>ROSIMEIRE PAIVA DE ALMEIDA GOMES</v>
          </cell>
          <cell r="F128" t="str">
            <v>2 - Outros Profissionais da Saúde</v>
          </cell>
          <cell r="G128" t="str">
            <v>2237-05</v>
          </cell>
          <cell r="H128" t="str">
            <v>04/2024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2.0699999999999998</v>
          </cell>
          <cell r="S128">
            <v>0</v>
          </cell>
          <cell r="U128">
            <v>0</v>
          </cell>
        </row>
        <row r="129">
          <cell r="C129" t="str">
            <v>UPAE GARANHUNS - CG Nº 004/2013</v>
          </cell>
          <cell r="E129" t="str">
            <v>ROSINEIDE DA ROCHA MENDES</v>
          </cell>
          <cell r="F129" t="str">
            <v>3 - Administrativo</v>
          </cell>
          <cell r="G129" t="str">
            <v>5134-30</v>
          </cell>
          <cell r="H129" t="str">
            <v>04/2024</v>
          </cell>
          <cell r="I129">
            <v>0</v>
          </cell>
          <cell r="J129">
            <v>112.96</v>
          </cell>
          <cell r="L129">
            <v>297.11</v>
          </cell>
          <cell r="M129">
            <v>28.24</v>
          </cell>
          <cell r="O129">
            <v>2.0699999999999998</v>
          </cell>
          <cell r="R129">
            <v>440</v>
          </cell>
          <cell r="S129">
            <v>84.72</v>
          </cell>
          <cell r="U129">
            <v>0</v>
          </cell>
        </row>
        <row r="130">
          <cell r="C130" t="str">
            <v>UPAE GARANHUNS - CG Nº 004/2013</v>
          </cell>
          <cell r="E130" t="str">
            <v>SIMONE DE MELO DIAS</v>
          </cell>
          <cell r="F130" t="str">
            <v>2 - Outros Profissionais da Saúde</v>
          </cell>
          <cell r="G130" t="str">
            <v>5152-05</v>
          </cell>
          <cell r="H130" t="str">
            <v>04/2024</v>
          </cell>
          <cell r="I130">
            <v>0</v>
          </cell>
          <cell r="J130">
            <v>135.55199999999999</v>
          </cell>
          <cell r="L130">
            <v>297.11</v>
          </cell>
          <cell r="M130">
            <v>28.24</v>
          </cell>
          <cell r="O130">
            <v>2.0699999999999998</v>
          </cell>
          <cell r="S130">
            <v>0</v>
          </cell>
          <cell r="U130">
            <v>0</v>
          </cell>
        </row>
        <row r="131">
          <cell r="C131" t="str">
            <v>UPAE GARANHUNS - CG Nº 004/2013</v>
          </cell>
          <cell r="E131" t="str">
            <v>SIMONY LOPES FARIAS</v>
          </cell>
          <cell r="F131" t="str">
            <v>2 - Outros Profissionais da Saúde</v>
          </cell>
          <cell r="G131" t="str">
            <v>2235-05</v>
          </cell>
          <cell r="H131" t="str">
            <v>04/2024</v>
          </cell>
          <cell r="I131">
            <v>0</v>
          </cell>
          <cell r="J131">
            <v>429.75920000000002</v>
          </cell>
          <cell r="L131">
            <v>297.11</v>
          </cell>
          <cell r="M131">
            <v>3.59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UPAE GARANHUNS - CG Nº 004/2013</v>
          </cell>
          <cell r="E132" t="str">
            <v>SORAYA PONTES DE MELO</v>
          </cell>
          <cell r="F132" t="str">
            <v>3 - Administrativo</v>
          </cell>
          <cell r="G132" t="str">
            <v>4110-10</v>
          </cell>
          <cell r="H132" t="str">
            <v>04/2024</v>
          </cell>
          <cell r="I132">
            <v>0</v>
          </cell>
          <cell r="J132">
            <v>112.96</v>
          </cell>
          <cell r="L132">
            <v>297.11</v>
          </cell>
          <cell r="M132">
            <v>28.24</v>
          </cell>
          <cell r="O132">
            <v>2.0699999999999998</v>
          </cell>
          <cell r="S132">
            <v>0</v>
          </cell>
          <cell r="U132">
            <v>0</v>
          </cell>
        </row>
        <row r="133">
          <cell r="C133" t="str">
            <v>UPAE GARANHUNS - CG Nº 004/2013</v>
          </cell>
          <cell r="E133" t="str">
            <v>TAMIRES MONTEIRO DE ARAUJO</v>
          </cell>
          <cell r="F133" t="str">
            <v>2 - Outros Profissionais da Saúde</v>
          </cell>
          <cell r="G133" t="str">
            <v>5211-30</v>
          </cell>
          <cell r="H133" t="str">
            <v>04/2024</v>
          </cell>
          <cell r="I133">
            <v>0</v>
          </cell>
          <cell r="J133">
            <v>35.770400000000002</v>
          </cell>
          <cell r="L133">
            <v>297.11</v>
          </cell>
          <cell r="M133">
            <v>28.24</v>
          </cell>
          <cell r="O133">
            <v>2.0699999999999998</v>
          </cell>
          <cell r="S133">
            <v>0</v>
          </cell>
          <cell r="U133">
            <v>0</v>
          </cell>
        </row>
        <row r="134">
          <cell r="C134" t="str">
            <v>UPAE GARANHUNS - CG Nº 004/2013</v>
          </cell>
          <cell r="E134" t="str">
            <v>TATHYANA SEMIRAMYS ALBUQUERQUE SILVA VASCONCELOS</v>
          </cell>
          <cell r="F134" t="str">
            <v>2 - Outros Profissionais da Saúde</v>
          </cell>
          <cell r="G134" t="str">
            <v>2235-05</v>
          </cell>
          <cell r="H134" t="str">
            <v>04/2024</v>
          </cell>
          <cell r="I134">
            <v>0</v>
          </cell>
          <cell r="J134">
            <v>453.55759999999998</v>
          </cell>
          <cell r="L134">
            <v>297.11</v>
          </cell>
          <cell r="M134">
            <v>3.59</v>
          </cell>
          <cell r="O134">
            <v>4.3499999999999996</v>
          </cell>
          <cell r="S134">
            <v>0</v>
          </cell>
          <cell r="U134">
            <v>240.52</v>
          </cell>
          <cell r="X134" t="str">
            <v>AUXILIO CRECHE</v>
          </cell>
        </row>
        <row r="135">
          <cell r="C135" t="str">
            <v>UPAE GARANHUNS - CG Nº 004/2013</v>
          </cell>
          <cell r="E135" t="str">
            <v>TATIANA CRISTINA DA SILVA BARBOSA</v>
          </cell>
          <cell r="F135" t="str">
            <v>3 - Administrativo</v>
          </cell>
          <cell r="G135" t="str">
            <v>4110-10</v>
          </cell>
          <cell r="H135" t="str">
            <v>04/2024</v>
          </cell>
          <cell r="I135">
            <v>0</v>
          </cell>
          <cell r="J135">
            <v>112.96</v>
          </cell>
          <cell r="L135">
            <v>297.11</v>
          </cell>
          <cell r="M135">
            <v>28.24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UPAE GARANHUNS - CG Nº 004/2013</v>
          </cell>
          <cell r="E136" t="str">
            <v>TAYANA BARBOSA TRAJANO GUERRA</v>
          </cell>
          <cell r="F136" t="str">
            <v>3 - Administrativo</v>
          </cell>
          <cell r="G136" t="str">
            <v>1312-10</v>
          </cell>
          <cell r="H136" t="str">
            <v>04/2024</v>
          </cell>
          <cell r="I136">
            <v>0</v>
          </cell>
          <cell r="J136">
            <v>1112.4503999999999</v>
          </cell>
          <cell r="L136">
            <v>297.11</v>
          </cell>
          <cell r="M136">
            <v>30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UPAE GARANHUNS - CG Nº 004/2013</v>
          </cell>
          <cell r="E137" t="str">
            <v>THAINA NATANE CLAUDINO DA SILVA</v>
          </cell>
          <cell r="F137" t="str">
            <v>2 - Outros Profissionais da Saúde</v>
          </cell>
          <cell r="G137" t="str">
            <v>3222-05</v>
          </cell>
          <cell r="H137" t="str">
            <v>04/2024</v>
          </cell>
          <cell r="I137">
            <v>0</v>
          </cell>
          <cell r="J137">
            <v>273.47840000000002</v>
          </cell>
          <cell r="L137">
            <v>297.11</v>
          </cell>
          <cell r="M137">
            <v>28.24</v>
          </cell>
          <cell r="O137">
            <v>2.0699999999999998</v>
          </cell>
          <cell r="R137">
            <v>264</v>
          </cell>
          <cell r="S137">
            <v>84.72</v>
          </cell>
          <cell r="U137">
            <v>0</v>
          </cell>
        </row>
        <row r="138">
          <cell r="C138" t="str">
            <v>UPAE GARANHUNS - CG Nº 004/2013</v>
          </cell>
          <cell r="E138" t="str">
            <v>THAINARA DE BARROS BEZERRA</v>
          </cell>
          <cell r="F138" t="str">
            <v>2 - Outros Profissionais da Saúde</v>
          </cell>
          <cell r="G138" t="str">
            <v>3222-05</v>
          </cell>
          <cell r="H138" t="str">
            <v>04/2024</v>
          </cell>
          <cell r="I138">
            <v>0</v>
          </cell>
          <cell r="J138">
            <v>284.77440000000001</v>
          </cell>
          <cell r="L138">
            <v>297.11</v>
          </cell>
          <cell r="M138">
            <v>28.24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UPAE GARANHUNS - CG Nº 004/2013</v>
          </cell>
          <cell r="E139" t="str">
            <v>THAIS MARIA DOS SANTOS</v>
          </cell>
          <cell r="F139" t="str">
            <v>3 - Administrativo</v>
          </cell>
          <cell r="G139" t="str">
            <v>4110-10</v>
          </cell>
          <cell r="H139" t="str">
            <v>04/2024</v>
          </cell>
          <cell r="I139">
            <v>0</v>
          </cell>
          <cell r="J139">
            <v>112.96</v>
          </cell>
          <cell r="L139">
            <v>0</v>
          </cell>
          <cell r="M139">
            <v>0</v>
          </cell>
          <cell r="O139">
            <v>2.0699999999999998</v>
          </cell>
          <cell r="S139">
            <v>0</v>
          </cell>
          <cell r="U139">
            <v>0</v>
          </cell>
        </row>
        <row r="140">
          <cell r="C140" t="str">
            <v>UPAE GARANHUNS - CG Nº 004/2013</v>
          </cell>
          <cell r="E140" t="str">
            <v>THAIS MIRELLE DA SILVA</v>
          </cell>
          <cell r="F140" t="str">
            <v>3 - Administrativo</v>
          </cell>
          <cell r="G140" t="str">
            <v>4110-10</v>
          </cell>
          <cell r="H140" t="str">
            <v>04/2024</v>
          </cell>
          <cell r="I140">
            <v>0</v>
          </cell>
          <cell r="J140">
            <v>112.96</v>
          </cell>
          <cell r="L140">
            <v>297.11</v>
          </cell>
          <cell r="M140">
            <v>28.24</v>
          </cell>
          <cell r="O140">
            <v>2.0699999999999998</v>
          </cell>
          <cell r="S140">
            <v>0</v>
          </cell>
          <cell r="U140">
            <v>0</v>
          </cell>
        </row>
        <row r="141">
          <cell r="C141" t="str">
            <v>UPAE GARANHUNS - CG Nº 004/2013</v>
          </cell>
          <cell r="E141" t="str">
            <v>THAYS FERNANDA DA SILVA FERREIRA</v>
          </cell>
          <cell r="F141" t="str">
            <v>3 - Administrativo</v>
          </cell>
          <cell r="G141" t="str">
            <v>4110-10</v>
          </cell>
          <cell r="H141" t="str">
            <v>04/2024</v>
          </cell>
          <cell r="I141">
            <v>0</v>
          </cell>
          <cell r="J141">
            <v>112.96</v>
          </cell>
          <cell r="L141">
            <v>297.11</v>
          </cell>
          <cell r="M141">
            <v>28.24</v>
          </cell>
          <cell r="O141">
            <v>2.0699999999999998</v>
          </cell>
          <cell r="R141">
            <v>384.08</v>
          </cell>
          <cell r="S141">
            <v>0</v>
          </cell>
          <cell r="U141">
            <v>0</v>
          </cell>
        </row>
        <row r="142">
          <cell r="C142" t="str">
            <v>UPAE GARANHUNS - CG Nº 004/2013</v>
          </cell>
          <cell r="E142" t="str">
            <v>THOMAS LEIS</v>
          </cell>
          <cell r="F142" t="str">
            <v>2 - Outros Profissionais da Saúde</v>
          </cell>
          <cell r="G142" t="str">
            <v>3222-05</v>
          </cell>
          <cell r="H142" t="str">
            <v>04/2024</v>
          </cell>
          <cell r="I142">
            <v>0</v>
          </cell>
          <cell r="J142">
            <v>284.77440000000001</v>
          </cell>
          <cell r="L142">
            <v>297.11</v>
          </cell>
          <cell r="M142">
            <v>28.24</v>
          </cell>
          <cell r="O142">
            <v>2.0699999999999998</v>
          </cell>
          <cell r="S142">
            <v>0</v>
          </cell>
          <cell r="U142">
            <v>0</v>
          </cell>
        </row>
        <row r="143">
          <cell r="C143" t="str">
            <v>UPAE GARANHUNS - CG Nº 004/2013</v>
          </cell>
          <cell r="E143" t="str">
            <v>TIAGO DE SOUZA BERNARDO</v>
          </cell>
          <cell r="F143" t="str">
            <v>2 - Outros Profissionais da Saúde</v>
          </cell>
          <cell r="G143" t="str">
            <v>5211-30</v>
          </cell>
          <cell r="H143" t="str">
            <v>04/2024</v>
          </cell>
          <cell r="I143">
            <v>0</v>
          </cell>
          <cell r="J143">
            <v>112.96</v>
          </cell>
          <cell r="L143">
            <v>297.11</v>
          </cell>
          <cell r="M143">
            <v>28.24</v>
          </cell>
          <cell r="O143">
            <v>2.0699999999999998</v>
          </cell>
          <cell r="S143">
            <v>0</v>
          </cell>
          <cell r="U143">
            <v>0</v>
          </cell>
        </row>
        <row r="144">
          <cell r="C144" t="str">
            <v>UPAE GARANHUNS - CG Nº 004/2013</v>
          </cell>
          <cell r="E144" t="str">
            <v>TIAGO DOS SANTOS SILVA</v>
          </cell>
          <cell r="F144" t="str">
            <v>3 - Administrativo</v>
          </cell>
          <cell r="G144" t="str">
            <v>4110-10</v>
          </cell>
          <cell r="H144" t="str">
            <v>04/2024</v>
          </cell>
          <cell r="I144">
            <v>0</v>
          </cell>
          <cell r="J144">
            <v>124.256</v>
          </cell>
          <cell r="L144">
            <v>297.11</v>
          </cell>
          <cell r="M144">
            <v>28.24</v>
          </cell>
          <cell r="O144">
            <v>2.0699999999999998</v>
          </cell>
          <cell r="S144">
            <v>0</v>
          </cell>
          <cell r="U144">
            <v>0</v>
          </cell>
        </row>
        <row r="145">
          <cell r="C145" t="str">
            <v>UPAE GARANHUNS - CG Nº 004/2013</v>
          </cell>
          <cell r="E145" t="str">
            <v xml:space="preserve">VALDERES BARBOSA RODRIGUES DE LIMA </v>
          </cell>
          <cell r="F145" t="str">
            <v>2 - Outros Profissionais da Saúde</v>
          </cell>
          <cell r="G145" t="str">
            <v>2516-05</v>
          </cell>
          <cell r="H145" t="str">
            <v>04/2024</v>
          </cell>
          <cell r="I145">
            <v>0</v>
          </cell>
          <cell r="J145">
            <v>266.81920000000002</v>
          </cell>
          <cell r="L145">
            <v>297.11</v>
          </cell>
          <cell r="M145">
            <v>45.78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UPAE GARANHUNS - CG Nº 004/2013</v>
          </cell>
          <cell r="E146" t="str">
            <v>VALDERICE DA SILVA GOMES</v>
          </cell>
          <cell r="F146" t="str">
            <v>2 - Outros Profissionais da Saúde</v>
          </cell>
          <cell r="G146" t="str">
            <v>3222-05</v>
          </cell>
          <cell r="H146" t="str">
            <v>04/2024</v>
          </cell>
          <cell r="I146">
            <v>0</v>
          </cell>
          <cell r="J146">
            <v>290.42239999999998</v>
          </cell>
          <cell r="L146">
            <v>297.11</v>
          </cell>
          <cell r="M146">
            <v>28.24</v>
          </cell>
          <cell r="O146">
            <v>2.0699999999999998</v>
          </cell>
          <cell r="S146">
            <v>0</v>
          </cell>
          <cell r="U146">
            <v>69.41</v>
          </cell>
          <cell r="X146" t="str">
            <v>AUXILIO CRECHE</v>
          </cell>
        </row>
        <row r="147">
          <cell r="C147" t="str">
            <v>UPAE GARANHUNS - CG Nº 004/2013</v>
          </cell>
          <cell r="E147" t="str">
            <v>VANDERLEA BEZERRA DE ARAUJO FELIX</v>
          </cell>
          <cell r="F147" t="str">
            <v>2 - Outros Profissionais da Saúde</v>
          </cell>
          <cell r="G147" t="str">
            <v>3222-05</v>
          </cell>
          <cell r="H147" t="str">
            <v>04/2024</v>
          </cell>
          <cell r="I147">
            <v>0</v>
          </cell>
          <cell r="J147">
            <v>273.47840000000002</v>
          </cell>
          <cell r="L147">
            <v>297.11</v>
          </cell>
          <cell r="M147">
            <v>28.24</v>
          </cell>
          <cell r="O147">
            <v>2.0699999999999998</v>
          </cell>
          <cell r="R147">
            <v>440</v>
          </cell>
          <cell r="S147">
            <v>84.72</v>
          </cell>
          <cell r="U147">
            <v>69.41</v>
          </cell>
          <cell r="X147" t="str">
            <v>AUXILIO CRECHE</v>
          </cell>
        </row>
        <row r="148">
          <cell r="C148" t="str">
            <v>UPAE GARANHUNS - CG Nº 004/2013</v>
          </cell>
          <cell r="E148" t="str">
            <v>VERIDIANA SANTANA GOMES</v>
          </cell>
          <cell r="F148" t="str">
            <v>3 - Administrativo</v>
          </cell>
          <cell r="G148" t="str">
            <v>1421-05</v>
          </cell>
          <cell r="H148" t="str">
            <v>04/2024</v>
          </cell>
          <cell r="I148">
            <v>0</v>
          </cell>
          <cell r="J148">
            <v>1017.0496000000001</v>
          </cell>
          <cell r="L148">
            <v>297.11</v>
          </cell>
          <cell r="M148">
            <v>30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UPAE GARANHUNS - CG Nº 004/2013</v>
          </cell>
          <cell r="E149" t="str">
            <v>VITORIA MARIA DE ANDRADE GOMES</v>
          </cell>
          <cell r="F149" t="str">
            <v>2 - Outros Profissionais da Saúde</v>
          </cell>
          <cell r="G149" t="str">
            <v>2236-05</v>
          </cell>
          <cell r="H149" t="str">
            <v>04/2024</v>
          </cell>
          <cell r="I149">
            <v>0</v>
          </cell>
          <cell r="J149">
            <v>193.50960000000001</v>
          </cell>
          <cell r="L149">
            <v>297.11</v>
          </cell>
          <cell r="M149">
            <v>2.84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UPAE GARANHUNS - CG Nº 004/2013</v>
          </cell>
          <cell r="E150" t="str">
            <v>WAGNER DE BARROS MELO</v>
          </cell>
          <cell r="F150" t="str">
            <v>2 - Outros Profissionais da Saúde</v>
          </cell>
          <cell r="G150" t="str">
            <v>5151-10</v>
          </cell>
          <cell r="H150" t="str">
            <v>04/2024</v>
          </cell>
          <cell r="I150">
            <v>0</v>
          </cell>
          <cell r="J150">
            <v>147.3168</v>
          </cell>
          <cell r="L150">
            <v>297.11</v>
          </cell>
          <cell r="M150">
            <v>28.24</v>
          </cell>
          <cell r="O150">
            <v>2.0699999999999998</v>
          </cell>
          <cell r="R150">
            <v>308</v>
          </cell>
          <cell r="S150">
            <v>80.77</v>
          </cell>
          <cell r="U150">
            <v>0</v>
          </cell>
        </row>
        <row r="151">
          <cell r="C151" t="str">
            <v>UPAE GARANHUNS - CG Nº 004/2013</v>
          </cell>
          <cell r="E151" t="str">
            <v>WELLINGTON VENTURA QUEIROZ</v>
          </cell>
          <cell r="F151" t="str">
            <v>3 - Administrativo</v>
          </cell>
          <cell r="G151" t="str">
            <v>4110-10</v>
          </cell>
          <cell r="H151" t="str">
            <v>04/2024</v>
          </cell>
          <cell r="I151">
            <v>0</v>
          </cell>
          <cell r="J151">
            <v>112.96</v>
          </cell>
          <cell r="L151">
            <v>297.11</v>
          </cell>
          <cell r="M151">
            <v>28.24</v>
          </cell>
          <cell r="O151">
            <v>2.0699999999999998</v>
          </cell>
          <cell r="R151">
            <v>384.08</v>
          </cell>
          <cell r="S151">
            <v>81.900000000000006</v>
          </cell>
          <cell r="U151">
            <v>0</v>
          </cell>
        </row>
        <row r="152">
          <cell r="C152" t="str">
            <v>UPAE GARANHUNS - CG Nº 004/2013</v>
          </cell>
          <cell r="E152" t="str">
            <v>ZILANDA MORAES DA SILVA</v>
          </cell>
          <cell r="F152" t="str">
            <v>3 - Administrativo</v>
          </cell>
          <cell r="G152" t="str">
            <v>4110-10</v>
          </cell>
          <cell r="H152" t="str">
            <v>04/2024</v>
          </cell>
          <cell r="I152">
            <v>0</v>
          </cell>
          <cell r="J152">
            <v>118.608</v>
          </cell>
          <cell r="L152">
            <v>297.11</v>
          </cell>
          <cell r="M152">
            <v>28.24</v>
          </cell>
          <cell r="O152">
            <v>2.0699999999999998</v>
          </cell>
          <cell r="R152">
            <v>440</v>
          </cell>
          <cell r="S152">
            <v>84.72</v>
          </cell>
          <cell r="U152">
            <v>80.95</v>
          </cell>
          <cell r="X152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activeCell="B21" sqref="B21"/>
    </sheetView>
  </sheetViews>
  <sheetFormatPr defaultColWidth="8.5703125" defaultRowHeight="12.75" x14ac:dyDescent="0.2"/>
  <cols>
    <col min="1" max="1" width="28.140625" style="18" customWidth="1"/>
    <col min="2" max="2" width="41.42578125" style="18" customWidth="1"/>
    <col min="3" max="3" width="20.42578125" style="18" customWidth="1"/>
    <col min="4" max="4" width="60.42578125" customWidth="1"/>
    <col min="5" max="5" width="31.425781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42578125" customWidth="1"/>
    <col min="12" max="12" width="31.5703125" customWidth="1"/>
    <col min="13" max="13" width="14.5703125" customWidth="1"/>
    <col min="14" max="14" width="26.85546875" customWidth="1"/>
    <col min="15" max="15" width="33" customWidth="1"/>
    <col min="16" max="16" width="14.5703125" customWidth="1"/>
    <col min="17" max="17" width="27.5703125" bestFit="1" customWidth="1"/>
    <col min="18" max="18" width="34" bestFit="1" customWidth="1"/>
    <col min="19" max="19" width="14.5703125" customWidth="1"/>
    <col min="20" max="20" width="26" customWidth="1"/>
    <col min="21" max="21" width="31" customWidth="1"/>
    <col min="22" max="22" width="14.5703125" customWidth="1"/>
    <col min="23" max="23" width="45.5703125" customWidth="1"/>
    <col min="24" max="25" width="30.5703125" customWidth="1"/>
    <col min="26" max="26" width="14.5703125" customWidth="1"/>
    <col min="27" max="27" width="45.570312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ADEILDO MONTEIRO DA SILVA JUNIOR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04/2024</v>
      </c>
      <c r="H3" s="14">
        <f>'[1]TCE - ANEXO III - Preencher'!I12</f>
        <v>0</v>
      </c>
      <c r="I3" s="14">
        <f>'[1]TCE - ANEXO III - Preencher'!J12</f>
        <v>128.8768</v>
      </c>
      <c r="J3" s="14">
        <f>'[1]TCE - ANEXO III - Preencher'!K12</f>
        <v>0</v>
      </c>
      <c r="K3" s="15">
        <f>'[1]TCE - ANEXO III - Preencher'!L12</f>
        <v>297.12</v>
      </c>
      <c r="L3" s="15">
        <f>'[1]TCE - ANEXO III - Preencher'!M12</f>
        <v>28.24</v>
      </c>
      <c r="M3" s="15">
        <f>K3-L3</f>
        <v>268.88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399.82679999999999</v>
      </c>
    </row>
    <row r="4" spans="1:28" x14ac:dyDescent="0.2">
      <c r="A4" s="8">
        <f>IFERROR(VLOOKUP(B4,'[1]DADOS (OCULTAR)'!$Q$3:$S$135,3,0),"")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ADMAGNO RAMOS GAMA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04/2024</v>
      </c>
      <c r="H4" s="14">
        <f>'[1]TCE - ANEXO III - Preencher'!I13</f>
        <v>0</v>
      </c>
      <c r="I4" s="14">
        <f>'[1]TCE - ANEXO III - Preencher'!J13</f>
        <v>121.9984</v>
      </c>
      <c r="J4" s="14">
        <f>'[1]TCE - ANEXO III - Preencher'!K13</f>
        <v>0</v>
      </c>
      <c r="K4" s="15">
        <f>'[1]TCE - ANEXO III - Preencher'!L13</f>
        <v>297.12</v>
      </c>
      <c r="L4" s="15">
        <f>'[1]TCE - ANEXO III - Preencher'!M13</f>
        <v>30.5</v>
      </c>
      <c r="M4" s="15">
        <f t="shared" ref="M4:M67" si="1">K4-L4</f>
        <v>266.62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390.6884</v>
      </c>
    </row>
    <row r="5" spans="1:28" x14ac:dyDescent="0.2">
      <c r="A5" s="8">
        <f>IFERROR(VLOOKUP(B5,'[1]DADOS (OCULTAR)'!$Q$3:$S$135,3,0),"")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CORDEIRO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04/2024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297.12</v>
      </c>
      <c r="L5" s="15">
        <f>'[1]TCE - ANEXO III - Preencher'!M14</f>
        <v>28.24</v>
      </c>
      <c r="M5" s="15">
        <f t="shared" si="1"/>
        <v>268.88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406.50200000000001</v>
      </c>
    </row>
    <row r="6" spans="1:28" x14ac:dyDescent="0.2">
      <c r="A6" s="8">
        <f>IFERROR(VLOOKUP(B6,'[1]DADOS (OCULTAR)'!$Q$3:$S$135,3,0),"")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ADRIANO DA SILVA VILELA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04/2024</v>
      </c>
      <c r="H6" s="14">
        <f>'[1]TCE - ANEXO III - Preencher'!I15</f>
        <v>0</v>
      </c>
      <c r="I6" s="14">
        <f>'[1]TCE - ANEXO III - Preencher'!J15</f>
        <v>124.256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126.32599999999999</v>
      </c>
    </row>
    <row r="7" spans="1:28" x14ac:dyDescent="0.2">
      <c r="A7" s="8">
        <f>IFERROR(VLOOKUP(B7,'[1]DADOS (OCULTAR)'!$Q$3:$S$135,3,0),"")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ALINE BATISTA ALVES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04/2024</v>
      </c>
      <c r="H7" s="14">
        <f>'[1]TCE - ANEXO III - Preencher'!I16</f>
        <v>0</v>
      </c>
      <c r="I7" s="14">
        <f>'[1]TCE - ANEXO III - Preencher'!J16</f>
        <v>279.12639999999999</v>
      </c>
      <c r="J7" s="14">
        <f>'[1]TCE - ANEXO III - Preencher'!K16</f>
        <v>0</v>
      </c>
      <c r="K7" s="15">
        <f>'[1]TCE - ANEXO III - Preencher'!L16</f>
        <v>297.12</v>
      </c>
      <c r="L7" s="15">
        <f>'[1]TCE - ANEXO III - Preencher'!M16</f>
        <v>28.24</v>
      </c>
      <c r="M7" s="15">
        <f t="shared" si="1"/>
        <v>268.88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619.4864</v>
      </c>
    </row>
    <row r="8" spans="1:28" x14ac:dyDescent="0.2">
      <c r="A8" s="8">
        <f>IFERROR(VLOOKUP(B8,'[1]DADOS (OCULTAR)'!$Q$3:$S$135,3,0),"")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ALYNE MARIA DE OLIVEIRA VASCONCELOS MENDES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2238-10</v>
      </c>
      <c r="G8" s="13" t="str">
        <f>IF('[1]TCE - ANEXO III - Preencher'!H17="","",'[1]TCE - ANEXO III - Preencher'!H17)</f>
        <v>04/2024</v>
      </c>
      <c r="H8" s="14">
        <f>'[1]TCE - ANEXO III - Preencher'!I17</f>
        <v>0</v>
      </c>
      <c r="I8" s="14">
        <f>'[1]TCE - ANEXO III - Preencher'!J17</f>
        <v>74.975200000000001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18.89</v>
      </c>
      <c r="U8" s="15">
        <f>'[1]TCE - ANEXO III - Preencher'!V17</f>
        <v>0</v>
      </c>
      <c r="V8" s="16">
        <f t="shared" si="4"/>
        <v>18.89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95.935199999999995</v>
      </c>
    </row>
    <row r="9" spans="1:28" x14ac:dyDescent="0.2">
      <c r="A9" s="8">
        <f>IFERROR(VLOOKUP(B9,'[1]DADOS (OCULTAR)'!$Q$3:$S$135,3,0),"")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AMANDA DE MELO BERNARDO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04/2024</v>
      </c>
      <c r="H9" s="14">
        <f>'[1]TCE - ANEXO III - Preencher'!I18</f>
        <v>0</v>
      </c>
      <c r="I9" s="14">
        <f>'[1]TCE - ANEXO III - Preencher'!J18</f>
        <v>112.96</v>
      </c>
      <c r="J9" s="14">
        <f>'[1]TCE - ANEXO III - Preencher'!K18</f>
        <v>0</v>
      </c>
      <c r="K9" s="15">
        <f>'[1]TCE - ANEXO III - Preencher'!L18</f>
        <v>297.12</v>
      </c>
      <c r="L9" s="15">
        <f>'[1]TCE - ANEXO III - Preencher'!M18</f>
        <v>28.24</v>
      </c>
      <c r="M9" s="15">
        <f t="shared" si="1"/>
        <v>268.88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383.90999999999997</v>
      </c>
    </row>
    <row r="10" spans="1:28" x14ac:dyDescent="0.2">
      <c r="A10" s="8">
        <f>IFERROR(VLOOKUP(B10,'[1]DADOS (OCULTAR)'!$Q$3:$S$135,3,0),"")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ANA CAROLINA CAVALCANTI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04/2024</v>
      </c>
      <c r="H10" s="14">
        <f>'[1]TCE - ANEXO III - Preencher'!I19</f>
        <v>0</v>
      </c>
      <c r="I10" s="14">
        <f>'[1]TCE - ANEXO III - Preencher'!J19</f>
        <v>273.47840000000002</v>
      </c>
      <c r="J10" s="14">
        <f>'[1]TCE - ANEXO III - Preencher'!K19</f>
        <v>0</v>
      </c>
      <c r="K10" s="15">
        <f>'[1]TCE - ANEXO III - Preencher'!L19</f>
        <v>297.12</v>
      </c>
      <c r="L10" s="15">
        <f>'[1]TCE - ANEXO III - Preencher'!M19</f>
        <v>28.24</v>
      </c>
      <c r="M10" s="15">
        <f t="shared" si="1"/>
        <v>268.88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544.42840000000012</v>
      </c>
    </row>
    <row r="11" spans="1:28" x14ac:dyDescent="0.2">
      <c r="A11" s="8">
        <f>IFERROR(VLOOKUP(B11,'[1]DADOS (OCULTAR)'!$Q$3:$S$135,3,0),"")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CLAUDIA CORREIA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04/2024</v>
      </c>
      <c r="H11" s="14">
        <f>'[1]TCE - ANEXO III - Preencher'!I20</f>
        <v>0</v>
      </c>
      <c r="I11" s="14">
        <f>'[1]TCE - ANEXO III - Preencher'!J20</f>
        <v>290.42239999999998</v>
      </c>
      <c r="J11" s="14">
        <f>'[1]TCE - ANEXO III - Preencher'!K20</f>
        <v>0</v>
      </c>
      <c r="K11" s="15">
        <f>'[1]TCE - ANEXO III - Preencher'!L20</f>
        <v>297.12</v>
      </c>
      <c r="L11" s="15">
        <f>'[1]TCE - ANEXO III - Preencher'!M20</f>
        <v>28.24</v>
      </c>
      <c r="M11" s="15">
        <f t="shared" si="1"/>
        <v>268.88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561.37240000000008</v>
      </c>
    </row>
    <row r="12" spans="1:28" x14ac:dyDescent="0.2">
      <c r="A12" s="8">
        <f>IFERROR(VLOOKUP(B12,'[1]DADOS (OCULTAR)'!$Q$3:$S$135,3,0),"")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CLEA FRANCA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04/2024</v>
      </c>
      <c r="H12" s="14">
        <f>'[1]TCE - ANEXO III - Preencher'!I21</f>
        <v>0</v>
      </c>
      <c r="I12" s="14">
        <f>'[1]TCE - ANEXO III - Preencher'!J21</f>
        <v>112.96</v>
      </c>
      <c r="J12" s="14">
        <f>'[1]TCE - ANEXO III - Preencher'!K21</f>
        <v>0</v>
      </c>
      <c r="K12" s="15">
        <f>'[1]TCE - ANEXO III - Preencher'!L21</f>
        <v>297.12</v>
      </c>
      <c r="L12" s="15">
        <f>'[1]TCE - ANEXO III - Preencher'!M21</f>
        <v>28.24</v>
      </c>
      <c r="M12" s="15">
        <f t="shared" si="1"/>
        <v>268.88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383.90999999999997</v>
      </c>
    </row>
    <row r="13" spans="1:28" x14ac:dyDescent="0.2">
      <c r="A13" s="8">
        <f>IFERROR(VLOOKUP(B13,'[1]DADOS (OCULTAR)'!$Q$3:$S$135,3,0),"")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CRISTINA FELIX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04/2024</v>
      </c>
      <c r="H13" s="14">
        <f>'[1]TCE - ANEXO III - Preencher'!I22</f>
        <v>0</v>
      </c>
      <c r="I13" s="14">
        <f>'[1]TCE - ANEXO III - Preencher'!J22</f>
        <v>296.3544</v>
      </c>
      <c r="J13" s="14">
        <f>'[1]TCE - ANEXO III - Preencher'!K22</f>
        <v>0</v>
      </c>
      <c r="K13" s="15">
        <f>'[1]TCE - ANEXO III - Preencher'!L22</f>
        <v>297.12</v>
      </c>
      <c r="L13" s="15">
        <f>'[1]TCE - ANEXO III - Preencher'!M22</f>
        <v>28.24</v>
      </c>
      <c r="M13" s="15">
        <f t="shared" si="1"/>
        <v>268.88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567.3044000000001</v>
      </c>
    </row>
    <row r="14" spans="1:28" x14ac:dyDescent="0.2">
      <c r="A14" s="8">
        <f>IFERROR(VLOOKUP(B14,'[1]DADOS (OCULTAR)'!$Q$3:$S$135,3,0),"")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PAULA GOMES DOS ANJOS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04/2024</v>
      </c>
      <c r="H14" s="14">
        <f>'[1]TCE - ANEXO III - Preencher'!I23</f>
        <v>0</v>
      </c>
      <c r="I14" s="14">
        <f>'[1]TCE - ANEXO III - Preencher'!J23</f>
        <v>284.77440000000001</v>
      </c>
      <c r="J14" s="14">
        <f>'[1]TCE - ANEXO III - Preencher'!K23</f>
        <v>0</v>
      </c>
      <c r="K14" s="15">
        <f>'[1]TCE - ANEXO III - Preencher'!L23</f>
        <v>297.12</v>
      </c>
      <c r="L14" s="15">
        <f>'[1]TCE - ANEXO III - Preencher'!M23</f>
        <v>28.24</v>
      </c>
      <c r="M14" s="15">
        <f t="shared" si="1"/>
        <v>268.88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555.72440000000006</v>
      </c>
    </row>
    <row r="15" spans="1:28" x14ac:dyDescent="0.2">
      <c r="A15" s="8">
        <f>IFERROR(VLOOKUP(B15,'[1]DADOS (OCULTAR)'!$Q$3:$S$135,3,0),"")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LEAL SOBRINHO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04/2024</v>
      </c>
      <c r="H15" s="14">
        <f>'[1]TCE - ANEXO III - Preencher'!I24</f>
        <v>0</v>
      </c>
      <c r="I15" s="14">
        <f>'[1]TCE - ANEXO III - Preencher'!J24</f>
        <v>296.07040000000001</v>
      </c>
      <c r="J15" s="14">
        <f>'[1]TCE - ANEXO III - Preencher'!K24</f>
        <v>0</v>
      </c>
      <c r="K15" s="15">
        <f>'[1]TCE - ANEXO III - Preencher'!L24</f>
        <v>297.12</v>
      </c>
      <c r="L15" s="15">
        <f>'[1]TCE - ANEXO III - Preencher'!M24</f>
        <v>28.24</v>
      </c>
      <c r="M15" s="15">
        <f t="shared" si="1"/>
        <v>268.88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567.0204</v>
      </c>
    </row>
    <row r="16" spans="1:28" x14ac:dyDescent="0.2">
      <c r="A16" s="8">
        <f>IFERROR(VLOOKUP(B16,'[1]DADOS (OCULTAR)'!$Q$3:$S$135,3,0),"")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04/2024</v>
      </c>
      <c r="H16" s="14">
        <f>'[1]TCE - ANEXO III - Preencher'!I25</f>
        <v>0</v>
      </c>
      <c r="I16" s="14">
        <f>'[1]TCE - ANEXO III - Preencher'!J25</f>
        <v>112.96</v>
      </c>
      <c r="J16" s="14">
        <f>'[1]TCE - ANEXO III - Preencher'!K25</f>
        <v>0</v>
      </c>
      <c r="K16" s="15">
        <f>'[1]TCE - ANEXO III - Preencher'!L25</f>
        <v>297.12</v>
      </c>
      <c r="L16" s="15">
        <f>'[1]TCE - ANEXO III - Preencher'!M25</f>
        <v>28.24</v>
      </c>
      <c r="M16" s="15">
        <f t="shared" si="1"/>
        <v>268.88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440</v>
      </c>
      <c r="R16" s="15">
        <f>'[1]TCE - ANEXO III - Preencher'!S25</f>
        <v>84.72</v>
      </c>
      <c r="S16" s="16">
        <f t="shared" si="3"/>
        <v>355.28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739.18999999999994</v>
      </c>
    </row>
    <row r="17" spans="1:28" x14ac:dyDescent="0.2">
      <c r="A17" s="8">
        <f>IFERROR(VLOOKUP(B17,'[1]DADOS (OCULTAR)'!$Q$3:$S$135,3,0),"")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04/2024</v>
      </c>
      <c r="H17" s="14">
        <f>'[1]TCE - ANEXO III - Preencher'!I26</f>
        <v>0</v>
      </c>
      <c r="I17" s="14">
        <f>'[1]TCE - ANEXO III - Preencher'!J26</f>
        <v>409.33839999999998</v>
      </c>
      <c r="J17" s="14">
        <f>'[1]TCE - ANEXO III - Preencher'!K26</f>
        <v>0</v>
      </c>
      <c r="K17" s="15">
        <f>'[1]TCE - ANEXO III - Preencher'!L26</f>
        <v>297.12</v>
      </c>
      <c r="L17" s="15">
        <f>'[1]TCE - ANEXO III - Preencher'!M26</f>
        <v>93.03</v>
      </c>
      <c r="M17" s="15">
        <f t="shared" si="1"/>
        <v>204.09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615.49840000000006</v>
      </c>
    </row>
    <row r="18" spans="1:28" x14ac:dyDescent="0.2">
      <c r="A18" s="8">
        <f>IFERROR(VLOOKUP(B18,'[1]DADOS (OCULTAR)'!$Q$3:$S$135,3,0),"")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 FERREIRA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04/2024</v>
      </c>
      <c r="H18" s="14">
        <f>'[1]TCE - ANEXO III - Preencher'!I27</f>
        <v>0</v>
      </c>
      <c r="I18" s="14">
        <f>'[1]TCE - ANEXO III - Preencher'!J27</f>
        <v>124.256</v>
      </c>
      <c r="J18" s="14">
        <f>'[1]TCE - ANEXO III - Preencher'!K27</f>
        <v>0</v>
      </c>
      <c r="K18" s="15">
        <f>'[1]TCE - ANEXO III - Preencher'!L27</f>
        <v>297.12</v>
      </c>
      <c r="L18" s="15">
        <f>'[1]TCE - ANEXO III - Preencher'!M27</f>
        <v>28.24</v>
      </c>
      <c r="M18" s="15">
        <f t="shared" si="1"/>
        <v>268.88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395.20599999999996</v>
      </c>
    </row>
    <row r="19" spans="1:28" x14ac:dyDescent="0.2">
      <c r="A19" s="8">
        <f>IFERROR(VLOOKUP(B19,'[1]DADOS (OCULTAR)'!$Q$3:$S$135,3,0),"")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ANDREA DA SILVA NORONHA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04/2024</v>
      </c>
      <c r="H19" s="14">
        <f>'[1]TCE - ANEXO III - Preencher'!I28</f>
        <v>0</v>
      </c>
      <c r="I19" s="14">
        <f>'[1]TCE - ANEXO III - Preencher'!J28</f>
        <v>288.55119999999999</v>
      </c>
      <c r="J19" s="14">
        <f>'[1]TCE - ANEXO III - Preencher'!K28</f>
        <v>0</v>
      </c>
      <c r="K19" s="15">
        <f>'[1]TCE - ANEXO III - Preencher'!L28</f>
        <v>297.12</v>
      </c>
      <c r="L19" s="15">
        <f>'[1]TCE - ANEXO III - Preencher'!M28</f>
        <v>28.24</v>
      </c>
      <c r="M19" s="15">
        <f t="shared" si="1"/>
        <v>268.88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559.50120000000004</v>
      </c>
    </row>
    <row r="20" spans="1:28" x14ac:dyDescent="0.2">
      <c r="A20" s="8">
        <f>IFERROR(VLOOKUP(B20,'[1]DADOS (OCULTAR)'!$Q$3:$S$135,3,0),"")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ANDREZA DE SOUZA ALEXANDRE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04/2024</v>
      </c>
      <c r="H20" s="14">
        <f>'[1]TCE - ANEXO III - Preencher'!I29</f>
        <v>0</v>
      </c>
      <c r="I20" s="14">
        <f>'[1]TCE - ANEXO III - Preencher'!J29</f>
        <v>283.32960000000003</v>
      </c>
      <c r="J20" s="14">
        <f>'[1]TCE - ANEXO III - Preencher'!K29</f>
        <v>0</v>
      </c>
      <c r="K20" s="15">
        <f>'[1]TCE - ANEXO III - Preencher'!L29</f>
        <v>297.12</v>
      </c>
      <c r="L20" s="15">
        <f>'[1]TCE - ANEXO III - Preencher'!M29</f>
        <v>28.24</v>
      </c>
      <c r="M20" s="15">
        <f t="shared" si="1"/>
        <v>268.88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554.27960000000007</v>
      </c>
    </row>
    <row r="21" spans="1:28" x14ac:dyDescent="0.2">
      <c r="A21" s="8">
        <f>IFERROR(VLOOKUP(B21,'[1]DADOS (OCULTAR)'!$Q$3:$S$135,3,0),"")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ANDREZA MARQUES DE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04/2024</v>
      </c>
      <c r="H21" s="14">
        <f>'[1]TCE - ANEXO III - Preencher'!I30</f>
        <v>0</v>
      </c>
      <c r="I21" s="14">
        <f>'[1]TCE - ANEXO III - Preencher'!J30</f>
        <v>112.96</v>
      </c>
      <c r="J21" s="14">
        <f>'[1]TCE - ANEXO III - Preencher'!K30</f>
        <v>0</v>
      </c>
      <c r="K21" s="15">
        <f>'[1]TCE - ANEXO III - Preencher'!L30</f>
        <v>297.12</v>
      </c>
      <c r="L21" s="15">
        <f>'[1]TCE - ANEXO III - Preencher'!M30</f>
        <v>28.24</v>
      </c>
      <c r="M21" s="15">
        <f t="shared" si="1"/>
        <v>268.88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80.95</v>
      </c>
      <c r="U21" s="15">
        <f>'[1]TCE - ANEXO III - Preencher'!V30</f>
        <v>0</v>
      </c>
      <c r="V21" s="16">
        <f t="shared" si="4"/>
        <v>80.95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464.85999999999996</v>
      </c>
    </row>
    <row r="22" spans="1:28" x14ac:dyDescent="0.2">
      <c r="A22" s="8">
        <f>IFERROR(VLOOKUP(B22,'[1]DADOS (OCULTAR)'!$Q$3:$S$135,3,0),"")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ANGELA ALVES TENORIO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04/2024</v>
      </c>
      <c r="H22" s="14">
        <f>'[1]TCE - ANEXO III - Preencher'!I31</f>
        <v>0</v>
      </c>
      <c r="I22" s="14">
        <f>'[1]TCE - ANEXO III - Preencher'!J31</f>
        <v>277.2552</v>
      </c>
      <c r="J22" s="14">
        <f>'[1]TCE - ANEXO III - Preencher'!K31</f>
        <v>0</v>
      </c>
      <c r="K22" s="15">
        <f>'[1]TCE - ANEXO III - Preencher'!L31</f>
        <v>297.12</v>
      </c>
      <c r="L22" s="15">
        <f>'[1]TCE - ANEXO III - Preencher'!M31</f>
        <v>28.24</v>
      </c>
      <c r="M22" s="15">
        <f t="shared" si="1"/>
        <v>268.88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548.20519999999999</v>
      </c>
    </row>
    <row r="23" spans="1:28" x14ac:dyDescent="0.2">
      <c r="A23" s="8">
        <f>IFERROR(VLOOKUP(B23,'[1]DADOS (OCULTAR)'!$Q$3:$S$135,3,0),"")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ANNY MIKAELLY DE GOES PINTO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04/2024</v>
      </c>
      <c r="H23" s="14">
        <f>'[1]TCE - ANEXO III - Preencher'!I32</f>
        <v>0</v>
      </c>
      <c r="I23" s="14">
        <f>'[1]TCE - ANEXO III - Preencher'!J32</f>
        <v>131.19120000000001</v>
      </c>
      <c r="J23" s="14">
        <f>'[1]TCE - ANEXO III - Preencher'!K32</f>
        <v>0</v>
      </c>
      <c r="K23" s="15">
        <f>'[1]TCE - ANEXO III - Preencher'!L32</f>
        <v>297.12</v>
      </c>
      <c r="L23" s="15">
        <f>'[1]TCE - ANEXO III - Preencher'!M32</f>
        <v>28.24</v>
      </c>
      <c r="M23" s="15">
        <f t="shared" si="1"/>
        <v>268.88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238</v>
      </c>
      <c r="R23" s="15">
        <f>'[1]TCE - ANEXO III - Preencher'!S32</f>
        <v>70.599999999999994</v>
      </c>
      <c r="S23" s="16">
        <f t="shared" si="3"/>
        <v>167.4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569.5412</v>
      </c>
    </row>
    <row r="24" spans="1:28" x14ac:dyDescent="0.2">
      <c r="A24" s="8">
        <f>IFERROR(VLOOKUP(B24,'[1]DADOS (OCULTAR)'!$Q$3:$S$135,3,0),"")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ANTONIO PEREIRA FILHO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04/2024</v>
      </c>
      <c r="H24" s="14">
        <f>'[1]TCE - ANEXO III - Preencher'!I33</f>
        <v>0</v>
      </c>
      <c r="I24" s="14">
        <f>'[1]TCE - ANEXO III - Preencher'!J33</f>
        <v>127.508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129.578</v>
      </c>
    </row>
    <row r="25" spans="1:28" x14ac:dyDescent="0.2">
      <c r="A25" s="8">
        <f>IFERROR(VLOOKUP(B25,'[1]DADOS (OCULTAR)'!$Q$3:$S$135,3,0),"")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ANTONIO SOARES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04/2024</v>
      </c>
      <c r="H25" s="14">
        <f>'[1]TCE - ANEXO III - Preencher'!I34</f>
        <v>0</v>
      </c>
      <c r="I25" s="14">
        <f>'[1]TCE - ANEXO III - Preencher'!J34</f>
        <v>124.256</v>
      </c>
      <c r="J25" s="14">
        <f>'[1]TCE - ANEXO III - Preencher'!K34</f>
        <v>0</v>
      </c>
      <c r="K25" s="15">
        <f>'[1]TCE - ANEXO III - Preencher'!L34</f>
        <v>297.12</v>
      </c>
      <c r="L25" s="15">
        <f>'[1]TCE - ANEXO III - Preencher'!M34</f>
        <v>28.24</v>
      </c>
      <c r="M25" s="15">
        <f t="shared" si="1"/>
        <v>268.88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528</v>
      </c>
      <c r="R25" s="15">
        <f>'[1]TCE - ANEXO III - Preencher'!S34</f>
        <v>84.72</v>
      </c>
      <c r="S25" s="16">
        <f t="shared" si="3"/>
        <v>443.28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838.48599999999988</v>
      </c>
    </row>
    <row r="26" spans="1:28" x14ac:dyDescent="0.2">
      <c r="A26" s="8">
        <f>IFERROR(VLOOKUP(B26,'[1]DADOS (OCULTAR)'!$Q$3:$S$135,3,0),"")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ARLINDO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04/2024</v>
      </c>
      <c r="H26" s="14">
        <f>'[1]TCE - ANEXO III - Preencher'!I35</f>
        <v>0</v>
      </c>
      <c r="I26" s="14">
        <f>'[1]TCE - ANEXO III - Preencher'!J35</f>
        <v>284.77440000000001</v>
      </c>
      <c r="J26" s="14">
        <f>'[1]TCE - ANEXO III - Preencher'!K35</f>
        <v>0</v>
      </c>
      <c r="K26" s="15">
        <f>'[1]TCE - ANEXO III - Preencher'!L35</f>
        <v>297.12</v>
      </c>
      <c r="L26" s="15">
        <f>'[1]TCE - ANEXO III - Preencher'!M35</f>
        <v>28.24</v>
      </c>
      <c r="M26" s="15">
        <f t="shared" si="1"/>
        <v>268.88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440</v>
      </c>
      <c r="R26" s="15">
        <f>'[1]TCE - ANEXO III - Preencher'!S35</f>
        <v>84.72</v>
      </c>
      <c r="S26" s="16">
        <f t="shared" si="3"/>
        <v>355.28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911.00440000000003</v>
      </c>
    </row>
    <row r="27" spans="1:28" x14ac:dyDescent="0.2">
      <c r="A27" s="8">
        <f>IFERROR(VLOOKUP(B27,'[1]DADOS (OCULTAR)'!$Q$3:$S$135,3,0),"")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BEATRIZ GONCALO ORSINE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04/2024</v>
      </c>
      <c r="H27" s="14">
        <f>'[1]TCE - ANEXO III - Preencher'!I36</f>
        <v>0</v>
      </c>
      <c r="I27" s="14">
        <f>'[1]TCE - ANEXO III - Preencher'!J36</f>
        <v>112.96</v>
      </c>
      <c r="J27" s="14">
        <f>'[1]TCE - ANEXO III - Preencher'!K36</f>
        <v>0</v>
      </c>
      <c r="K27" s="15">
        <f>'[1]TCE - ANEXO III - Preencher'!L36</f>
        <v>297.12</v>
      </c>
      <c r="L27" s="15">
        <f>'[1]TCE - ANEXO III - Preencher'!M36</f>
        <v>28.24</v>
      </c>
      <c r="M27" s="15">
        <f t="shared" si="1"/>
        <v>268.88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383.90999999999997</v>
      </c>
    </row>
    <row r="28" spans="1:28" x14ac:dyDescent="0.2">
      <c r="A28" s="8">
        <f>IFERROR(VLOOKUP(B28,'[1]DADOS (OCULTAR)'!$Q$3:$S$135,3,0),"")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CAMILA BARROS DE MORAES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04/2024</v>
      </c>
      <c r="H28" s="14">
        <f>'[1]TCE - ANEXO III - Preencher'!I37</f>
        <v>0</v>
      </c>
      <c r="I28" s="14">
        <f>'[1]TCE - ANEXO III - Preencher'!J37</f>
        <v>537.87839999999994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4.3499999999999996</v>
      </c>
      <c r="O28" s="15">
        <f>'[1]TCE - ANEXO III - Preencher'!P37</f>
        <v>0</v>
      </c>
      <c r="P28" s="16">
        <f t="shared" si="2"/>
        <v>4.3499999999999996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542.22839999999997</v>
      </c>
    </row>
    <row r="29" spans="1:28" x14ac:dyDescent="0.2">
      <c r="A29" s="8">
        <f>IFERROR(VLOOKUP(B29,'[1]DADOS (OCULTAR)'!$Q$3:$S$135,3,0),"")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CARLA RODRIGUES FERREIRA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04/2024</v>
      </c>
      <c r="H29" s="14">
        <f>'[1]TCE - ANEXO III - Preencher'!I38</f>
        <v>0</v>
      </c>
      <c r="I29" s="14">
        <f>'[1]TCE - ANEXO III - Preencher'!J38</f>
        <v>450.9</v>
      </c>
      <c r="J29" s="14">
        <f>'[1]TCE - ANEXO III - Preencher'!K38</f>
        <v>0</v>
      </c>
      <c r="K29" s="15">
        <f>'[1]TCE - ANEXO III - Preencher'!L38</f>
        <v>297.12</v>
      </c>
      <c r="L29" s="15">
        <f>'[1]TCE - ANEXO III - Preencher'!M38</f>
        <v>3.05</v>
      </c>
      <c r="M29" s="15">
        <f t="shared" si="1"/>
        <v>294.07</v>
      </c>
      <c r="N29" s="15">
        <f>'[1]TCE - ANEXO III - Preencher'!O38</f>
        <v>4.3499999999999996</v>
      </c>
      <c r="O29" s="15">
        <f>'[1]TCE - ANEXO III - Preencher'!P38</f>
        <v>0</v>
      </c>
      <c r="P29" s="16">
        <f t="shared" si="2"/>
        <v>4.3499999999999996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749.32</v>
      </c>
    </row>
    <row r="30" spans="1:28" x14ac:dyDescent="0.2">
      <c r="A30" s="8">
        <f>IFERROR(VLOOKUP(B30,'[1]DADOS (OCULTAR)'!$Q$3:$S$135,3,0),"")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CARMEM DAIANE GOES DE MACEDO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04/2024</v>
      </c>
      <c r="H30" s="14">
        <f>'[1]TCE - ANEXO III - Preencher'!I39</f>
        <v>0</v>
      </c>
      <c r="I30" s="14">
        <f>'[1]TCE - ANEXO III - Preencher'!J39</f>
        <v>179.1472</v>
      </c>
      <c r="J30" s="14">
        <f>'[1]TCE - ANEXO III - Preencher'!K39</f>
        <v>0</v>
      </c>
      <c r="K30" s="15">
        <f>'[1]TCE - ANEXO III - Preencher'!L39</f>
        <v>297.12</v>
      </c>
      <c r="L30" s="15">
        <f>'[1]TCE - ANEXO III - Preencher'!M39</f>
        <v>40.72</v>
      </c>
      <c r="M30" s="15">
        <f t="shared" si="1"/>
        <v>256.39999999999998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518.56719999999996</v>
      </c>
    </row>
    <row r="31" spans="1:28" x14ac:dyDescent="0.2">
      <c r="A31" s="8">
        <f>IFERROR(VLOOKUP(B31,'[1]DADOS (OCULTAR)'!$Q$3:$S$135,3,0),"")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CATIANA SALES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04/2024</v>
      </c>
      <c r="H31" s="14">
        <f>'[1]TCE - ANEXO III - Preencher'!I40</f>
        <v>0</v>
      </c>
      <c r="I31" s="14">
        <f>'[1]TCE - ANEXO III - Preencher'!J40</f>
        <v>279.69920000000002</v>
      </c>
      <c r="J31" s="14">
        <f>'[1]TCE - ANEXO III - Preencher'!K40</f>
        <v>0</v>
      </c>
      <c r="K31" s="15">
        <f>'[1]TCE - ANEXO III - Preencher'!L40</f>
        <v>297.12</v>
      </c>
      <c r="L31" s="15">
        <f>'[1]TCE - ANEXO III - Preencher'!M40</f>
        <v>21.69</v>
      </c>
      <c r="M31" s="15">
        <f t="shared" si="1"/>
        <v>275.43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130</v>
      </c>
      <c r="R31" s="15">
        <f>'[1]TCE - ANEXO III - Preencher'!S40</f>
        <v>72.34</v>
      </c>
      <c r="S31" s="16">
        <f t="shared" si="3"/>
        <v>57.66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614.8592000000001</v>
      </c>
    </row>
    <row r="32" spans="1:28" x14ac:dyDescent="0.2">
      <c r="A32" s="8">
        <f>IFERROR(VLOOKUP(B32,'[1]DADOS (OCULTAR)'!$Q$3:$S$135,3,0),"")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CICERA SUELLEN AMORIM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04/2024</v>
      </c>
      <c r="H32" s="14">
        <f>'[1]TCE - ANEXO III - Preencher'!I41</f>
        <v>0</v>
      </c>
      <c r="I32" s="14">
        <f>'[1]TCE - ANEXO III - Preencher'!J41</f>
        <v>283.32960000000003</v>
      </c>
      <c r="J32" s="14">
        <f>'[1]TCE - ANEXO III - Preencher'!K41</f>
        <v>0</v>
      </c>
      <c r="K32" s="15">
        <f>'[1]TCE - ANEXO III - Preencher'!L41</f>
        <v>297.12</v>
      </c>
      <c r="L32" s="15">
        <f>'[1]TCE - ANEXO III - Preencher'!M41</f>
        <v>28.24</v>
      </c>
      <c r="M32" s="15">
        <f t="shared" si="1"/>
        <v>268.88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554.27960000000007</v>
      </c>
    </row>
    <row r="33" spans="1:28" x14ac:dyDescent="0.2">
      <c r="A33" s="8">
        <f>IFERROR(VLOOKUP(B33,'[1]DADOS (OCULTAR)'!$Q$3:$S$135,3,0),"")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CINTYA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04/2024</v>
      </c>
      <c r="H33" s="14">
        <f>'[1]TCE - ANEXO III - Preencher'!I42</f>
        <v>0</v>
      </c>
      <c r="I33" s="14">
        <f>'[1]TCE - ANEXO III - Preencher'!J42</f>
        <v>276.24</v>
      </c>
      <c r="J33" s="14">
        <f>'[1]TCE - ANEXO III - Preencher'!K42</f>
        <v>0</v>
      </c>
      <c r="K33" s="15">
        <f>'[1]TCE - ANEXO III - Preencher'!L42</f>
        <v>297.12</v>
      </c>
      <c r="L33" s="15">
        <f>'[1]TCE - ANEXO III - Preencher'!M42</f>
        <v>65.77</v>
      </c>
      <c r="M33" s="15">
        <f t="shared" si="1"/>
        <v>231.35000000000002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80.95</v>
      </c>
      <c r="U33" s="15">
        <f>'[1]TCE - ANEXO III - Preencher'!V42</f>
        <v>0</v>
      </c>
      <c r="V33" s="16">
        <f t="shared" si="4"/>
        <v>80.95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590.61</v>
      </c>
    </row>
    <row r="34" spans="1:28" x14ac:dyDescent="0.2">
      <c r="A34" s="8">
        <f>IFERROR(VLOOKUP(B34,'[1]DADOS (OCULTAR)'!$Q$3:$S$135,3,0),"")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CREUZA MARQUES CESARIO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04/2024</v>
      </c>
      <c r="H34" s="14">
        <f>'[1]TCE - ANEXO III - Preencher'!I43</f>
        <v>0</v>
      </c>
      <c r="I34" s="14">
        <f>'[1]TCE - ANEXO III - Preencher'!J43</f>
        <v>279.12639999999999</v>
      </c>
      <c r="J34" s="14">
        <f>'[1]TCE - ANEXO III - Preencher'!K43</f>
        <v>0</v>
      </c>
      <c r="K34" s="15">
        <f>'[1]TCE - ANEXO III - Preencher'!L43</f>
        <v>297.12</v>
      </c>
      <c r="L34" s="15">
        <f>'[1]TCE - ANEXO III - Preencher'!M43</f>
        <v>28.24</v>
      </c>
      <c r="M34" s="15">
        <f t="shared" si="1"/>
        <v>268.88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550.07640000000004</v>
      </c>
    </row>
    <row r="35" spans="1:28" x14ac:dyDescent="0.2">
      <c r="A35" s="8">
        <f>IFERROR(VLOOKUP(B35,'[1]DADOS (OCULTAR)'!$Q$3:$S$135,3,0),"")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CRISLAINE RAMOS BARBOSA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04/2024</v>
      </c>
      <c r="H35" s="14">
        <f>'[1]TCE - ANEXO III - Preencher'!I44</f>
        <v>0</v>
      </c>
      <c r="I35" s="14">
        <f>'[1]TCE - ANEXO III - Preencher'!J44</f>
        <v>284.77440000000001</v>
      </c>
      <c r="J35" s="14">
        <f>'[1]TCE - ANEXO III - Preencher'!K44</f>
        <v>0</v>
      </c>
      <c r="K35" s="15">
        <f>'[1]TCE - ANEXO III - Preencher'!L44</f>
        <v>297.12</v>
      </c>
      <c r="L35" s="15">
        <f>'[1]TCE - ANEXO III - Preencher'!M44</f>
        <v>28.24</v>
      </c>
      <c r="M35" s="15">
        <f t="shared" si="1"/>
        <v>268.88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555.72440000000006</v>
      </c>
    </row>
    <row r="36" spans="1:28" x14ac:dyDescent="0.2">
      <c r="A36" s="8">
        <f>IFERROR(VLOOKUP(B36,'[1]DADOS (OCULTAR)'!$Q$3:$S$135,3,0),"")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DANIEL DA SILVA TAVARES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04/2024</v>
      </c>
      <c r="H36" s="14">
        <f>'[1]TCE - ANEXO III - Preencher'!I45</f>
        <v>0</v>
      </c>
      <c r="I36" s="14">
        <f>'[1]TCE - ANEXO III - Preencher'!J45</f>
        <v>124.256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126.32599999999999</v>
      </c>
    </row>
    <row r="37" spans="1:28" x14ac:dyDescent="0.2">
      <c r="A37" s="8">
        <f>IFERROR(VLOOKUP(B37,'[1]DADOS (OCULTAR)'!$Q$3:$S$135,3,0),"")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DANIELLY GUEIROS BRAGA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04/2024</v>
      </c>
      <c r="H37" s="14">
        <f>'[1]TCE - ANEXO III - Preencher'!I46</f>
        <v>0</v>
      </c>
      <c r="I37" s="14">
        <f>'[1]TCE - ANEXO III - Preencher'!J46</f>
        <v>285.95359999999999</v>
      </c>
      <c r="J37" s="14">
        <f>'[1]TCE - ANEXO III - Preencher'!K46</f>
        <v>0</v>
      </c>
      <c r="K37" s="15">
        <f>'[1]TCE - ANEXO III - Preencher'!L46</f>
        <v>297.12</v>
      </c>
      <c r="L37" s="15">
        <f>'[1]TCE - ANEXO III - Preencher'!M46</f>
        <v>3.68</v>
      </c>
      <c r="M37" s="15">
        <f t="shared" si="1"/>
        <v>293.44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583.74360000000001</v>
      </c>
    </row>
    <row r="38" spans="1:28" x14ac:dyDescent="0.2">
      <c r="A38" s="8">
        <f>IFERROR(VLOOKUP(B38,'[1]DADOS (OCULTAR)'!$Q$3:$S$135,3,0),"")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DAVI JOSE PEREIRA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04/2024</v>
      </c>
      <c r="H38" s="14">
        <f>'[1]TCE - ANEXO III - Preencher'!I47</f>
        <v>0</v>
      </c>
      <c r="I38" s="14">
        <f>'[1]TCE - ANEXO III - Preencher'!J47</f>
        <v>112.96</v>
      </c>
      <c r="J38" s="14">
        <f>'[1]TCE - ANEXO III - Preencher'!K47</f>
        <v>0</v>
      </c>
      <c r="K38" s="15">
        <f>'[1]TCE - ANEXO III - Preencher'!L47</f>
        <v>297.12</v>
      </c>
      <c r="L38" s="15">
        <f>'[1]TCE - ANEXO III - Preencher'!M47</f>
        <v>28.24</v>
      </c>
      <c r="M38" s="15">
        <f t="shared" si="1"/>
        <v>268.88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383.90999999999997</v>
      </c>
    </row>
    <row r="39" spans="1:28" x14ac:dyDescent="0.2">
      <c r="A39" s="8">
        <f>IFERROR(VLOOKUP(B39,'[1]DADOS (OCULTAR)'!$Q$3:$S$135,3,0),"")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DAVI VILAR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04/2024</v>
      </c>
      <c r="H39" s="14">
        <f>'[1]TCE - ANEXO III - Preencher'!I48</f>
        <v>0</v>
      </c>
      <c r="I39" s="14">
        <f>'[1]TCE - ANEXO III - Preencher'!J48</f>
        <v>112.96</v>
      </c>
      <c r="J39" s="14">
        <f>'[1]TCE - ANEXO III - Preencher'!K48</f>
        <v>0</v>
      </c>
      <c r="K39" s="15">
        <f>'[1]TCE - ANEXO III - Preencher'!L48</f>
        <v>297.12</v>
      </c>
      <c r="L39" s="15">
        <f>'[1]TCE - ANEXO III - Preencher'!M48</f>
        <v>28.24</v>
      </c>
      <c r="M39" s="15">
        <f t="shared" si="1"/>
        <v>268.88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383.90999999999997</v>
      </c>
    </row>
    <row r="40" spans="1:28" x14ac:dyDescent="0.2">
      <c r="A40" s="8">
        <f>IFERROR(VLOOKUP(B40,'[1]DADOS (OCULTAR)'!$Q$3:$S$135,3,0),"")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DAYSE MARIA MENDONCA DA SILVA VIANA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04/2024</v>
      </c>
      <c r="H40" s="14">
        <f>'[1]TCE - ANEXO III - Preencher'!I49</f>
        <v>0</v>
      </c>
      <c r="I40" s="14">
        <f>'[1]TCE - ANEXO III - Preencher'!J49</f>
        <v>259.64640000000003</v>
      </c>
      <c r="J40" s="14">
        <f>'[1]TCE - ANEXO III - Preencher'!K49</f>
        <v>0</v>
      </c>
      <c r="K40" s="15">
        <f>'[1]TCE - ANEXO III - Preencher'!L49</f>
        <v>297.12</v>
      </c>
      <c r="L40" s="15">
        <f>'[1]TCE - ANEXO III - Preencher'!M49</f>
        <v>3.37</v>
      </c>
      <c r="M40" s="15">
        <f t="shared" si="1"/>
        <v>293.75</v>
      </c>
      <c r="N40" s="15">
        <f>'[1]TCE - ANEXO III - Preencher'!O49</f>
        <v>4.3499999999999996</v>
      </c>
      <c r="O40" s="15">
        <f>'[1]TCE - ANEXO III - Preencher'!P49</f>
        <v>0</v>
      </c>
      <c r="P40" s="16">
        <f t="shared" si="2"/>
        <v>4.3499999999999996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557.74640000000011</v>
      </c>
    </row>
    <row r="41" spans="1:28" x14ac:dyDescent="0.2">
      <c r="A41" s="8">
        <f>IFERROR(VLOOKUP(B41,'[1]DADOS (OCULTAR)'!$Q$3:$S$135,3,0),"")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EDILEUSA MUNIZ BARRETO INACIO DE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2515-10</v>
      </c>
      <c r="G41" s="13" t="str">
        <f>IF('[1]TCE - ANEXO III - Preencher'!H50="","",'[1]TCE - ANEXO III - Preencher'!H50)</f>
        <v>04/2024</v>
      </c>
      <c r="H41" s="14">
        <f>'[1]TCE - ANEXO III - Preencher'!I50</f>
        <v>0</v>
      </c>
      <c r="I41" s="14">
        <f>'[1]TCE - ANEXO III - Preencher'!J50</f>
        <v>149.34399999999999</v>
      </c>
      <c r="J41" s="14">
        <f>'[1]TCE - ANEXO III - Preencher'!K50</f>
        <v>0</v>
      </c>
      <c r="K41" s="15">
        <f>'[1]TCE - ANEXO III - Preencher'!L50</f>
        <v>297.12</v>
      </c>
      <c r="L41" s="15">
        <f>'[1]TCE - ANEXO III - Preencher'!M50</f>
        <v>1.93</v>
      </c>
      <c r="M41" s="15">
        <f t="shared" si="1"/>
        <v>295.19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446.60399999999998</v>
      </c>
    </row>
    <row r="42" spans="1:28" x14ac:dyDescent="0.2">
      <c r="A42" s="8">
        <f>IFERROR(VLOOKUP(B42,'[1]DADOS (OCULTAR)'!$Q$3:$S$135,3,0),"")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EDINALDO JOSE DE ALBUQUERQUE JUNIOR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04/2024</v>
      </c>
      <c r="H42" s="14">
        <f>'[1]TCE - ANEXO III - Preencher'!I51</f>
        <v>0</v>
      </c>
      <c r="I42" s="14">
        <f>'[1]TCE - ANEXO III - Preencher'!J51</f>
        <v>167.9384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170.00839999999999</v>
      </c>
    </row>
    <row r="43" spans="1:28" x14ac:dyDescent="0.2">
      <c r="A43" s="8">
        <f>IFERROR(VLOOKUP(B43,'[1]DADOS (OCULTAR)'!$Q$3:$S$135,3,0),"")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EDJANCLEIDE DA COSTA SERPA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04/2024</v>
      </c>
      <c r="H43" s="14">
        <f>'[1]TCE - ANEXO III - Preencher'!I52</f>
        <v>0</v>
      </c>
      <c r="I43" s="14">
        <f>'[1]TCE - ANEXO III - Preencher'!J52</f>
        <v>112.96</v>
      </c>
      <c r="J43" s="14">
        <f>'[1]TCE - ANEXO III - Preencher'!K52</f>
        <v>0</v>
      </c>
      <c r="K43" s="15">
        <f>'[1]TCE - ANEXO III - Preencher'!L52</f>
        <v>297.12</v>
      </c>
      <c r="L43" s="15">
        <f>'[1]TCE - ANEXO III - Preencher'!M52</f>
        <v>28.24</v>
      </c>
      <c r="M43" s="15">
        <f t="shared" si="1"/>
        <v>268.88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383.90999999999997</v>
      </c>
    </row>
    <row r="44" spans="1:28" x14ac:dyDescent="0.2">
      <c r="A44" s="8">
        <f>IFERROR(VLOOKUP(B44,'[1]DADOS (OCULTAR)'!$Q$3:$S$135,3,0),"")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EDUARDO FELIPE FERREIRA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04/2024</v>
      </c>
      <c r="H44" s="14">
        <f>'[1]TCE - ANEXO III - Preencher'!I53</f>
        <v>0</v>
      </c>
      <c r="I44" s="14">
        <f>'[1]TCE - ANEXO III - Preencher'!J53</f>
        <v>113.4992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115.5692</v>
      </c>
    </row>
    <row r="45" spans="1:28" x14ac:dyDescent="0.2">
      <c r="A45" s="8">
        <f>IFERROR(VLOOKUP(B45,'[1]DADOS (OCULTAR)'!$Q$3:$S$135,3,0),"")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ERICKA CHAVES MENDES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04/2024</v>
      </c>
      <c r="H45" s="14">
        <f>'[1]TCE - ANEXO III - Preencher'!I54</f>
        <v>0</v>
      </c>
      <c r="I45" s="14">
        <f>'[1]TCE - ANEXO III - Preencher'!J54</f>
        <v>273.47840000000002</v>
      </c>
      <c r="J45" s="14">
        <f>'[1]TCE - ANEXO III - Preencher'!K54</f>
        <v>0</v>
      </c>
      <c r="K45" s="15">
        <f>'[1]TCE - ANEXO III - Preencher'!L54</f>
        <v>297.12</v>
      </c>
      <c r="L45" s="15">
        <f>'[1]TCE - ANEXO III - Preencher'!M54</f>
        <v>28.24</v>
      </c>
      <c r="M45" s="15">
        <f t="shared" si="1"/>
        <v>268.88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544.42840000000012</v>
      </c>
    </row>
    <row r="46" spans="1:28" x14ac:dyDescent="0.2">
      <c r="A46" s="8">
        <f>IFERROR(VLOOKUP(B46,'[1]DADOS (OCULTAR)'!$Q$3:$S$135,3,0),"")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ERIVALDO DE NORONHA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 t="str">
        <f>IF('[1]TCE - ANEXO III - Preencher'!H55="","",'[1]TCE - ANEXO III - Preencher'!H55)</f>
        <v>04/2024</v>
      </c>
      <c r="H46" s="14">
        <f>'[1]TCE - ANEXO III - Preencher'!I55</f>
        <v>0</v>
      </c>
      <c r="I46" s="14">
        <f>'[1]TCE - ANEXO III - Preencher'!J55</f>
        <v>141.19919999999999</v>
      </c>
      <c r="J46" s="14">
        <f>'[1]TCE - ANEXO III - Preencher'!K55</f>
        <v>0</v>
      </c>
      <c r="K46" s="15">
        <f>'[1]TCE - ANEXO III - Preencher'!L55</f>
        <v>297.12</v>
      </c>
      <c r="L46" s="15">
        <f>'[1]TCE - ANEXO III - Preencher'!M55</f>
        <v>28.24</v>
      </c>
      <c r="M46" s="15">
        <f t="shared" si="1"/>
        <v>268.88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412.14920000000001</v>
      </c>
    </row>
    <row r="47" spans="1:28" x14ac:dyDescent="0.2">
      <c r="A47" s="8">
        <f>IFERROR(VLOOKUP(B47,'[1]DADOS (OCULTAR)'!$Q$3:$S$135,3,0),"")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ETIENNE OLIVEIRA DE MENDONCA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04/2024</v>
      </c>
      <c r="H47" s="14">
        <f>'[1]TCE - ANEXO III - Preencher'!I56</f>
        <v>0</v>
      </c>
      <c r="I47" s="14">
        <f>'[1]TCE - ANEXO III - Preencher'!J56</f>
        <v>133.70959999999999</v>
      </c>
      <c r="J47" s="14">
        <f>'[1]TCE - ANEXO III - Preencher'!K56</f>
        <v>0</v>
      </c>
      <c r="K47" s="15">
        <f>'[1]TCE - ANEXO III - Preencher'!L56</f>
        <v>297.12</v>
      </c>
      <c r="L47" s="15">
        <f>'[1]TCE - ANEXO III - Preencher'!M56</f>
        <v>33.43</v>
      </c>
      <c r="M47" s="15">
        <f t="shared" si="1"/>
        <v>263.69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399.46959999999996</v>
      </c>
    </row>
    <row r="48" spans="1:28" x14ac:dyDescent="0.2">
      <c r="A48" s="8">
        <f>IFERROR(VLOOKUP(B48,'[1]DADOS (OCULTAR)'!$Q$3:$S$135,3,0),"")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EUGENIO SOARES DE ARAUJO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04/2024</v>
      </c>
      <c r="H48" s="14">
        <f>'[1]TCE - ANEXO III - Preencher'!I57</f>
        <v>0</v>
      </c>
      <c r="I48" s="14">
        <f>'[1]TCE - ANEXO III - Preencher'!J57</f>
        <v>162.86080000000001</v>
      </c>
      <c r="J48" s="14">
        <f>'[1]TCE - ANEXO III - Preencher'!K57</f>
        <v>0</v>
      </c>
      <c r="K48" s="15">
        <f>'[1]TCE - ANEXO III - Preencher'!L57</f>
        <v>297.12</v>
      </c>
      <c r="L48" s="15">
        <f>'[1]TCE - ANEXO III - Preencher'!M57</f>
        <v>40.72</v>
      </c>
      <c r="M48" s="15">
        <f t="shared" si="1"/>
        <v>256.39999999999998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421.33080000000001</v>
      </c>
    </row>
    <row r="49" spans="1:28" x14ac:dyDescent="0.2">
      <c r="A49" s="8">
        <f>IFERROR(VLOOKUP(B49,'[1]DADOS (OCULTAR)'!$Q$3:$S$135,3,0),"")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EVALDO OLIVEIRA PINA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 t="str">
        <f>IF('[1]TCE - ANEXO III - Preencher'!H58="","",'[1]TCE - ANEXO III - Preencher'!H58)</f>
        <v>04/2024</v>
      </c>
      <c r="H49" s="14">
        <f>'[1]TCE - ANEXO III - Preencher'!I58</f>
        <v>0</v>
      </c>
      <c r="I49" s="14">
        <f>'[1]TCE - ANEXO III - Preencher'!J58</f>
        <v>344.99599999999998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347.06599999999997</v>
      </c>
    </row>
    <row r="50" spans="1:28" x14ac:dyDescent="0.2">
      <c r="A50" s="8">
        <f>IFERROR(VLOOKUP(B50,'[1]DADOS (OCULTAR)'!$Q$3:$S$135,3,0),"")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FABRICIO JANEO SOBRINHO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04/2024</v>
      </c>
      <c r="H50" s="14">
        <f>'[1]TCE - ANEXO III - Preencher'!I59</f>
        <v>0</v>
      </c>
      <c r="I50" s="14">
        <f>'[1]TCE - ANEXO III - Preencher'!J59</f>
        <v>270.05439999999999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272.12439999999998</v>
      </c>
    </row>
    <row r="51" spans="1:28" x14ac:dyDescent="0.2">
      <c r="A51" s="8">
        <f>IFERROR(VLOOKUP(B51,'[1]DADOS (OCULTAR)'!$Q$3:$S$135,3,0),"")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FRANCISCA GOMES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04/2024</v>
      </c>
      <c r="H51" s="14">
        <f>'[1]TCE - ANEXO III - Preencher'!I60</f>
        <v>0</v>
      </c>
      <c r="I51" s="14">
        <f>'[1]TCE - ANEXO III - Preencher'!J60</f>
        <v>432.4128</v>
      </c>
      <c r="J51" s="14">
        <f>'[1]TCE - ANEXO III - Preencher'!K60</f>
        <v>0</v>
      </c>
      <c r="K51" s="15">
        <f>'[1]TCE - ANEXO III - Preencher'!L60</f>
        <v>297.12</v>
      </c>
      <c r="L51" s="15">
        <f>'[1]TCE - ANEXO III - Preencher'!M60</f>
        <v>28.24</v>
      </c>
      <c r="M51" s="15">
        <f t="shared" si="1"/>
        <v>268.88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703.36279999999999</v>
      </c>
    </row>
    <row r="52" spans="1:28" x14ac:dyDescent="0.2">
      <c r="A52" s="8">
        <f>IFERROR(VLOOKUP(B52,'[1]DADOS (OCULTAR)'!$Q$3:$S$135,3,0),"")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GABRIEL ARAUJO BARROS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04/2024</v>
      </c>
      <c r="H52" s="14">
        <f>'[1]TCE - ANEXO III - Preencher'!I61</f>
        <v>0</v>
      </c>
      <c r="I52" s="14">
        <f>'[1]TCE - ANEXO III - Preencher'!J61</f>
        <v>48.949599999999997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51.019599999999997</v>
      </c>
    </row>
    <row r="53" spans="1:28" x14ac:dyDescent="0.2">
      <c r="A53" s="8">
        <f>IFERROR(VLOOKUP(B53,'[1]DADOS (OCULTAR)'!$Q$3:$S$135,3,0),"")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GABRIEL VICTOR DINIZ SOARES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04/2024</v>
      </c>
      <c r="H53" s="14">
        <f>'[1]TCE - ANEXO III - Preencher'!I62</f>
        <v>0</v>
      </c>
      <c r="I53" s="14">
        <f>'[1]TCE - ANEXO III - Preencher'!J62</f>
        <v>35.770400000000002</v>
      </c>
      <c r="J53" s="14">
        <f>'[1]TCE - ANEXO III - Preencher'!K62</f>
        <v>0</v>
      </c>
      <c r="K53" s="15">
        <f>'[1]TCE - ANEXO III - Preencher'!L62</f>
        <v>297.12</v>
      </c>
      <c r="L53" s="15">
        <f>'[1]TCE - ANEXO III - Preencher'!M62</f>
        <v>28.24</v>
      </c>
      <c r="M53" s="15">
        <f t="shared" si="1"/>
        <v>268.88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306.72039999999998</v>
      </c>
    </row>
    <row r="54" spans="1:28" x14ac:dyDescent="0.2">
      <c r="A54" s="8">
        <f>IFERROR(VLOOKUP(B54,'[1]DADOS (OCULTAR)'!$Q$3:$S$135,3,0),"")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GILMAR PEREIRA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04/2024</v>
      </c>
      <c r="H54" s="14">
        <f>'[1]TCE - ANEXO III - Preencher'!I63</f>
        <v>0</v>
      </c>
      <c r="I54" s="14">
        <f>'[1]TCE - ANEXO III - Preencher'!J63</f>
        <v>127.748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320</v>
      </c>
      <c r="R54" s="15">
        <f>'[1]TCE - ANEXO III - Preencher'!S63</f>
        <v>84.72</v>
      </c>
      <c r="S54" s="16">
        <f t="shared" si="3"/>
        <v>235.28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365.09800000000001</v>
      </c>
    </row>
    <row r="55" spans="1:28" x14ac:dyDescent="0.2">
      <c r="A55" s="8">
        <f>IFERROR(VLOOKUP(B55,'[1]DADOS (OCULTAR)'!$Q$3:$S$135,3,0),"")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GILVANIA LIMA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04/2024</v>
      </c>
      <c r="H55" s="14">
        <f>'[1]TCE - ANEXO III - Preencher'!I64</f>
        <v>0</v>
      </c>
      <c r="I55" s="14">
        <f>'[1]TCE - ANEXO III - Preencher'!J64</f>
        <v>118.608</v>
      </c>
      <c r="J55" s="14">
        <f>'[1]TCE - ANEXO III - Preencher'!K64</f>
        <v>0</v>
      </c>
      <c r="K55" s="15">
        <f>'[1]TCE - ANEXO III - Preencher'!L64</f>
        <v>297.12</v>
      </c>
      <c r="L55" s="15">
        <f>'[1]TCE - ANEXO III - Preencher'!M64</f>
        <v>28.24</v>
      </c>
      <c r="M55" s="15">
        <f t="shared" si="1"/>
        <v>268.88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389.55799999999999</v>
      </c>
    </row>
    <row r="56" spans="1:28" x14ac:dyDescent="0.2">
      <c r="A56" s="8">
        <f>IFERROR(VLOOKUP(B56,'[1]DADOS (OCULTAR)'!$Q$3:$S$135,3,0),"")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GIZELI DE MENEZES ALVES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04/2024</v>
      </c>
      <c r="H56" s="14">
        <f>'[1]TCE - ANEXO III - Preencher'!I65</f>
        <v>0</v>
      </c>
      <c r="I56" s="14">
        <f>'[1]TCE - ANEXO III - Preencher'!J65</f>
        <v>270.404</v>
      </c>
      <c r="J56" s="14">
        <f>'[1]TCE - ANEXO III - Preencher'!K65</f>
        <v>0</v>
      </c>
      <c r="K56" s="15">
        <f>'[1]TCE - ANEXO III - Preencher'!L65</f>
        <v>297.12</v>
      </c>
      <c r="L56" s="15">
        <f>'[1]TCE - ANEXO III - Preencher'!M65</f>
        <v>33.43</v>
      </c>
      <c r="M56" s="15">
        <f t="shared" si="1"/>
        <v>263.69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536.1640000000001</v>
      </c>
    </row>
    <row r="57" spans="1:28" x14ac:dyDescent="0.2">
      <c r="A57" s="8">
        <f>IFERROR(VLOOKUP(B57,'[1]DADOS (OCULTAR)'!$Q$3:$S$135,3,0),"")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GUSTAVO CALDAS LOUREIRO AMORIM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1231-05</v>
      </c>
      <c r="G57" s="13" t="str">
        <f>IF('[1]TCE - ANEXO III - Preencher'!H66="","",'[1]TCE - ANEXO III - Preencher'!H66)</f>
        <v>04/2024</v>
      </c>
      <c r="H57" s="14">
        <f>'[1]TCE - ANEXO III - Preencher'!I66</f>
        <v>0</v>
      </c>
      <c r="I57" s="14">
        <f>'[1]TCE - ANEXO III - Preencher'!J66</f>
        <v>1491.6704</v>
      </c>
      <c r="J57" s="14">
        <f>'[1]TCE - ANEXO III - Preencher'!K66</f>
        <v>0</v>
      </c>
      <c r="K57" s="15">
        <f>'[1]TCE - ANEXO III - Preencher'!L66</f>
        <v>297.12</v>
      </c>
      <c r="L57" s="15">
        <f>'[1]TCE - ANEXO III - Preencher'!M66</f>
        <v>30</v>
      </c>
      <c r="M57" s="15">
        <f t="shared" si="1"/>
        <v>267.12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1760.8603999999998</v>
      </c>
    </row>
    <row r="58" spans="1:28" x14ac:dyDescent="0.2">
      <c r="A58" s="8">
        <f>IFERROR(VLOOKUP(B58,'[1]DADOS (OCULTAR)'!$Q$3:$S$135,3,0),"")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INGRID LEAL METODIO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2515-10</v>
      </c>
      <c r="G58" s="13" t="str">
        <f>IF('[1]TCE - ANEXO III - Preencher'!H67="","",'[1]TCE - ANEXO III - Preencher'!H67)</f>
        <v>04/2024</v>
      </c>
      <c r="H58" s="14">
        <f>'[1]TCE - ANEXO III - Preencher'!I67</f>
        <v>0</v>
      </c>
      <c r="I58" s="14">
        <f>'[1]TCE - ANEXO III - Preencher'!J67</f>
        <v>220.4264</v>
      </c>
      <c r="J58" s="14">
        <f>'[1]TCE - ANEXO III - Preencher'!K67</f>
        <v>0</v>
      </c>
      <c r="K58" s="15">
        <f>'[1]TCE - ANEXO III - Preencher'!L67</f>
        <v>297.12</v>
      </c>
      <c r="L58" s="15">
        <f>'[1]TCE - ANEXO III - Preencher'!M67</f>
        <v>2.89</v>
      </c>
      <c r="M58" s="15">
        <f t="shared" si="1"/>
        <v>294.23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516.72640000000013</v>
      </c>
    </row>
    <row r="59" spans="1:28" x14ac:dyDescent="0.2">
      <c r="A59" s="8">
        <f>IFERROR(VLOOKUP(B59,'[1]DADOS (OCULTAR)'!$Q$3:$S$135,3,0),"")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IONARA RODRIGUES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04/2024</v>
      </c>
      <c r="H59" s="14">
        <f>'[1]TCE - ANEXO III - Preencher'!I68</f>
        <v>0</v>
      </c>
      <c r="I59" s="14">
        <f>'[1]TCE - ANEXO III - Preencher'!J68</f>
        <v>48.949599999999997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51.019599999999997</v>
      </c>
    </row>
    <row r="60" spans="1:28" x14ac:dyDescent="0.2">
      <c r="A60" s="8">
        <f>IFERROR(VLOOKUP(B60,'[1]DADOS (OCULTAR)'!$Q$3:$S$135,3,0),"")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JACQUELINE KELLY ALMEIDA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04/2024</v>
      </c>
      <c r="H60" s="14">
        <f>'[1]TCE - ANEXO III - Preencher'!I69</f>
        <v>0</v>
      </c>
      <c r="I60" s="14">
        <f>'[1]TCE - ANEXO III - Preencher'!J69</f>
        <v>41.418400000000013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43.488400000000013</v>
      </c>
    </row>
    <row r="61" spans="1:28" x14ac:dyDescent="0.2">
      <c r="A61" s="8">
        <f>IFERROR(VLOOKUP(B61,'[1]DADOS (OCULTAR)'!$Q$3:$S$135,3,0),"")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JAILTON GOMES DA COSTA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04/2024</v>
      </c>
      <c r="H61" s="14">
        <f>'[1]TCE - ANEXO III - Preencher'!I70</f>
        <v>0</v>
      </c>
      <c r="I61" s="14">
        <f>'[1]TCE - ANEXO III - Preencher'!J70</f>
        <v>124.4616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126.5316</v>
      </c>
    </row>
    <row r="62" spans="1:28" x14ac:dyDescent="0.2">
      <c r="A62" s="8">
        <f>IFERROR(VLOOKUP(B62,'[1]DADOS (OCULTAR)'!$Q$3:$S$135,3,0),"")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JANAILSON BARBOSA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04/2024</v>
      </c>
      <c r="H62" s="14">
        <f>'[1]TCE - ANEXO III - Preencher'!I71</f>
        <v>0</v>
      </c>
      <c r="I62" s="14">
        <f>'[1]TCE - ANEXO III - Preencher'!J71</f>
        <v>248.54320000000001</v>
      </c>
      <c r="J62" s="14">
        <f>'[1]TCE - ANEXO III - Preencher'!K71</f>
        <v>0</v>
      </c>
      <c r="K62" s="15">
        <f>'[1]TCE - ANEXO III - Preencher'!L71</f>
        <v>297.12</v>
      </c>
      <c r="L62" s="15">
        <f>'[1]TCE - ANEXO III - Preencher'!M71</f>
        <v>28.24</v>
      </c>
      <c r="M62" s="15">
        <f t="shared" si="1"/>
        <v>268.88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519.4932</v>
      </c>
    </row>
    <row r="63" spans="1:28" x14ac:dyDescent="0.2">
      <c r="A63" s="8">
        <f>IFERROR(VLOOKUP(B63,'[1]DADOS (OCULTAR)'!$Q$3:$S$135,3,0),"")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JEANETTE GOMES DE LIMA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04/2024</v>
      </c>
      <c r="H63" s="14">
        <f>'[1]TCE - ANEXO III - Preencher'!I72</f>
        <v>0</v>
      </c>
      <c r="I63" s="14">
        <f>'[1]TCE - ANEXO III - Preencher'!J72</f>
        <v>284.77440000000001</v>
      </c>
      <c r="J63" s="14">
        <f>'[1]TCE - ANEXO III - Preencher'!K72</f>
        <v>0</v>
      </c>
      <c r="K63" s="15">
        <f>'[1]TCE - ANEXO III - Preencher'!L72</f>
        <v>297.12</v>
      </c>
      <c r="L63" s="15">
        <f>'[1]TCE - ANEXO III - Preencher'!M72</f>
        <v>28.24</v>
      </c>
      <c r="M63" s="15">
        <f t="shared" si="1"/>
        <v>268.88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308</v>
      </c>
      <c r="R63" s="15">
        <f>'[1]TCE - ANEXO III - Preencher'!S72</f>
        <v>84.72</v>
      </c>
      <c r="S63" s="16">
        <f t="shared" si="3"/>
        <v>223.28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779.00440000000003</v>
      </c>
    </row>
    <row r="64" spans="1:28" x14ac:dyDescent="0.2">
      <c r="A64" s="8">
        <f>IFERROR(VLOOKUP(B64,'[1]DADOS (OCULTAR)'!$Q$3:$S$135,3,0),"")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JEFFERSON RODRIGO FERREIRA FERRO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1421-15</v>
      </c>
      <c r="G64" s="13" t="str">
        <f>IF('[1]TCE - ANEXO III - Preencher'!H73="","",'[1]TCE - ANEXO III - Preencher'!H73)</f>
        <v>04/2024</v>
      </c>
      <c r="H64" s="14">
        <f>'[1]TCE - ANEXO III - Preencher'!I73</f>
        <v>0</v>
      </c>
      <c r="I64" s="14">
        <f>'[1]TCE - ANEXO III - Preencher'!J73</f>
        <v>376.23520000000002</v>
      </c>
      <c r="J64" s="14">
        <f>'[1]TCE - ANEXO III - Preencher'!K73</f>
        <v>0</v>
      </c>
      <c r="K64" s="15">
        <f>'[1]TCE - ANEXO III - Preencher'!L73</f>
        <v>297.12</v>
      </c>
      <c r="L64" s="15">
        <f>'[1]TCE - ANEXO III - Preencher'!M73</f>
        <v>76.2</v>
      </c>
      <c r="M64" s="15">
        <f t="shared" si="1"/>
        <v>220.92000000000002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599.22520000000009</v>
      </c>
    </row>
    <row r="65" spans="1:28" x14ac:dyDescent="0.2">
      <c r="A65" s="8">
        <f>IFERROR(VLOOKUP(B65,'[1]DADOS (OCULTAR)'!$Q$3:$S$135,3,0),"")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JOAO PAULO DA SILVA PORTELA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9511-05</v>
      </c>
      <c r="G65" s="13" t="str">
        <f>IF('[1]TCE - ANEXO III - Preencher'!H74="","",'[1]TCE - ANEXO III - Preencher'!H74)</f>
        <v>04/2024</v>
      </c>
      <c r="H65" s="14">
        <f>'[1]TCE - ANEXO III - Preencher'!I74</f>
        <v>0</v>
      </c>
      <c r="I65" s="14">
        <f>'[1]TCE - ANEXO III - Preencher'!J74</f>
        <v>167.2816</v>
      </c>
      <c r="J65" s="14">
        <f>'[1]TCE - ANEXO III - Preencher'!K74</f>
        <v>0</v>
      </c>
      <c r="K65" s="15">
        <f>'[1]TCE - ANEXO III - Preencher'!L74</f>
        <v>297.12</v>
      </c>
      <c r="L65" s="15">
        <f>'[1]TCE - ANEXO III - Preencher'!M74</f>
        <v>32.17</v>
      </c>
      <c r="M65" s="15">
        <f t="shared" si="1"/>
        <v>264.95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434.30159999999995</v>
      </c>
    </row>
    <row r="66" spans="1:28" x14ac:dyDescent="0.2">
      <c r="A66" s="8">
        <f>IFERROR(VLOOKUP(B66,'[1]DADOS (OCULTAR)'!$Q$3:$S$135,3,0),"")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JONAS MONTEIRO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04/2024</v>
      </c>
      <c r="H66" s="14">
        <f>'[1]TCE - ANEXO III - Preencher'!I75</f>
        <v>0</v>
      </c>
      <c r="I66" s="14">
        <f>'[1]TCE - ANEXO III - Preencher'!J75</f>
        <v>118.608</v>
      </c>
      <c r="J66" s="14">
        <f>'[1]TCE - ANEXO III - Preencher'!K75</f>
        <v>0</v>
      </c>
      <c r="K66" s="15">
        <f>'[1]TCE - ANEXO III - Preencher'!L75</f>
        <v>297.12</v>
      </c>
      <c r="L66" s="15">
        <f>'[1]TCE - ANEXO III - Preencher'!M75</f>
        <v>28.24</v>
      </c>
      <c r="M66" s="15">
        <f t="shared" si="1"/>
        <v>268.88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389.55799999999999</v>
      </c>
    </row>
    <row r="67" spans="1:28" x14ac:dyDescent="0.2">
      <c r="A67" s="8">
        <f>IFERROR(VLOOKUP(B67,'[1]DADOS (OCULTAR)'!$Q$3:$S$135,3,0),"")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JONNY VITOR DINIZ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1312-05</v>
      </c>
      <c r="G67" s="13" t="str">
        <f>IF('[1]TCE - ANEXO III - Preencher'!H76="","",'[1]TCE - ANEXO III - Preencher'!H76)</f>
        <v>04/2024</v>
      </c>
      <c r="H67" s="14">
        <f>'[1]TCE - ANEXO III - Preencher'!I76</f>
        <v>0</v>
      </c>
      <c r="I67" s="14">
        <f>'[1]TCE - ANEXO III - Preencher'!J76</f>
        <v>863.94080000000008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866.01080000000013</v>
      </c>
    </row>
    <row r="68" spans="1:28" x14ac:dyDescent="0.2">
      <c r="A68" s="8">
        <f>IFERROR(VLOOKUP(B68,'[1]DADOS (OCULTAR)'!$Q$3:$S$135,3,0),"")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JOSE ALEXSANDRO DA SILVA PEREIRA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7241-10</v>
      </c>
      <c r="G68" s="13" t="str">
        <f>IF('[1]TCE - ANEXO III - Preencher'!H77="","",'[1]TCE - ANEXO III - Preencher'!H77)</f>
        <v>04/2024</v>
      </c>
      <c r="H68" s="14">
        <f>'[1]TCE - ANEXO III - Preencher'!I77</f>
        <v>0</v>
      </c>
      <c r="I68" s="14">
        <f>'[1]TCE - ANEXO III - Preencher'!J77</f>
        <v>180.29599999999999</v>
      </c>
      <c r="J68" s="14">
        <f>'[1]TCE - ANEXO III - Preencher'!K77</f>
        <v>0</v>
      </c>
      <c r="K68" s="15">
        <f>'[1]TCE - ANEXO III - Preencher'!L77</f>
        <v>297.12</v>
      </c>
      <c r="L68" s="15">
        <f>'[1]TCE - ANEXO III - Preencher'!M77</f>
        <v>32.17</v>
      </c>
      <c r="M68" s="15">
        <f t="shared" ref="M68:M131" si="7">K68-L68</f>
        <v>264.95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447.31599999999997</v>
      </c>
    </row>
    <row r="69" spans="1:28" x14ac:dyDescent="0.2">
      <c r="A69" s="8">
        <f>IFERROR(VLOOKUP(B69,'[1]DADOS (OCULTAR)'!$Q$3:$S$135,3,0),"")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JOSE DOUGLAS DA SILVA CAVALCANTE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04/2024</v>
      </c>
      <c r="H69" s="14">
        <f>'[1]TCE - ANEXO III - Preencher'!I78</f>
        <v>0</v>
      </c>
      <c r="I69" s="14">
        <f>'[1]TCE - ANEXO III - Preencher'!J78</f>
        <v>112.96</v>
      </c>
      <c r="J69" s="14">
        <f>'[1]TCE - ANEXO III - Preencher'!K78</f>
        <v>0</v>
      </c>
      <c r="K69" s="15">
        <f>'[1]TCE - ANEXO III - Preencher'!L78</f>
        <v>297.12</v>
      </c>
      <c r="L69" s="15">
        <f>'[1]TCE - ANEXO III - Preencher'!M78</f>
        <v>28.24</v>
      </c>
      <c r="M69" s="15">
        <f t="shared" si="7"/>
        <v>268.88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383.90999999999997</v>
      </c>
    </row>
    <row r="70" spans="1:28" x14ac:dyDescent="0.2">
      <c r="A70" s="8">
        <f>IFERROR(VLOOKUP(B70,'[1]DADOS (OCULTAR)'!$Q$3:$S$135,3,0),"")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JOSE NILTON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04/2024</v>
      </c>
      <c r="H70" s="14">
        <f>'[1]TCE - ANEXO III - Preencher'!I79</f>
        <v>0</v>
      </c>
      <c r="I70" s="14">
        <f>'[1]TCE - ANEXO III - Preencher'!J79</f>
        <v>296.07040000000001</v>
      </c>
      <c r="J70" s="14">
        <f>'[1]TCE - ANEXO III - Preencher'!K79</f>
        <v>0</v>
      </c>
      <c r="K70" s="15">
        <f>'[1]TCE - ANEXO III - Preencher'!L79</f>
        <v>297.12</v>
      </c>
      <c r="L70" s="15">
        <f>'[1]TCE - ANEXO III - Preencher'!M79</f>
        <v>28.24</v>
      </c>
      <c r="M70" s="15">
        <f t="shared" si="7"/>
        <v>268.88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352</v>
      </c>
      <c r="R70" s="15">
        <f>'[1]TCE - ANEXO III - Preencher'!S79</f>
        <v>84.72</v>
      </c>
      <c r="S70" s="16">
        <f t="shared" si="9"/>
        <v>267.27999999999997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834.30039999999997</v>
      </c>
    </row>
    <row r="71" spans="1:28" x14ac:dyDescent="0.2">
      <c r="A71" s="8">
        <f>IFERROR(VLOOKUP(B71,'[1]DADOS (OCULTAR)'!$Q$3:$S$135,3,0),"")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JOSINA VIANA DE NORONHA TEIXEIRA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04/2024</v>
      </c>
      <c r="H71" s="14">
        <f>'[1]TCE - ANEXO III - Preencher'!I80</f>
        <v>0</v>
      </c>
      <c r="I71" s="14">
        <f>'[1]TCE - ANEXO III - Preencher'!J80</f>
        <v>279.12720000000002</v>
      </c>
      <c r="J71" s="14">
        <f>'[1]TCE - ANEXO III - Preencher'!K80</f>
        <v>0</v>
      </c>
      <c r="K71" s="15">
        <f>'[1]TCE - ANEXO III - Preencher'!L80</f>
        <v>297.12</v>
      </c>
      <c r="L71" s="15">
        <f>'[1]TCE - ANEXO III - Preencher'!M80</f>
        <v>28.24</v>
      </c>
      <c r="M71" s="15">
        <f t="shared" si="7"/>
        <v>268.88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550.07720000000006</v>
      </c>
    </row>
    <row r="72" spans="1:28" x14ac:dyDescent="0.2">
      <c r="A72" s="8">
        <f>IFERROR(VLOOKUP(B72,'[1]DADOS (OCULTAR)'!$Q$3:$S$135,3,0),"")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KAMILA ANDRADE FERREIRA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04/2024</v>
      </c>
      <c r="H72" s="14">
        <f>'[1]TCE - ANEXO III - Preencher'!I81</f>
        <v>0</v>
      </c>
      <c r="I72" s="14">
        <f>'[1]TCE - ANEXO III - Preencher'!J81</f>
        <v>112.96</v>
      </c>
      <c r="J72" s="14">
        <f>'[1]TCE - ANEXO III - Preencher'!K81</f>
        <v>0</v>
      </c>
      <c r="K72" s="15">
        <f>'[1]TCE - ANEXO III - Preencher'!L81</f>
        <v>297.12</v>
      </c>
      <c r="L72" s="15">
        <f>'[1]TCE - ANEXO III - Preencher'!M81</f>
        <v>28.24</v>
      </c>
      <c r="M72" s="15">
        <f t="shared" si="7"/>
        <v>268.88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64.760000000000005</v>
      </c>
      <c r="U72" s="15">
        <f>'[1]TCE - ANEXO III - Preencher'!V81</f>
        <v>0</v>
      </c>
      <c r="V72" s="16">
        <f t="shared" si="10"/>
        <v>64.760000000000005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448.66999999999996</v>
      </c>
    </row>
    <row r="73" spans="1:28" x14ac:dyDescent="0.2">
      <c r="A73" s="8">
        <f>IFERROR(VLOOKUP(B73,'[1]DADOS (OCULTAR)'!$Q$3:$S$135,3,0),"")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KARLA PATRICIA BRANCO VASCONCELOS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04/2024</v>
      </c>
      <c r="H73" s="14">
        <f>'[1]TCE - ANEXO III - Preencher'!I82</f>
        <v>0</v>
      </c>
      <c r="I73" s="14">
        <f>'[1]TCE - ANEXO III - Preencher'!J82</f>
        <v>406.17200000000003</v>
      </c>
      <c r="J73" s="14">
        <f>'[1]TCE - ANEXO III - Preencher'!K82</f>
        <v>0</v>
      </c>
      <c r="K73" s="15">
        <f>'[1]TCE - ANEXO III - Preencher'!L82</f>
        <v>297.12</v>
      </c>
      <c r="L73" s="15">
        <f>'[1]TCE - ANEXO III - Preencher'!M82</f>
        <v>2.79</v>
      </c>
      <c r="M73" s="15">
        <f t="shared" si="7"/>
        <v>294.33</v>
      </c>
      <c r="N73" s="15">
        <f>'[1]TCE - ANEXO III - Preencher'!O82</f>
        <v>4.3499999999999996</v>
      </c>
      <c r="O73" s="15">
        <f>'[1]TCE - ANEXO III - Preencher'!P82</f>
        <v>0</v>
      </c>
      <c r="P73" s="16">
        <f t="shared" si="8"/>
        <v>4.3499999999999996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704.85199999999998</v>
      </c>
    </row>
    <row r="74" spans="1:28" x14ac:dyDescent="0.2">
      <c r="A74" s="8">
        <f>IFERROR(VLOOKUP(B74,'[1]DADOS (OCULTAR)'!$Q$3:$S$135,3,0),"")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KATIELY VITORIA MARTINS ARAUJO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04/2024</v>
      </c>
      <c r="H74" s="14">
        <f>'[1]TCE - ANEXO III - Preencher'!I83</f>
        <v>0</v>
      </c>
      <c r="I74" s="14">
        <f>'[1]TCE - ANEXO III - Preencher'!J83</f>
        <v>48.949599999999997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48.949599999999997</v>
      </c>
    </row>
    <row r="75" spans="1:28" x14ac:dyDescent="0.2">
      <c r="A75" s="8">
        <f>IFERROR(VLOOKUP(B75,'[1]DADOS (OCULTAR)'!$Q$3:$S$135,3,0),"")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KELLY JULIANA FERREIRA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04/2024</v>
      </c>
      <c r="H75" s="14">
        <f>'[1]TCE - ANEXO III - Preencher'!I84</f>
        <v>0</v>
      </c>
      <c r="I75" s="14">
        <f>'[1]TCE - ANEXO III - Preencher'!J84</f>
        <v>461.75599999999997</v>
      </c>
      <c r="J75" s="14">
        <f>'[1]TCE - ANEXO III - Preencher'!K84</f>
        <v>0</v>
      </c>
      <c r="K75" s="15">
        <f>'[1]TCE - ANEXO III - Preencher'!L84</f>
        <v>297.12</v>
      </c>
      <c r="L75" s="15">
        <f>'[1]TCE - ANEXO III - Preencher'!M84</f>
        <v>3.59</v>
      </c>
      <c r="M75" s="15">
        <f t="shared" si="7"/>
        <v>293.53000000000003</v>
      </c>
      <c r="N75" s="15">
        <f>'[1]TCE - ANEXO III - Preencher'!O84</f>
        <v>4.3499999999999996</v>
      </c>
      <c r="O75" s="15">
        <f>'[1]TCE - ANEXO III - Preencher'!P84</f>
        <v>0</v>
      </c>
      <c r="P75" s="16">
        <f t="shared" si="8"/>
        <v>4.3499999999999996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348.75</v>
      </c>
      <c r="U75" s="15">
        <f>'[1]TCE - ANEXO III - Preencher'!V84</f>
        <v>0</v>
      </c>
      <c r="V75" s="16">
        <f t="shared" si="10"/>
        <v>348.75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1108.386</v>
      </c>
    </row>
    <row r="76" spans="1:28" x14ac:dyDescent="0.2">
      <c r="A76" s="8">
        <f>IFERROR(VLOOKUP(B76,'[1]DADOS (OCULTAR)'!$Q$3:$S$135,3,0),"")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KLECIA FABRICIA DIAS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04/2024</v>
      </c>
      <c r="H76" s="14">
        <f>'[1]TCE - ANEXO III - Preencher'!I85</f>
        <v>0</v>
      </c>
      <c r="I76" s="14">
        <f>'[1]TCE - ANEXO III - Preencher'!J85</f>
        <v>273.47840000000002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440</v>
      </c>
      <c r="R76" s="15">
        <f>'[1]TCE - ANEXO III - Preencher'!S85</f>
        <v>84.72</v>
      </c>
      <c r="S76" s="16">
        <f t="shared" si="9"/>
        <v>355.28</v>
      </c>
      <c r="T76" s="15">
        <f>'[1]TCE - ANEXO III - Preencher'!U85</f>
        <v>64.78</v>
      </c>
      <c r="U76" s="15">
        <f>'[1]TCE - ANEXO III - Preencher'!V85</f>
        <v>0</v>
      </c>
      <c r="V76" s="16">
        <f t="shared" si="10"/>
        <v>64.78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695.60839999999996</v>
      </c>
    </row>
    <row r="77" spans="1:28" x14ac:dyDescent="0.2">
      <c r="A77" s="8">
        <f>IFERROR(VLOOKUP(B77,'[1]DADOS (OCULTAR)'!$Q$3:$S$135,3,0),"")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LAILA GABRIELA BRASIL MARQUES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2237-10</v>
      </c>
      <c r="G77" s="13" t="str">
        <f>IF('[1]TCE - ANEXO III - Preencher'!H86="","",'[1]TCE - ANEXO III - Preencher'!H86)</f>
        <v>04/2024</v>
      </c>
      <c r="H77" s="14">
        <f>'[1]TCE - ANEXO III - Preencher'!I86</f>
        <v>0</v>
      </c>
      <c r="I77" s="14">
        <f>'[1]TCE - ANEXO III - Preencher'!J86</f>
        <v>360.02080000000001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362.0908</v>
      </c>
    </row>
    <row r="78" spans="1:28" x14ac:dyDescent="0.2">
      <c r="A78" s="8">
        <f>IFERROR(VLOOKUP(B78,'[1]DADOS (OCULTAR)'!$Q$3:$S$135,3,0),"")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LARISSA MERQUIADES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04/2024</v>
      </c>
      <c r="H78" s="14">
        <f>'[1]TCE - ANEXO III - Preencher'!I87</f>
        <v>0</v>
      </c>
      <c r="I78" s="14">
        <f>'[1]TCE - ANEXO III - Preencher'!J87</f>
        <v>14.12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384.07</v>
      </c>
      <c r="R78" s="15">
        <f>'[1]TCE - ANEXO III - Preencher'!S87</f>
        <v>42.36</v>
      </c>
      <c r="S78" s="16">
        <f t="shared" si="9"/>
        <v>341.71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357.9</v>
      </c>
    </row>
    <row r="79" spans="1:28" x14ac:dyDescent="0.2">
      <c r="A79" s="8">
        <f>IFERROR(VLOOKUP(B79,'[1]DADOS (OCULTAR)'!$Q$3:$S$135,3,0),"")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LEIDMARA BEZERRA DE MELO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04/2024</v>
      </c>
      <c r="H79" s="14">
        <f>'[1]TCE - ANEXO III - Preencher'!I88</f>
        <v>0</v>
      </c>
      <c r="I79" s="14">
        <f>'[1]TCE - ANEXO III - Preencher'!J88</f>
        <v>436.29680000000002</v>
      </c>
      <c r="J79" s="14">
        <f>'[1]TCE - ANEXO III - Preencher'!K88</f>
        <v>0</v>
      </c>
      <c r="K79" s="15">
        <f>'[1]TCE - ANEXO III - Preencher'!L88</f>
        <v>297.12</v>
      </c>
      <c r="L79" s="15">
        <f>'[1]TCE - ANEXO III - Preencher'!M88</f>
        <v>3.33</v>
      </c>
      <c r="M79" s="15">
        <f t="shared" si="7"/>
        <v>293.79000000000002</v>
      </c>
      <c r="N79" s="15">
        <f>'[1]TCE - ANEXO III - Preencher'!O88</f>
        <v>4.3499999999999996</v>
      </c>
      <c r="O79" s="15">
        <f>'[1]TCE - ANEXO III - Preencher'!P88</f>
        <v>0</v>
      </c>
      <c r="P79" s="16">
        <f t="shared" si="8"/>
        <v>4.3499999999999996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734.43680000000006</v>
      </c>
    </row>
    <row r="80" spans="1:28" x14ac:dyDescent="0.2">
      <c r="A80" s="8">
        <f>IFERROR(VLOOKUP(B80,'[1]DADOS (OCULTAR)'!$Q$3:$S$135,3,0),"")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LIGIA DEBORA FERREIRA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04/2024</v>
      </c>
      <c r="H80" s="14">
        <f>'[1]TCE - ANEXO III - Preencher'!I89</f>
        <v>0</v>
      </c>
      <c r="I80" s="14">
        <f>'[1]TCE - ANEXO III - Preencher'!J89</f>
        <v>290.42239999999998</v>
      </c>
      <c r="J80" s="14">
        <f>'[1]TCE - ANEXO III - Preencher'!K89</f>
        <v>0</v>
      </c>
      <c r="K80" s="15">
        <f>'[1]TCE - ANEXO III - Preencher'!L89</f>
        <v>297.12</v>
      </c>
      <c r="L80" s="15">
        <f>'[1]TCE - ANEXO III - Preencher'!M89</f>
        <v>28.24</v>
      </c>
      <c r="M80" s="15">
        <f t="shared" si="7"/>
        <v>268.88</v>
      </c>
      <c r="N80" s="15">
        <f>'[1]TCE - ANEXO III - Preencher'!O89</f>
        <v>2.0699999999999998</v>
      </c>
      <c r="O80" s="15">
        <f>'[1]TCE - ANEXO III - Preencher'!P89</f>
        <v>0</v>
      </c>
      <c r="P80" s="16">
        <f t="shared" si="8"/>
        <v>2.0699999999999998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561.37240000000008</v>
      </c>
    </row>
    <row r="81" spans="1:28" x14ac:dyDescent="0.2">
      <c r="A81" s="8">
        <f>IFERROR(VLOOKUP(B81,'[1]DADOS (OCULTAR)'!$Q$3:$S$135,3,0),"")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LILLYAN KELLEN BASTO FERRO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04/2024</v>
      </c>
      <c r="H81" s="14">
        <f>'[1]TCE - ANEXO III - Preencher'!I90</f>
        <v>0</v>
      </c>
      <c r="I81" s="14">
        <f>'[1]TCE - ANEXO III - Preencher'!J90</f>
        <v>118.608</v>
      </c>
      <c r="J81" s="14">
        <f>'[1]TCE - ANEXO III - Preencher'!K90</f>
        <v>0</v>
      </c>
      <c r="K81" s="15">
        <f>'[1]TCE - ANEXO III - Preencher'!L90</f>
        <v>297.12</v>
      </c>
      <c r="L81" s="15">
        <f>'[1]TCE - ANEXO III - Preencher'!M90</f>
        <v>28.24</v>
      </c>
      <c r="M81" s="15">
        <f t="shared" si="7"/>
        <v>268.88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308</v>
      </c>
      <c r="R81" s="15">
        <f>'[1]TCE - ANEXO III - Preencher'!S90</f>
        <v>84.72</v>
      </c>
      <c r="S81" s="16">
        <f t="shared" si="9"/>
        <v>223.28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612.83799999999997</v>
      </c>
    </row>
    <row r="82" spans="1:28" x14ac:dyDescent="0.2">
      <c r="A82" s="8">
        <f>IFERROR(VLOOKUP(B82,'[1]DADOS (OCULTAR)'!$Q$3:$S$135,3,0),"")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LIVIA MAYARA DE OLIVEIRA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04/2024</v>
      </c>
      <c r="H82" s="14">
        <f>'[1]TCE - ANEXO III - Preencher'!I91</f>
        <v>0</v>
      </c>
      <c r="I82" s="14">
        <f>'[1]TCE - ANEXO III - Preencher'!J91</f>
        <v>227.42320000000001</v>
      </c>
      <c r="J82" s="14">
        <f>'[1]TCE - ANEXO III - Preencher'!K91</f>
        <v>0</v>
      </c>
      <c r="K82" s="15">
        <f>'[1]TCE - ANEXO III - Preencher'!L91</f>
        <v>297.12</v>
      </c>
      <c r="L82" s="15">
        <f>'[1]TCE - ANEXO III - Preencher'!M91</f>
        <v>2.79</v>
      </c>
      <c r="M82" s="15">
        <f t="shared" si="7"/>
        <v>294.33</v>
      </c>
      <c r="N82" s="15">
        <f>'[1]TCE - ANEXO III - Preencher'!O91</f>
        <v>4.3499999999999996</v>
      </c>
      <c r="O82" s="15">
        <f>'[1]TCE - ANEXO III - Preencher'!P91</f>
        <v>0</v>
      </c>
      <c r="P82" s="16">
        <f t="shared" si="8"/>
        <v>4.3499999999999996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240.52</v>
      </c>
      <c r="U82" s="15">
        <f>'[1]TCE - ANEXO III - Preencher'!V91</f>
        <v>0</v>
      </c>
      <c r="V82" s="16">
        <f t="shared" si="10"/>
        <v>240.52</v>
      </c>
      <c r="W82" s="17" t="str">
        <f>IF('[1]TCE - ANEXO III - Preencher'!X91="","",'[1]TCE - ANEXO III - Preencher'!X91)</f>
        <v>AUXILIO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766.6232</v>
      </c>
    </row>
    <row r="83" spans="1:28" x14ac:dyDescent="0.2">
      <c r="A83" s="8">
        <f>IFERROR(VLOOKUP(B83,'[1]DADOS (OCULTAR)'!$Q$3:$S$135,3,0),"")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LUANE PEREIRA LOPES DA SILVA BARBOSA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04/2024</v>
      </c>
      <c r="H83" s="14">
        <f>'[1]TCE - ANEXO III - Preencher'!I92</f>
        <v>0</v>
      </c>
      <c r="I83" s="14">
        <f>'[1]TCE - ANEXO III - Preencher'!J92</f>
        <v>194.60400000000001</v>
      </c>
      <c r="J83" s="14">
        <f>'[1]TCE - ANEXO III - Preencher'!K92</f>
        <v>0</v>
      </c>
      <c r="K83" s="15">
        <f>'[1]TCE - ANEXO III - Preencher'!L92</f>
        <v>297.12</v>
      </c>
      <c r="L83" s="15">
        <f>'[1]TCE - ANEXO III - Preencher'!M92</f>
        <v>28.24</v>
      </c>
      <c r="M83" s="15">
        <f t="shared" si="7"/>
        <v>268.88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465.55400000000003</v>
      </c>
    </row>
    <row r="84" spans="1:28" x14ac:dyDescent="0.2">
      <c r="A84" s="8">
        <f>IFERROR(VLOOKUP(B84,'[1]DADOS (OCULTAR)'!$Q$3:$S$135,3,0),"")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LUCAS MONTEBELO DE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3172-10</v>
      </c>
      <c r="G84" s="13" t="str">
        <f>IF('[1]TCE - ANEXO III - Preencher'!H93="","",'[1]TCE - ANEXO III - Preencher'!H93)</f>
        <v>04/2024</v>
      </c>
      <c r="H84" s="14">
        <f>'[1]TCE - ANEXO III - Preencher'!I93</f>
        <v>0</v>
      </c>
      <c r="I84" s="14">
        <f>'[1]TCE - ANEXO III - Preencher'!J93</f>
        <v>221.4648</v>
      </c>
      <c r="J84" s="14">
        <f>'[1]TCE - ANEXO III - Preencher'!K93</f>
        <v>0</v>
      </c>
      <c r="K84" s="15">
        <f>'[1]TCE - ANEXO III - Preencher'!L93</f>
        <v>297.12</v>
      </c>
      <c r="L84" s="15">
        <f>'[1]TCE - ANEXO III - Preencher'!M93</f>
        <v>55.37</v>
      </c>
      <c r="M84" s="15">
        <f t="shared" si="7"/>
        <v>241.75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465.28479999999996</v>
      </c>
    </row>
    <row r="85" spans="1:28" x14ac:dyDescent="0.2">
      <c r="A85" s="8">
        <f>IFERROR(VLOOKUP(B85,'[1]DADOS (OCULTAR)'!$Q$3:$S$135,3,0),"")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LUCAS VASCONCELOS DE MOURA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4141-05</v>
      </c>
      <c r="G85" s="13" t="str">
        <f>IF('[1]TCE - ANEXO III - Preencher'!H94="","",'[1]TCE - ANEXO III - Preencher'!H94)</f>
        <v>04/2024</v>
      </c>
      <c r="H85" s="14">
        <f>'[1]TCE - ANEXO III - Preencher'!I94</f>
        <v>0</v>
      </c>
      <c r="I85" s="14">
        <f>'[1]TCE - ANEXO III - Preencher'!J94</f>
        <v>133.71039999999999</v>
      </c>
      <c r="J85" s="14">
        <f>'[1]TCE - ANEXO III - Preencher'!K94</f>
        <v>0</v>
      </c>
      <c r="K85" s="15">
        <f>'[1]TCE - ANEXO III - Preencher'!L94</f>
        <v>297.12</v>
      </c>
      <c r="L85" s="15">
        <f>'[1]TCE - ANEXO III - Preencher'!M94</f>
        <v>33.43</v>
      </c>
      <c r="M85" s="15">
        <f t="shared" si="7"/>
        <v>263.69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399.47039999999998</v>
      </c>
    </row>
    <row r="86" spans="1:28" x14ac:dyDescent="0.2">
      <c r="A86" s="8">
        <f>IFERROR(VLOOKUP(B86,'[1]DADOS (OCULTAR)'!$Q$3:$S$135,3,0),"")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LUCIANA BARBOSA DE MELO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04/2024</v>
      </c>
      <c r="H86" s="14">
        <f>'[1]TCE - ANEXO III - Preencher'!I95</f>
        <v>0</v>
      </c>
      <c r="I86" s="14">
        <f>'[1]TCE - ANEXO III - Preencher'!J95</f>
        <v>118.4872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120.55719999999999</v>
      </c>
    </row>
    <row r="87" spans="1:28" x14ac:dyDescent="0.2">
      <c r="A87" s="8">
        <f>IFERROR(VLOOKUP(B87,'[1]DADOS (OCULTAR)'!$Q$3:$S$135,3,0),"")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LUCIANO CAMPOS DE LIMA JUNIOR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04/2024</v>
      </c>
      <c r="H87" s="14">
        <f>'[1]TCE - ANEXO III - Preencher'!I96</f>
        <v>0</v>
      </c>
      <c r="I87" s="14">
        <f>'[1]TCE - ANEXO III - Preencher'!J96</f>
        <v>186.5008</v>
      </c>
      <c r="J87" s="14">
        <f>'[1]TCE - ANEXO III - Preencher'!K96</f>
        <v>0</v>
      </c>
      <c r="K87" s="15">
        <f>'[1]TCE - ANEXO III - Preencher'!L96</f>
        <v>297.12</v>
      </c>
      <c r="L87" s="15">
        <f>'[1]TCE - ANEXO III - Preencher'!M96</f>
        <v>46.63</v>
      </c>
      <c r="M87" s="15">
        <f t="shared" si="7"/>
        <v>250.49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439.06080000000003</v>
      </c>
    </row>
    <row r="88" spans="1:28" x14ac:dyDescent="0.2">
      <c r="A88" s="8">
        <f>IFERROR(VLOOKUP(B88,'[1]DADOS (OCULTAR)'!$Q$3:$S$135,3,0),"")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LUCIMARIO ALMEIDA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5142-25</v>
      </c>
      <c r="G88" s="13" t="str">
        <f>IF('[1]TCE - ANEXO III - Preencher'!H97="","",'[1]TCE - ANEXO III - Preencher'!H97)</f>
        <v>04/2024</v>
      </c>
      <c r="H88" s="14">
        <f>'[1]TCE - ANEXO III - Preencher'!I97</f>
        <v>0</v>
      </c>
      <c r="I88" s="14">
        <f>'[1]TCE - ANEXO III - Preencher'!J97</f>
        <v>141.19999999999999</v>
      </c>
      <c r="J88" s="14">
        <f>'[1]TCE - ANEXO III - Preencher'!K97</f>
        <v>0</v>
      </c>
      <c r="K88" s="15">
        <f>'[1]TCE - ANEXO III - Preencher'!L97</f>
        <v>297.12</v>
      </c>
      <c r="L88" s="15">
        <f>'[1]TCE - ANEXO III - Preencher'!M97</f>
        <v>28.24</v>
      </c>
      <c r="M88" s="15">
        <f t="shared" si="7"/>
        <v>268.88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412.15</v>
      </c>
    </row>
    <row r="89" spans="1:28" x14ac:dyDescent="0.2">
      <c r="A89" s="8">
        <f>IFERROR(VLOOKUP(B89,'[1]DADOS (OCULTAR)'!$Q$3:$S$135,3,0),"")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LUIZ CEZAR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04/2024</v>
      </c>
      <c r="H89" s="14">
        <f>'[1]TCE - ANEXO III - Preencher'!I98</f>
        <v>0</v>
      </c>
      <c r="I89" s="14">
        <f>'[1]TCE - ANEXO III - Preencher'!J98</f>
        <v>664.71280000000002</v>
      </c>
      <c r="J89" s="14">
        <f>'[1]TCE - ANEXO III - Preencher'!K98</f>
        <v>0</v>
      </c>
      <c r="K89" s="15">
        <f>'[1]TCE - ANEXO III - Preencher'!L98</f>
        <v>297.12</v>
      </c>
      <c r="L89" s="15">
        <f>'[1]TCE - ANEXO III - Preencher'!M98</f>
        <v>3.59</v>
      </c>
      <c r="M89" s="15">
        <f t="shared" si="7"/>
        <v>293.53000000000003</v>
      </c>
      <c r="N89" s="15">
        <f>'[1]TCE - ANEXO III - Preencher'!O98</f>
        <v>4.3499999999999996</v>
      </c>
      <c r="O89" s="15">
        <f>'[1]TCE - ANEXO III - Preencher'!P98</f>
        <v>0</v>
      </c>
      <c r="P89" s="16">
        <f t="shared" si="8"/>
        <v>4.3499999999999996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962.59280000000001</v>
      </c>
    </row>
    <row r="90" spans="1:28" x14ac:dyDescent="0.2">
      <c r="A90" s="8">
        <f>IFERROR(VLOOKUP(B90,'[1]DADOS (OCULTAR)'!$Q$3:$S$135,3,0),"")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MARCIA KARYNE DE OLIVEIRA MONTEIRO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2237-05</v>
      </c>
      <c r="G90" s="13" t="str">
        <f>IF('[1]TCE - ANEXO III - Preencher'!H99="","",'[1]TCE - ANEXO III - Preencher'!H99)</f>
        <v>04/2024</v>
      </c>
      <c r="H90" s="14">
        <f>'[1]TCE - ANEXO III - Preencher'!I99</f>
        <v>0</v>
      </c>
      <c r="I90" s="14">
        <f>'[1]TCE - ANEXO III - Preencher'!J99</f>
        <v>124.256</v>
      </c>
      <c r="J90" s="14">
        <f>'[1]TCE - ANEXO III - Preencher'!K99</f>
        <v>0</v>
      </c>
      <c r="K90" s="15">
        <f>'[1]TCE - ANEXO III - Preencher'!L99</f>
        <v>297.12</v>
      </c>
      <c r="L90" s="15">
        <f>'[1]TCE - ANEXO III - Preencher'!M99</f>
        <v>28.24</v>
      </c>
      <c r="M90" s="15">
        <f t="shared" si="7"/>
        <v>268.88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395.20599999999996</v>
      </c>
    </row>
    <row r="91" spans="1:28" x14ac:dyDescent="0.2">
      <c r="A91" s="8">
        <f>IFERROR(VLOOKUP(B91,'[1]DADOS (OCULTAR)'!$Q$3:$S$135,3,0),"")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MARCO ANTONIO FERREIRA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04/2024</v>
      </c>
      <c r="H91" s="14">
        <f>'[1]TCE - ANEXO III - Preencher'!I100</f>
        <v>0</v>
      </c>
      <c r="I91" s="14">
        <f>'[1]TCE - ANEXO III - Preencher'!J100</f>
        <v>118.608</v>
      </c>
      <c r="J91" s="14">
        <f>'[1]TCE - ANEXO III - Preencher'!K100</f>
        <v>0</v>
      </c>
      <c r="K91" s="15">
        <f>'[1]TCE - ANEXO III - Preencher'!L100</f>
        <v>297.12</v>
      </c>
      <c r="L91" s="15">
        <f>'[1]TCE - ANEXO III - Preencher'!M100</f>
        <v>28.24</v>
      </c>
      <c r="M91" s="15">
        <f t="shared" si="7"/>
        <v>268.88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384.07</v>
      </c>
      <c r="R91" s="15">
        <f>'[1]TCE - ANEXO III - Preencher'!S100</f>
        <v>84.72</v>
      </c>
      <c r="S91" s="16">
        <f t="shared" si="9"/>
        <v>299.35000000000002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688.90800000000002</v>
      </c>
    </row>
    <row r="92" spans="1:28" x14ac:dyDescent="0.2">
      <c r="A92" s="8">
        <f>IFERROR(VLOOKUP(B92,'[1]DADOS (OCULTAR)'!$Q$3:$S$135,3,0),"")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MARCO AURELIO TEIXEIRA LEAL JUNIOR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3172-10</v>
      </c>
      <c r="G92" s="13" t="str">
        <f>IF('[1]TCE - ANEXO III - Preencher'!H101="","",'[1]TCE - ANEXO III - Preencher'!H101)</f>
        <v>04/2024</v>
      </c>
      <c r="H92" s="14">
        <f>'[1]TCE - ANEXO III - Preencher'!I101</f>
        <v>0</v>
      </c>
      <c r="I92" s="14">
        <f>'[1]TCE - ANEXO III - Preencher'!J101</f>
        <v>221.4648</v>
      </c>
      <c r="J92" s="14">
        <f>'[1]TCE - ANEXO III - Preencher'!K101</f>
        <v>0</v>
      </c>
      <c r="K92" s="15">
        <f>'[1]TCE - ANEXO III - Preencher'!L101</f>
        <v>297.12</v>
      </c>
      <c r="L92" s="15">
        <f>'[1]TCE - ANEXO III - Preencher'!M101</f>
        <v>55.37</v>
      </c>
      <c r="M92" s="15">
        <f t="shared" si="7"/>
        <v>241.75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465.28479999999996</v>
      </c>
    </row>
    <row r="93" spans="1:28" x14ac:dyDescent="0.2">
      <c r="A93" s="8">
        <f>IFERROR(VLOOKUP(B93,'[1]DADOS (OCULTAR)'!$Q$3:$S$135,3,0),"")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MARIA APARECIDA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3516-05</v>
      </c>
      <c r="G93" s="13" t="str">
        <f>IF('[1]TCE - ANEXO III - Preencher'!H102="","",'[1]TCE - ANEXO III - Preencher'!H102)</f>
        <v>04/2024</v>
      </c>
      <c r="H93" s="14">
        <f>'[1]TCE - ANEXO III - Preencher'!I102</f>
        <v>0</v>
      </c>
      <c r="I93" s="14">
        <f>'[1]TCE - ANEXO III - Preencher'!J102</f>
        <v>166.2664</v>
      </c>
      <c r="J93" s="14">
        <f>'[1]TCE - ANEXO III - Preencher'!K102</f>
        <v>0</v>
      </c>
      <c r="K93" s="15">
        <f>'[1]TCE - ANEXO III - Preencher'!L102</f>
        <v>297.12</v>
      </c>
      <c r="L93" s="15">
        <f>'[1]TCE - ANEXO III - Preencher'!M102</f>
        <v>41.57</v>
      </c>
      <c r="M93" s="15">
        <f t="shared" si="7"/>
        <v>255.55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423.88640000000004</v>
      </c>
    </row>
    <row r="94" spans="1:28" x14ac:dyDescent="0.2">
      <c r="A94" s="8">
        <f>IFERROR(VLOOKUP(B94,'[1]DADOS (OCULTAR)'!$Q$3:$S$135,3,0),"")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MARIA CLARA ALVES DE MENEZES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04/2024</v>
      </c>
      <c r="H94" s="14">
        <f>'[1]TCE - ANEXO III - Preencher'!I103</f>
        <v>0</v>
      </c>
      <c r="I94" s="14">
        <f>'[1]TCE - ANEXO III - Preencher'!J103</f>
        <v>14.12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402.83</v>
      </c>
      <c r="R94" s="15">
        <f>'[1]TCE - ANEXO III - Preencher'!S103</f>
        <v>42.36</v>
      </c>
      <c r="S94" s="16">
        <f t="shared" si="9"/>
        <v>360.46999999999997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376.65999999999997</v>
      </c>
    </row>
    <row r="95" spans="1:28" x14ac:dyDescent="0.2">
      <c r="A95" s="8">
        <f>IFERROR(VLOOKUP(B95,'[1]DADOS (OCULTAR)'!$Q$3:$S$135,3,0),"")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MARIA CLAUDIA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3542-05</v>
      </c>
      <c r="G95" s="13" t="str">
        <f>IF('[1]TCE - ANEXO III - Preencher'!H104="","",'[1]TCE - ANEXO III - Preencher'!H104)</f>
        <v>04/2024</v>
      </c>
      <c r="H95" s="14">
        <f>'[1]TCE - ANEXO III - Preencher'!I104</f>
        <v>0</v>
      </c>
      <c r="I95" s="14">
        <f>'[1]TCE - ANEXO III - Preencher'!J104</f>
        <v>187.1952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270.21519999999998</v>
      </c>
    </row>
    <row r="96" spans="1:28" x14ac:dyDescent="0.2">
      <c r="A96" s="8">
        <f>IFERROR(VLOOKUP(B96,'[1]DADOS (OCULTAR)'!$Q$3:$S$135,3,0),"")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MARIA EDUARDA FERREIRA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04/2024</v>
      </c>
      <c r="H96" s="14">
        <f>'[1]TCE - ANEXO III - Preencher'!I105</f>
        <v>0</v>
      </c>
      <c r="I96" s="14">
        <f>'[1]TCE - ANEXO III - Preencher'!J105</f>
        <v>13.555199999999999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4.3499999999999996</v>
      </c>
      <c r="O96" s="15">
        <f>'[1]TCE - ANEXO III - Preencher'!P105</f>
        <v>0</v>
      </c>
      <c r="P96" s="16">
        <f t="shared" si="8"/>
        <v>4.3499999999999996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17.905200000000001</v>
      </c>
    </row>
    <row r="97" spans="1:28" x14ac:dyDescent="0.2">
      <c r="A97" s="8">
        <f>IFERROR(VLOOKUP(B97,'[1]DADOS (OCULTAR)'!$Q$3:$S$135,3,0),"")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MARIA ISABEL SEVERO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04/2024</v>
      </c>
      <c r="H97" s="14">
        <f>'[1]TCE - ANEXO III - Preencher'!I106</f>
        <v>0</v>
      </c>
      <c r="I97" s="14">
        <f>'[1]TCE - ANEXO III - Preencher'!J106</f>
        <v>284.77440000000001</v>
      </c>
      <c r="J97" s="14">
        <f>'[1]TCE - ANEXO III - Preencher'!K106</f>
        <v>0</v>
      </c>
      <c r="K97" s="15">
        <f>'[1]TCE - ANEXO III - Preencher'!L106</f>
        <v>297.12</v>
      </c>
      <c r="L97" s="15">
        <f>'[1]TCE - ANEXO III - Preencher'!M106</f>
        <v>28.24</v>
      </c>
      <c r="M97" s="15">
        <f t="shared" si="7"/>
        <v>268.88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555.72440000000006</v>
      </c>
    </row>
    <row r="98" spans="1:28" x14ac:dyDescent="0.2">
      <c r="A98" s="8">
        <f>IFERROR(VLOOKUP(B98,'[1]DADOS (OCULTAR)'!$Q$3:$S$135,3,0),"")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MARIANE BARBOSA RODRIGUES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04/2024</v>
      </c>
      <c r="H98" s="14">
        <f>'[1]TCE - ANEXO III - Preencher'!I107</f>
        <v>0</v>
      </c>
      <c r="I98" s="14">
        <f>'[1]TCE - ANEXO III - Preencher'!J107</f>
        <v>112.96</v>
      </c>
      <c r="J98" s="14">
        <f>'[1]TCE - ANEXO III - Preencher'!K107</f>
        <v>0</v>
      </c>
      <c r="K98" s="15">
        <f>'[1]TCE - ANEXO III - Preencher'!L107</f>
        <v>297.12</v>
      </c>
      <c r="L98" s="15">
        <f>'[1]TCE - ANEXO III - Preencher'!M107</f>
        <v>28.24</v>
      </c>
      <c r="M98" s="15">
        <f t="shared" si="7"/>
        <v>268.88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383.90999999999997</v>
      </c>
    </row>
    <row r="99" spans="1:28" x14ac:dyDescent="0.2">
      <c r="A99" s="8">
        <f>IFERROR(VLOOKUP(B99,'[1]DADOS (OCULTAR)'!$Q$3:$S$135,3,0),"")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MARYANNE DE MORAES MONTEIRO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 t="str">
        <f>IF('[1]TCE - ANEXO III - Preencher'!H108="","",'[1]TCE - ANEXO III - Preencher'!H108)</f>
        <v>04/2024</v>
      </c>
      <c r="H99" s="14">
        <f>'[1]TCE - ANEXO III - Preencher'!I108</f>
        <v>0</v>
      </c>
      <c r="I99" s="14">
        <f>'[1]TCE - ANEXO III - Preencher'!J108</f>
        <v>462.32159999999999</v>
      </c>
      <c r="J99" s="14">
        <f>'[1]TCE - ANEXO III - Preencher'!K108</f>
        <v>0</v>
      </c>
      <c r="K99" s="15">
        <f>'[1]TCE - ANEXO III - Preencher'!L108</f>
        <v>297.12</v>
      </c>
      <c r="L99" s="15">
        <f>'[1]TCE - ANEXO III - Preencher'!M108</f>
        <v>16.329999999999998</v>
      </c>
      <c r="M99" s="15">
        <f t="shared" si="7"/>
        <v>280.79000000000002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745.1816</v>
      </c>
    </row>
    <row r="100" spans="1:28" x14ac:dyDescent="0.2">
      <c r="A100" s="8">
        <f>IFERROR(VLOOKUP(B100,'[1]DADOS (OCULTAR)'!$Q$3:$S$135,3,0),"")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MATEUS DE LIMA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04/2024</v>
      </c>
      <c r="H100" s="14">
        <f>'[1]TCE - ANEXO III - Preencher'!I109</f>
        <v>0</v>
      </c>
      <c r="I100" s="14">
        <f>'[1]TCE - ANEXO III - Preencher'!J109</f>
        <v>112.96</v>
      </c>
      <c r="J100" s="14">
        <f>'[1]TCE - ANEXO III - Preencher'!K109</f>
        <v>0</v>
      </c>
      <c r="K100" s="15">
        <f>'[1]TCE - ANEXO III - Preencher'!L109</f>
        <v>297.12</v>
      </c>
      <c r="L100" s="15">
        <f>'[1]TCE - ANEXO III - Preencher'!M109</f>
        <v>28.24</v>
      </c>
      <c r="M100" s="15">
        <f t="shared" si="7"/>
        <v>268.88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383.90999999999997</v>
      </c>
    </row>
    <row r="101" spans="1:28" x14ac:dyDescent="0.2">
      <c r="A101" s="8">
        <f>IFERROR(VLOOKUP(B101,'[1]DADOS (OCULTAR)'!$Q$3:$S$135,3,0),"")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MAURICIO FREITAS DOS ANJOS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04/2024</v>
      </c>
      <c r="H101" s="14">
        <f>'[1]TCE - ANEXO III - Preencher'!I110</f>
        <v>0</v>
      </c>
      <c r="I101" s="14">
        <f>'[1]TCE - ANEXO III - Preencher'!J110</f>
        <v>112.96</v>
      </c>
      <c r="J101" s="14">
        <f>'[1]TCE - ANEXO III - Preencher'!K110</f>
        <v>0</v>
      </c>
      <c r="K101" s="15">
        <f>'[1]TCE - ANEXO III - Preencher'!L110</f>
        <v>297.11</v>
      </c>
      <c r="L101" s="15">
        <f>'[1]TCE - ANEXO III - Preencher'!M110</f>
        <v>28.24</v>
      </c>
      <c r="M101" s="15">
        <f t="shared" si="7"/>
        <v>268.87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383.9</v>
      </c>
    </row>
    <row r="102" spans="1:28" x14ac:dyDescent="0.2">
      <c r="A102" s="8">
        <f>IFERROR(VLOOKUP(B102,'[1]DADOS (OCULTAR)'!$Q$3:$S$135,3,0),"")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MERCIA CAVALCANTE VIANA CORREIA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04/2024</v>
      </c>
      <c r="H102" s="14">
        <f>'[1]TCE - ANEXO III - Preencher'!I111</f>
        <v>0</v>
      </c>
      <c r="I102" s="14">
        <f>'[1]TCE - ANEXO III - Preencher'!J111</f>
        <v>290.35680000000002</v>
      </c>
      <c r="J102" s="14">
        <f>'[1]TCE - ANEXO III - Preencher'!K111</f>
        <v>0</v>
      </c>
      <c r="K102" s="15">
        <f>'[1]TCE - ANEXO III - Preencher'!L111</f>
        <v>297.11</v>
      </c>
      <c r="L102" s="15">
        <f>'[1]TCE - ANEXO III - Preencher'!M111</f>
        <v>21.69</v>
      </c>
      <c r="M102" s="15">
        <f t="shared" si="7"/>
        <v>275.42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224</v>
      </c>
      <c r="R102" s="15">
        <f>'[1]TCE - ANEXO III - Preencher'!S111</f>
        <v>72.34</v>
      </c>
      <c r="S102" s="16">
        <f t="shared" si="9"/>
        <v>151.66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719.50680000000011</v>
      </c>
    </row>
    <row r="103" spans="1:28" x14ac:dyDescent="0.2">
      <c r="A103" s="8">
        <f>IFERROR(VLOOKUP(B103,'[1]DADOS (OCULTAR)'!$Q$3:$S$135,3,0),"")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MONICA FABIOLA FERNANDES LIMA ROCHA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04/2024</v>
      </c>
      <c r="H103" s="14">
        <f>'[1]TCE - ANEXO III - Preencher'!I112</f>
        <v>0</v>
      </c>
      <c r="I103" s="14">
        <f>'[1]TCE - ANEXO III - Preencher'!J112</f>
        <v>441.53359999999998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4.3499999999999996</v>
      </c>
      <c r="O103" s="15">
        <f>'[1]TCE - ANEXO III - Preencher'!P112</f>
        <v>0</v>
      </c>
      <c r="P103" s="16">
        <f t="shared" si="8"/>
        <v>4.3499999999999996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445.8836</v>
      </c>
    </row>
    <row r="104" spans="1:28" x14ac:dyDescent="0.2">
      <c r="A104" s="8">
        <f>IFERROR(VLOOKUP(B104,'[1]DADOS (OCULTAR)'!$Q$3:$S$135,3,0),"")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MONIQUE DE VASCONCELOS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 t="str">
        <f>IF('[1]TCE - ANEXO III - Preencher'!H113="","",'[1]TCE - ANEXO III - Preencher'!H113)</f>
        <v>04/2024</v>
      </c>
      <c r="H104" s="14">
        <f>'[1]TCE - ANEXO III - Preencher'!I113</f>
        <v>0</v>
      </c>
      <c r="I104" s="14">
        <f>'[1]TCE - ANEXO III - Preencher'!J113</f>
        <v>257.66320000000002</v>
      </c>
      <c r="J104" s="14">
        <f>'[1]TCE - ANEXO III - Preencher'!K113</f>
        <v>0</v>
      </c>
      <c r="K104" s="15">
        <f>'[1]TCE - ANEXO III - Preencher'!L113</f>
        <v>297.11</v>
      </c>
      <c r="L104" s="15">
        <f>'[1]TCE - ANEXO III - Preencher'!M113</f>
        <v>45.78</v>
      </c>
      <c r="M104" s="15">
        <f t="shared" si="7"/>
        <v>251.33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511.06319999999999</v>
      </c>
    </row>
    <row r="105" spans="1:28" x14ac:dyDescent="0.2">
      <c r="A105" s="8">
        <f>IFERROR(VLOOKUP(B105,'[1]DADOS (OCULTAR)'!$Q$3:$S$135,3,0),"")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NATALYA MARIA CAVALCANTI VAZ GALINDO PATRIOTA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04/2024</v>
      </c>
      <c r="H105" s="14">
        <f>'[1]TCE - ANEXO III - Preencher'!I114</f>
        <v>0</v>
      </c>
      <c r="I105" s="14">
        <f>'[1]TCE - ANEXO III - Preencher'!J114</f>
        <v>307.69920000000002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4.3499999999999996</v>
      </c>
      <c r="O105" s="15">
        <f>'[1]TCE - ANEXO III - Preencher'!P114</f>
        <v>0</v>
      </c>
      <c r="P105" s="16">
        <f t="shared" si="8"/>
        <v>4.3499999999999996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97.31</v>
      </c>
      <c r="U105" s="15">
        <f>'[1]TCE - ANEXO III - Preencher'!V114</f>
        <v>0</v>
      </c>
      <c r="V105" s="16">
        <f t="shared" si="10"/>
        <v>97.31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409.35920000000004</v>
      </c>
    </row>
    <row r="106" spans="1:28" x14ac:dyDescent="0.2">
      <c r="A106" s="8">
        <f>IFERROR(VLOOKUP(B106,'[1]DADOS (OCULTAR)'!$Q$3:$S$135,3,0),"")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NATHALIA MELO GOMES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04/2024</v>
      </c>
      <c r="H106" s="14">
        <f>'[1]TCE - ANEXO III - Preencher'!I115</f>
        <v>0</v>
      </c>
      <c r="I106" s="14">
        <f>'[1]TCE - ANEXO III - Preencher'!J115</f>
        <v>273.47840000000002</v>
      </c>
      <c r="J106" s="14">
        <f>'[1]TCE - ANEXO III - Preencher'!K115</f>
        <v>0</v>
      </c>
      <c r="K106" s="15">
        <f>'[1]TCE - ANEXO III - Preencher'!L115</f>
        <v>297.11</v>
      </c>
      <c r="L106" s="15">
        <f>'[1]TCE - ANEXO III - Preencher'!M115</f>
        <v>28.24</v>
      </c>
      <c r="M106" s="15">
        <f t="shared" si="7"/>
        <v>268.87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69.41</v>
      </c>
      <c r="U106" s="15">
        <f>'[1]TCE - ANEXO III - Preencher'!V115</f>
        <v>0</v>
      </c>
      <c r="V106" s="16">
        <f t="shared" si="10"/>
        <v>69.41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613.8284000000001</v>
      </c>
    </row>
    <row r="107" spans="1:28" x14ac:dyDescent="0.2">
      <c r="A107" s="8">
        <f>IFERROR(VLOOKUP(B107,'[1]DADOS (OCULTAR)'!$Q$3:$S$135,3,0),"")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PAMELLA INARA CORREIA E SA DE ARANDAS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 t="str">
        <f>IF('[1]TCE - ANEXO III - Preencher'!H116="","",'[1]TCE - ANEXO III - Preencher'!H116)</f>
        <v>04/2024</v>
      </c>
      <c r="H107" s="14">
        <f>'[1]TCE - ANEXO III - Preencher'!I116</f>
        <v>0</v>
      </c>
      <c r="I107" s="14">
        <f>'[1]TCE - ANEXO III - Preencher'!J116</f>
        <v>281.45679999999999</v>
      </c>
      <c r="J107" s="14">
        <f>'[1]TCE - ANEXO III - Preencher'!K116</f>
        <v>0</v>
      </c>
      <c r="K107" s="15">
        <f>'[1]TCE - ANEXO III - Preencher'!L116</f>
        <v>297.11</v>
      </c>
      <c r="L107" s="15">
        <f>'[1]TCE - ANEXO III - Preencher'!M116</f>
        <v>3.68</v>
      </c>
      <c r="M107" s="15">
        <f t="shared" si="7"/>
        <v>293.43</v>
      </c>
      <c r="N107" s="15">
        <f>'[1]TCE - ANEXO III - Preencher'!O116</f>
        <v>4.3499999999999996</v>
      </c>
      <c r="O107" s="15">
        <f>'[1]TCE - ANEXO III - Preencher'!P116</f>
        <v>0</v>
      </c>
      <c r="P107" s="16">
        <f t="shared" si="8"/>
        <v>4.3499999999999996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579.23680000000002</v>
      </c>
    </row>
    <row r="108" spans="1:28" x14ac:dyDescent="0.2">
      <c r="A108" s="8">
        <f>IFERROR(VLOOKUP(B108,'[1]DADOS (OCULTAR)'!$Q$3:$S$135,3,0),"")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PEDRO ALVES DE MOURA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04/2024</v>
      </c>
      <c r="H108" s="14">
        <f>'[1]TCE - ANEXO III - Preencher'!I117</f>
        <v>0</v>
      </c>
      <c r="I108" s="14">
        <f>'[1]TCE - ANEXO III - Preencher'!J117</f>
        <v>112.96</v>
      </c>
      <c r="J108" s="14">
        <f>'[1]TCE - ANEXO III - Preencher'!K117</f>
        <v>0</v>
      </c>
      <c r="K108" s="15">
        <f>'[1]TCE - ANEXO III - Preencher'!L117</f>
        <v>297.11</v>
      </c>
      <c r="L108" s="15">
        <f>'[1]TCE - ANEXO III - Preencher'!M117</f>
        <v>28.24</v>
      </c>
      <c r="M108" s="15">
        <f t="shared" si="7"/>
        <v>268.87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383.9</v>
      </c>
    </row>
    <row r="109" spans="1:28" x14ac:dyDescent="0.2">
      <c r="A109" s="8">
        <f>IFERROR(VLOOKUP(B109,'[1]DADOS (OCULTAR)'!$Q$3:$S$135,3,0),"")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PEDRO BRAZ DE MELO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04/2024</v>
      </c>
      <c r="H109" s="14">
        <f>'[1]TCE - ANEXO III - Preencher'!I118</f>
        <v>0</v>
      </c>
      <c r="I109" s="14">
        <f>'[1]TCE - ANEXO III - Preencher'!J118</f>
        <v>118.608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120.678</v>
      </c>
    </row>
    <row r="110" spans="1:28" x14ac:dyDescent="0.2">
      <c r="A110" s="8">
        <f>IFERROR(VLOOKUP(B110,'[1]DADOS (OCULTAR)'!$Q$3:$S$135,3,0),"")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PEDRO JULIO SOUZA TORQUATO DE ALBUQUERQUE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 t="str">
        <f>IF('[1]TCE - ANEXO III - Preencher'!H119="","",'[1]TCE - ANEXO III - Preencher'!H119)</f>
        <v>04/2024</v>
      </c>
      <c r="H110" s="14">
        <f>'[1]TCE - ANEXO III - Preencher'!I119</f>
        <v>0</v>
      </c>
      <c r="I110" s="14">
        <f>'[1]TCE - ANEXO III - Preencher'!J119</f>
        <v>135.55199999999999</v>
      </c>
      <c r="J110" s="14">
        <f>'[1]TCE - ANEXO III - Preencher'!K119</f>
        <v>0</v>
      </c>
      <c r="K110" s="15">
        <f>'[1]TCE - ANEXO III - Preencher'!L119</f>
        <v>297.11</v>
      </c>
      <c r="L110" s="15">
        <f>'[1]TCE - ANEXO III - Preencher'!M119</f>
        <v>28.24</v>
      </c>
      <c r="M110" s="15">
        <f t="shared" si="7"/>
        <v>268.87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384.07</v>
      </c>
      <c r="R110" s="15">
        <f>'[1]TCE - ANEXO III - Preencher'!S119</f>
        <v>84.72</v>
      </c>
      <c r="S110" s="16">
        <f t="shared" si="9"/>
        <v>299.35000000000002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705.8420000000001</v>
      </c>
    </row>
    <row r="111" spans="1:28" x14ac:dyDescent="0.2">
      <c r="A111" s="8">
        <f>IFERROR(VLOOKUP(B111,'[1]DADOS (OCULTAR)'!$Q$3:$S$135,3,0),"")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PEDRO SERGIO ALVES DE ASSIS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5142-25</v>
      </c>
      <c r="G111" s="13" t="str">
        <f>IF('[1]TCE - ANEXO III - Preencher'!H120="","",'[1]TCE - ANEXO III - Preencher'!H120)</f>
        <v>04/2024</v>
      </c>
      <c r="H111" s="14">
        <f>'[1]TCE - ANEXO III - Preencher'!I120</f>
        <v>0</v>
      </c>
      <c r="I111" s="14">
        <f>'[1]TCE - ANEXO III - Preencher'!J120</f>
        <v>141.19999999999999</v>
      </c>
      <c r="J111" s="14">
        <f>'[1]TCE - ANEXO III - Preencher'!K120</f>
        <v>0</v>
      </c>
      <c r="K111" s="15">
        <f>'[1]TCE - ANEXO III - Preencher'!L120</f>
        <v>297.11</v>
      </c>
      <c r="L111" s="15">
        <f>'[1]TCE - ANEXO III - Preencher'!M120</f>
        <v>28.24</v>
      </c>
      <c r="M111" s="15">
        <f t="shared" si="7"/>
        <v>268.87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384.08</v>
      </c>
      <c r="R111" s="15">
        <f>'[1]TCE - ANEXO III - Preencher'!S120</f>
        <v>84.72</v>
      </c>
      <c r="S111" s="16">
        <f t="shared" si="9"/>
        <v>299.36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711.5</v>
      </c>
    </row>
    <row r="112" spans="1:28" x14ac:dyDescent="0.2">
      <c r="A112" s="8">
        <f>IFERROR(VLOOKUP(B112,'[1]DADOS (OCULTAR)'!$Q$3:$S$135,3,0),"")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RAUL CESAR DE MELO TAVARES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 t="str">
        <f>IF('[1]TCE - ANEXO III - Preencher'!H121="","",'[1]TCE - ANEXO III - Preencher'!H121)</f>
        <v>04/2024</v>
      </c>
      <c r="H112" s="14">
        <f>'[1]TCE - ANEXO III - Preencher'!I121</f>
        <v>0</v>
      </c>
      <c r="I112" s="14">
        <f>'[1]TCE - ANEXO III - Preencher'!J121</f>
        <v>356.31599999999997</v>
      </c>
      <c r="J112" s="14">
        <f>'[1]TCE - ANEXO III - Preencher'!K121</f>
        <v>0</v>
      </c>
      <c r="K112" s="15">
        <f>'[1]TCE - ANEXO III - Preencher'!L121</f>
        <v>297.11</v>
      </c>
      <c r="L112" s="15">
        <f>'[1]TCE - ANEXO III - Preencher'!M121</f>
        <v>16.329999999999998</v>
      </c>
      <c r="M112" s="15">
        <f t="shared" si="7"/>
        <v>280.78000000000003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639.16600000000005</v>
      </c>
    </row>
    <row r="113" spans="1:28" x14ac:dyDescent="0.2">
      <c r="A113" s="8">
        <f>IFERROR(VLOOKUP(B113,'[1]DADOS (OCULTAR)'!$Q$3:$S$135,3,0),"")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RAYANE RAFAELA BARBOSA DOS ANJOS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04/2024</v>
      </c>
      <c r="H113" s="14">
        <f>'[1]TCE - ANEXO III - Preencher'!I122</f>
        <v>0</v>
      </c>
      <c r="I113" s="14">
        <f>'[1]TCE - ANEXO III - Preencher'!J122</f>
        <v>112.96</v>
      </c>
      <c r="J113" s="14">
        <f>'[1]TCE - ANEXO III - Preencher'!K122</f>
        <v>0</v>
      </c>
      <c r="K113" s="15">
        <f>'[1]TCE - ANEXO III - Preencher'!L122</f>
        <v>297.11</v>
      </c>
      <c r="L113" s="15">
        <f>'[1]TCE - ANEXO III - Preencher'!M122</f>
        <v>28.24</v>
      </c>
      <c r="M113" s="15">
        <f t="shared" si="7"/>
        <v>268.87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384.08</v>
      </c>
      <c r="R113" s="15">
        <f>'[1]TCE - ANEXO III - Preencher'!S122</f>
        <v>84.72</v>
      </c>
      <c r="S113" s="16">
        <f t="shared" si="9"/>
        <v>299.36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683.26</v>
      </c>
    </row>
    <row r="114" spans="1:28" x14ac:dyDescent="0.2">
      <c r="A114" s="8">
        <f>IFERROR(VLOOKUP(B114,'[1]DADOS (OCULTAR)'!$Q$3:$S$135,3,0),"")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RENARES MIRANDA DE CARVALHO GODOI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04/2024</v>
      </c>
      <c r="H114" s="14">
        <f>'[1]TCE - ANEXO III - Preencher'!I123</f>
        <v>0</v>
      </c>
      <c r="I114" s="14">
        <f>'[1]TCE - ANEXO III - Preencher'!J123</f>
        <v>279.12639999999999</v>
      </c>
      <c r="J114" s="14">
        <f>'[1]TCE - ANEXO III - Preencher'!K123</f>
        <v>0</v>
      </c>
      <c r="K114" s="15">
        <f>'[1]TCE - ANEXO III - Preencher'!L123</f>
        <v>297.11</v>
      </c>
      <c r="L114" s="15">
        <f>'[1]TCE - ANEXO III - Preencher'!M123</f>
        <v>28.24</v>
      </c>
      <c r="M114" s="15">
        <f t="shared" si="7"/>
        <v>268.87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69.41</v>
      </c>
      <c r="U114" s="15">
        <f>'[1]TCE - ANEXO III - Preencher'!V123</f>
        <v>0</v>
      </c>
      <c r="V114" s="16">
        <f t="shared" si="10"/>
        <v>69.41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619.47640000000001</v>
      </c>
    </row>
    <row r="115" spans="1:28" x14ac:dyDescent="0.2">
      <c r="A115" s="8">
        <f>IFERROR(VLOOKUP(B115,'[1]DADOS (OCULTAR)'!$Q$3:$S$135,3,0),"")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RENATA DE ARAUJO BARROS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04/2024</v>
      </c>
      <c r="H115" s="14">
        <f>'[1]TCE - ANEXO III - Preencher'!I124</f>
        <v>0</v>
      </c>
      <c r="I115" s="14">
        <f>'[1]TCE - ANEXO III - Preencher'!J124</f>
        <v>112.96</v>
      </c>
      <c r="J115" s="14">
        <f>'[1]TCE - ANEXO III - Preencher'!K124</f>
        <v>0</v>
      </c>
      <c r="K115" s="15">
        <f>'[1]TCE - ANEXO III - Preencher'!L124</f>
        <v>297.11</v>
      </c>
      <c r="L115" s="15">
        <f>'[1]TCE - ANEXO III - Preencher'!M124</f>
        <v>28.24</v>
      </c>
      <c r="M115" s="15">
        <f t="shared" si="7"/>
        <v>268.87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383.9</v>
      </c>
    </row>
    <row r="116" spans="1:28" x14ac:dyDescent="0.2">
      <c r="A116" s="8">
        <f>IFERROR(VLOOKUP(B116,'[1]DADOS (OCULTAR)'!$Q$3:$S$135,3,0),"")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RODRIGO LEITE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04/2024</v>
      </c>
      <c r="H116" s="14">
        <f>'[1]TCE - ANEXO III - Preencher'!I125</f>
        <v>0</v>
      </c>
      <c r="I116" s="14">
        <f>'[1]TCE - ANEXO III - Preencher'!J125</f>
        <v>13.590400000000001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15.660400000000001</v>
      </c>
    </row>
    <row r="117" spans="1:28" x14ac:dyDescent="0.2">
      <c r="A117" s="8">
        <f>IFERROR(VLOOKUP(B117,'[1]DADOS (OCULTAR)'!$Q$3:$S$135,3,0),"")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RONAILTON SANTOS DE DEUS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04/2024</v>
      </c>
      <c r="H117" s="14">
        <f>'[1]TCE - ANEXO III - Preencher'!I126</f>
        <v>0</v>
      </c>
      <c r="I117" s="14">
        <f>'[1]TCE - ANEXO III - Preencher'!J126</f>
        <v>121.9984</v>
      </c>
      <c r="J117" s="14">
        <f>'[1]TCE - ANEXO III - Preencher'!K126</f>
        <v>0</v>
      </c>
      <c r="K117" s="15">
        <f>'[1]TCE - ANEXO III - Preencher'!L126</f>
        <v>297.11</v>
      </c>
      <c r="L117" s="15">
        <f>'[1]TCE - ANEXO III - Preencher'!M126</f>
        <v>30.5</v>
      </c>
      <c r="M117" s="15">
        <f t="shared" si="7"/>
        <v>266.61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390.67840000000001</v>
      </c>
    </row>
    <row r="118" spans="1:28" x14ac:dyDescent="0.2">
      <c r="A118" s="8">
        <f>IFERROR(VLOOKUP(B118,'[1]DADOS (OCULTAR)'!$Q$3:$S$135,3,0),"")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ROSELANE FERREIRA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04/2024</v>
      </c>
      <c r="H118" s="14">
        <f>'[1]TCE - ANEXO III - Preencher'!I127</f>
        <v>0</v>
      </c>
      <c r="I118" s="14">
        <f>'[1]TCE - ANEXO III - Preencher'!J127</f>
        <v>178.59200000000001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180.66200000000001</v>
      </c>
    </row>
    <row r="119" spans="1:28" x14ac:dyDescent="0.2">
      <c r="A119" s="8">
        <f>IFERROR(VLOOKUP(B119,'[1]DADOS (OCULTAR)'!$Q$3:$S$135,3,0),"")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ROSIMEIRE PAIVA DE ALMEIDA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2237-05</v>
      </c>
      <c r="G119" s="13" t="str">
        <f>IF('[1]TCE - ANEXO III - Preencher'!H128="","",'[1]TCE - ANEXO III - Preencher'!H128)</f>
        <v>04/2024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2.0699999999999998</v>
      </c>
      <c r="O119" s="15">
        <f>'[1]TCE - ANEXO III - Preencher'!P128</f>
        <v>0</v>
      </c>
      <c r="P119" s="16">
        <f t="shared" si="8"/>
        <v>2.0699999999999998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2.0699999999999998</v>
      </c>
    </row>
    <row r="120" spans="1:28" x14ac:dyDescent="0.2">
      <c r="A120" s="8">
        <f>IFERROR(VLOOKUP(B120,'[1]DADOS (OCULTAR)'!$Q$3:$S$135,3,0),"")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ROSINEIDE DA ROCHA MENDES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5134-30</v>
      </c>
      <c r="G120" s="13" t="str">
        <f>IF('[1]TCE - ANEXO III - Preencher'!H129="","",'[1]TCE - ANEXO III - Preencher'!H129)</f>
        <v>04/2024</v>
      </c>
      <c r="H120" s="14">
        <f>'[1]TCE - ANEXO III - Preencher'!I129</f>
        <v>0</v>
      </c>
      <c r="I120" s="14">
        <f>'[1]TCE - ANEXO III - Preencher'!J129</f>
        <v>112.96</v>
      </c>
      <c r="J120" s="14">
        <f>'[1]TCE - ANEXO III - Preencher'!K129</f>
        <v>0</v>
      </c>
      <c r="K120" s="15">
        <f>'[1]TCE - ANEXO III - Preencher'!L129</f>
        <v>297.11</v>
      </c>
      <c r="L120" s="15">
        <f>'[1]TCE - ANEXO III - Preencher'!M129</f>
        <v>28.24</v>
      </c>
      <c r="M120" s="15">
        <f t="shared" si="7"/>
        <v>268.87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440</v>
      </c>
      <c r="R120" s="15">
        <f>'[1]TCE - ANEXO III - Preencher'!S129</f>
        <v>84.72</v>
      </c>
      <c r="S120" s="16">
        <f t="shared" si="9"/>
        <v>355.28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739.18</v>
      </c>
    </row>
    <row r="121" spans="1:28" x14ac:dyDescent="0.2">
      <c r="A121" s="8">
        <f>IFERROR(VLOOKUP(B121,'[1]DADOS (OCULTAR)'!$Q$3:$S$135,3,0),"")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SIMONE DE MELO DIAS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 t="str">
        <f>IF('[1]TCE - ANEXO III - Preencher'!H130="","",'[1]TCE - ANEXO III - Preencher'!H130)</f>
        <v>04/2024</v>
      </c>
      <c r="H121" s="14">
        <f>'[1]TCE - ANEXO III - Preencher'!I130</f>
        <v>0</v>
      </c>
      <c r="I121" s="14">
        <f>'[1]TCE - ANEXO III - Preencher'!J130</f>
        <v>135.55199999999999</v>
      </c>
      <c r="J121" s="14">
        <f>'[1]TCE - ANEXO III - Preencher'!K130</f>
        <v>0</v>
      </c>
      <c r="K121" s="15">
        <f>'[1]TCE - ANEXO III - Preencher'!L130</f>
        <v>297.11</v>
      </c>
      <c r="L121" s="15">
        <f>'[1]TCE - ANEXO III - Preencher'!M130</f>
        <v>28.24</v>
      </c>
      <c r="M121" s="15">
        <f t="shared" si="7"/>
        <v>268.87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406.49200000000002</v>
      </c>
    </row>
    <row r="122" spans="1:28" x14ac:dyDescent="0.2">
      <c r="A122" s="8">
        <f>IFERROR(VLOOKUP(B122,'[1]DADOS (OCULTAR)'!$Q$3:$S$135,3,0),"")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SIMONY LOPES FARIAS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04/2024</v>
      </c>
      <c r="H122" s="14">
        <f>'[1]TCE - ANEXO III - Preencher'!I131</f>
        <v>0</v>
      </c>
      <c r="I122" s="14">
        <f>'[1]TCE - ANEXO III - Preencher'!J131</f>
        <v>429.75920000000002</v>
      </c>
      <c r="J122" s="14">
        <f>'[1]TCE - ANEXO III - Preencher'!K131</f>
        <v>0</v>
      </c>
      <c r="K122" s="15">
        <f>'[1]TCE - ANEXO III - Preencher'!L131</f>
        <v>297.11</v>
      </c>
      <c r="L122" s="15">
        <f>'[1]TCE - ANEXO III - Preencher'!M131</f>
        <v>3.59</v>
      </c>
      <c r="M122" s="15">
        <f t="shared" si="7"/>
        <v>293.52000000000004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727.62920000000008</v>
      </c>
    </row>
    <row r="123" spans="1:28" x14ac:dyDescent="0.2">
      <c r="A123" s="8">
        <f>IFERROR(VLOOKUP(B123,'[1]DADOS (OCULTAR)'!$Q$3:$S$135,3,0),"")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SORAYA PONTES DE MELO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04/2024</v>
      </c>
      <c r="H123" s="14">
        <f>'[1]TCE - ANEXO III - Preencher'!I132</f>
        <v>0</v>
      </c>
      <c r="I123" s="14">
        <f>'[1]TCE - ANEXO III - Preencher'!J132</f>
        <v>112.96</v>
      </c>
      <c r="J123" s="14">
        <f>'[1]TCE - ANEXO III - Preencher'!K132</f>
        <v>0</v>
      </c>
      <c r="K123" s="15">
        <f>'[1]TCE - ANEXO III - Preencher'!L132</f>
        <v>297.11</v>
      </c>
      <c r="L123" s="15">
        <f>'[1]TCE - ANEXO III - Preencher'!M132</f>
        <v>28.24</v>
      </c>
      <c r="M123" s="15">
        <f t="shared" si="7"/>
        <v>268.87</v>
      </c>
      <c r="N123" s="15">
        <f>'[1]TCE - ANEXO III - Preencher'!O132</f>
        <v>2.0699999999999998</v>
      </c>
      <c r="O123" s="15">
        <f>'[1]TCE - ANEXO III - Preencher'!P132</f>
        <v>0</v>
      </c>
      <c r="P123" s="16">
        <f t="shared" si="8"/>
        <v>2.0699999999999998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383.9</v>
      </c>
    </row>
    <row r="124" spans="1:28" x14ac:dyDescent="0.2">
      <c r="A124" s="8">
        <f>IFERROR(VLOOKUP(B124,'[1]DADOS (OCULTAR)'!$Q$3:$S$135,3,0),"")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TAMIRES MONTEIRO DE ARAUJO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04/2024</v>
      </c>
      <c r="H124" s="14">
        <f>'[1]TCE - ANEXO III - Preencher'!I133</f>
        <v>0</v>
      </c>
      <c r="I124" s="14">
        <f>'[1]TCE - ANEXO III - Preencher'!J133</f>
        <v>35.770400000000002</v>
      </c>
      <c r="J124" s="14">
        <f>'[1]TCE - ANEXO III - Preencher'!K133</f>
        <v>0</v>
      </c>
      <c r="K124" s="15">
        <f>'[1]TCE - ANEXO III - Preencher'!L133</f>
        <v>297.11</v>
      </c>
      <c r="L124" s="15">
        <f>'[1]TCE - ANEXO III - Preencher'!M133</f>
        <v>28.24</v>
      </c>
      <c r="M124" s="15">
        <f t="shared" si="7"/>
        <v>268.87</v>
      </c>
      <c r="N124" s="15">
        <f>'[1]TCE - ANEXO III - Preencher'!O133</f>
        <v>2.0699999999999998</v>
      </c>
      <c r="O124" s="15">
        <f>'[1]TCE - ANEXO III - Preencher'!P133</f>
        <v>0</v>
      </c>
      <c r="P124" s="16">
        <f t="shared" si="8"/>
        <v>2.0699999999999998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306.71039999999999</v>
      </c>
    </row>
    <row r="125" spans="1:28" x14ac:dyDescent="0.2">
      <c r="A125" s="8">
        <f>IFERROR(VLOOKUP(B125,'[1]DADOS (OCULTAR)'!$Q$3:$S$135,3,0),"")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TATHYANA SEMIRAMYS ALBUQUERQUE SILVA VASCONCELOS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04/2024</v>
      </c>
      <c r="H125" s="14">
        <f>'[1]TCE - ANEXO III - Preencher'!I134</f>
        <v>0</v>
      </c>
      <c r="I125" s="14">
        <f>'[1]TCE - ANEXO III - Preencher'!J134</f>
        <v>453.55759999999998</v>
      </c>
      <c r="J125" s="14">
        <f>'[1]TCE - ANEXO III - Preencher'!K134</f>
        <v>0</v>
      </c>
      <c r="K125" s="15">
        <f>'[1]TCE - ANEXO III - Preencher'!L134</f>
        <v>297.11</v>
      </c>
      <c r="L125" s="15">
        <f>'[1]TCE - ANEXO III - Preencher'!M134</f>
        <v>3.59</v>
      </c>
      <c r="M125" s="15">
        <f t="shared" si="7"/>
        <v>293.52000000000004</v>
      </c>
      <c r="N125" s="15">
        <f>'[1]TCE - ANEXO III - Preencher'!O134</f>
        <v>4.3499999999999996</v>
      </c>
      <c r="O125" s="15">
        <f>'[1]TCE - ANEXO III - Preencher'!P134</f>
        <v>0</v>
      </c>
      <c r="P125" s="16">
        <f t="shared" si="8"/>
        <v>4.3499999999999996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240.52</v>
      </c>
      <c r="U125" s="15">
        <f>'[1]TCE - ANEXO III - Preencher'!V134</f>
        <v>0</v>
      </c>
      <c r="V125" s="16">
        <f t="shared" si="10"/>
        <v>240.52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991.94760000000008</v>
      </c>
    </row>
    <row r="126" spans="1:28" x14ac:dyDescent="0.2">
      <c r="A126" s="8">
        <f>IFERROR(VLOOKUP(B126,'[1]DADOS (OCULTAR)'!$Q$3:$S$135,3,0),"")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TATIANA CRISTINA DA SILVA BARBOSA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04/2024</v>
      </c>
      <c r="H126" s="14">
        <f>'[1]TCE - ANEXO III - Preencher'!I135</f>
        <v>0</v>
      </c>
      <c r="I126" s="14">
        <f>'[1]TCE - ANEXO III - Preencher'!J135</f>
        <v>112.96</v>
      </c>
      <c r="J126" s="14">
        <f>'[1]TCE - ANEXO III - Preencher'!K135</f>
        <v>0</v>
      </c>
      <c r="K126" s="15">
        <f>'[1]TCE - ANEXO III - Preencher'!L135</f>
        <v>297.11</v>
      </c>
      <c r="L126" s="15">
        <f>'[1]TCE - ANEXO III - Preencher'!M135</f>
        <v>28.24</v>
      </c>
      <c r="M126" s="15">
        <f t="shared" si="7"/>
        <v>268.87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383.9</v>
      </c>
    </row>
    <row r="127" spans="1:28" x14ac:dyDescent="0.2">
      <c r="A127" s="8">
        <f>IFERROR(VLOOKUP(B127,'[1]DADOS (OCULTAR)'!$Q$3:$S$135,3,0),"")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TAYANA BARBOSA TRAJANO GUERRA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1312-10</v>
      </c>
      <c r="G127" s="13" t="str">
        <f>IF('[1]TCE - ANEXO III - Preencher'!H136="","",'[1]TCE - ANEXO III - Preencher'!H136)</f>
        <v>04/2024</v>
      </c>
      <c r="H127" s="14">
        <f>'[1]TCE - ANEXO III - Preencher'!I136</f>
        <v>0</v>
      </c>
      <c r="I127" s="14">
        <f>'[1]TCE - ANEXO III - Preencher'!J136</f>
        <v>1112.4503999999999</v>
      </c>
      <c r="J127" s="14">
        <f>'[1]TCE - ANEXO III - Preencher'!K136</f>
        <v>0</v>
      </c>
      <c r="K127" s="15">
        <f>'[1]TCE - ANEXO III - Preencher'!L136</f>
        <v>297.11</v>
      </c>
      <c r="L127" s="15">
        <f>'[1]TCE - ANEXO III - Preencher'!M136</f>
        <v>30</v>
      </c>
      <c r="M127" s="15">
        <f t="shared" si="7"/>
        <v>267.11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1381.6303999999998</v>
      </c>
    </row>
    <row r="128" spans="1:28" x14ac:dyDescent="0.2">
      <c r="A128" s="8">
        <f>IFERROR(VLOOKUP(B128,'[1]DADOS (OCULTAR)'!$Q$3:$S$135,3,0),"")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THAINA NATANE CLAUDINO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04/2024</v>
      </c>
      <c r="H128" s="14">
        <f>'[1]TCE - ANEXO III - Preencher'!I137</f>
        <v>0</v>
      </c>
      <c r="I128" s="14">
        <f>'[1]TCE - ANEXO III - Preencher'!J137</f>
        <v>273.47840000000002</v>
      </c>
      <c r="J128" s="14">
        <f>'[1]TCE - ANEXO III - Preencher'!K137</f>
        <v>0</v>
      </c>
      <c r="K128" s="15">
        <f>'[1]TCE - ANEXO III - Preencher'!L137</f>
        <v>297.11</v>
      </c>
      <c r="L128" s="15">
        <f>'[1]TCE - ANEXO III - Preencher'!M137</f>
        <v>28.24</v>
      </c>
      <c r="M128" s="15">
        <f t="shared" si="7"/>
        <v>268.87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264</v>
      </c>
      <c r="R128" s="15">
        <f>'[1]TCE - ANEXO III - Preencher'!S137</f>
        <v>84.72</v>
      </c>
      <c r="S128" s="16">
        <f t="shared" si="9"/>
        <v>179.28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723.69840000000011</v>
      </c>
    </row>
    <row r="129" spans="1:28" x14ac:dyDescent="0.2">
      <c r="A129" s="8">
        <f>IFERROR(VLOOKUP(B129,'[1]DADOS (OCULTAR)'!$Q$3:$S$135,3,0),"")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THAINARA DE BARROS BEZERRA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04/2024</v>
      </c>
      <c r="H129" s="14">
        <f>'[1]TCE - ANEXO III - Preencher'!I138</f>
        <v>0</v>
      </c>
      <c r="I129" s="14">
        <f>'[1]TCE - ANEXO III - Preencher'!J138</f>
        <v>284.77440000000001</v>
      </c>
      <c r="J129" s="14">
        <f>'[1]TCE - ANEXO III - Preencher'!K138</f>
        <v>0</v>
      </c>
      <c r="K129" s="15">
        <f>'[1]TCE - ANEXO III - Preencher'!L138</f>
        <v>297.11</v>
      </c>
      <c r="L129" s="15">
        <f>'[1]TCE - ANEXO III - Preencher'!M138</f>
        <v>28.24</v>
      </c>
      <c r="M129" s="15">
        <f t="shared" si="7"/>
        <v>268.87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555.71440000000007</v>
      </c>
    </row>
    <row r="130" spans="1:28" x14ac:dyDescent="0.2">
      <c r="A130" s="8">
        <f>IFERROR(VLOOKUP(B130,'[1]DADOS (OCULTAR)'!$Q$3:$S$135,3,0),"")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THAIS MARIA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04/2024</v>
      </c>
      <c r="H130" s="14">
        <f>'[1]TCE - ANEXO III - Preencher'!I139</f>
        <v>0</v>
      </c>
      <c r="I130" s="14">
        <f>'[1]TCE - ANEXO III - Preencher'!J139</f>
        <v>112.96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115.02999999999999</v>
      </c>
    </row>
    <row r="131" spans="1:28" x14ac:dyDescent="0.2">
      <c r="A131" s="8">
        <f>IFERROR(VLOOKUP(B131,'[1]DADOS (OCULTAR)'!$Q$3:$S$135,3,0),"")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THAIS MIRELLE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04/2024</v>
      </c>
      <c r="H131" s="14">
        <f>'[1]TCE - ANEXO III - Preencher'!I140</f>
        <v>0</v>
      </c>
      <c r="I131" s="14">
        <f>'[1]TCE - ANEXO III - Preencher'!J140</f>
        <v>112.96</v>
      </c>
      <c r="J131" s="14">
        <f>'[1]TCE - ANEXO III - Preencher'!K140</f>
        <v>0</v>
      </c>
      <c r="K131" s="15">
        <f>'[1]TCE - ANEXO III - Preencher'!L140</f>
        <v>297.11</v>
      </c>
      <c r="L131" s="15">
        <f>'[1]TCE - ANEXO III - Preencher'!M140</f>
        <v>28.24</v>
      </c>
      <c r="M131" s="15">
        <f t="shared" si="7"/>
        <v>268.87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383.9</v>
      </c>
    </row>
    <row r="132" spans="1:28" x14ac:dyDescent="0.2">
      <c r="A132" s="8">
        <f>IFERROR(VLOOKUP(B132,'[1]DADOS (OCULTAR)'!$Q$3:$S$135,3,0),"")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THAYS FERNANDA DA SILVA FERREIRA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04/2024</v>
      </c>
      <c r="H132" s="14">
        <f>'[1]TCE - ANEXO III - Preencher'!I141</f>
        <v>0</v>
      </c>
      <c r="I132" s="14">
        <f>'[1]TCE - ANEXO III - Preencher'!J141</f>
        <v>112.96</v>
      </c>
      <c r="J132" s="14">
        <f>'[1]TCE - ANEXO III - Preencher'!K141</f>
        <v>0</v>
      </c>
      <c r="K132" s="15">
        <f>'[1]TCE - ANEXO III - Preencher'!L141</f>
        <v>297.11</v>
      </c>
      <c r="L132" s="15">
        <f>'[1]TCE - ANEXO III - Preencher'!M141</f>
        <v>28.24</v>
      </c>
      <c r="M132" s="15">
        <f t="shared" ref="M132:M195" si="13">K132-L132</f>
        <v>268.87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384.08</v>
      </c>
      <c r="R132" s="15">
        <f>'[1]TCE - ANEXO III - Preencher'!S141</f>
        <v>0</v>
      </c>
      <c r="S132" s="16">
        <f t="shared" ref="S132:S195" si="15">Q132-R132</f>
        <v>384.08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767.98</v>
      </c>
    </row>
    <row r="133" spans="1:28" x14ac:dyDescent="0.2">
      <c r="A133" s="8">
        <f>IFERROR(VLOOKUP(B133,'[1]DADOS (OCULTAR)'!$Q$3:$S$135,3,0),"")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THOMAS LEIS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04/2024</v>
      </c>
      <c r="H133" s="14">
        <f>'[1]TCE - ANEXO III - Preencher'!I142</f>
        <v>0</v>
      </c>
      <c r="I133" s="14">
        <f>'[1]TCE - ANEXO III - Preencher'!J142</f>
        <v>284.77440000000001</v>
      </c>
      <c r="J133" s="14">
        <f>'[1]TCE - ANEXO III - Preencher'!K142</f>
        <v>0</v>
      </c>
      <c r="K133" s="15">
        <f>'[1]TCE - ANEXO III - Preencher'!L142</f>
        <v>297.11</v>
      </c>
      <c r="L133" s="15">
        <f>'[1]TCE - ANEXO III - Preencher'!M142</f>
        <v>28.24</v>
      </c>
      <c r="M133" s="15">
        <f t="shared" si="13"/>
        <v>268.87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555.71440000000007</v>
      </c>
    </row>
    <row r="134" spans="1:28" x14ac:dyDescent="0.2">
      <c r="A134" s="8">
        <f>IFERROR(VLOOKUP(B134,'[1]DADOS (OCULTAR)'!$Q$3:$S$135,3,0),"")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TIAGO DE SOUZA BERNARDO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04/2024</v>
      </c>
      <c r="H134" s="14">
        <f>'[1]TCE - ANEXO III - Preencher'!I143</f>
        <v>0</v>
      </c>
      <c r="I134" s="14">
        <f>'[1]TCE - ANEXO III - Preencher'!J143</f>
        <v>112.96</v>
      </c>
      <c r="J134" s="14">
        <f>'[1]TCE - ANEXO III - Preencher'!K143</f>
        <v>0</v>
      </c>
      <c r="K134" s="15">
        <f>'[1]TCE - ANEXO III - Preencher'!L143</f>
        <v>297.11</v>
      </c>
      <c r="L134" s="15">
        <f>'[1]TCE - ANEXO III - Preencher'!M143</f>
        <v>28.24</v>
      </c>
      <c r="M134" s="15">
        <f t="shared" si="13"/>
        <v>268.87</v>
      </c>
      <c r="N134" s="15">
        <f>'[1]TCE - ANEXO III - Preencher'!O143</f>
        <v>2.0699999999999998</v>
      </c>
      <c r="O134" s="15">
        <f>'[1]TCE - ANEXO III - Preencher'!P143</f>
        <v>0</v>
      </c>
      <c r="P134" s="16">
        <f t="shared" si="14"/>
        <v>2.0699999999999998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383.9</v>
      </c>
    </row>
    <row r="135" spans="1:28" x14ac:dyDescent="0.2">
      <c r="A135" s="8">
        <f>IFERROR(VLOOKUP(B135,'[1]DADOS (OCULTAR)'!$Q$3:$S$135,3,0),"")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TIAGO DOS SANTOS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04/2024</v>
      </c>
      <c r="H135" s="14">
        <f>'[1]TCE - ANEXO III - Preencher'!I144</f>
        <v>0</v>
      </c>
      <c r="I135" s="14">
        <f>'[1]TCE - ANEXO III - Preencher'!J144</f>
        <v>124.256</v>
      </c>
      <c r="J135" s="14">
        <f>'[1]TCE - ANEXO III - Preencher'!K144</f>
        <v>0</v>
      </c>
      <c r="K135" s="15">
        <f>'[1]TCE - ANEXO III - Preencher'!L144</f>
        <v>297.11</v>
      </c>
      <c r="L135" s="15">
        <f>'[1]TCE - ANEXO III - Preencher'!M144</f>
        <v>28.24</v>
      </c>
      <c r="M135" s="15">
        <f t="shared" si="13"/>
        <v>268.87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395.19599999999997</v>
      </c>
    </row>
    <row r="136" spans="1:28" x14ac:dyDescent="0.2">
      <c r="A136" s="8">
        <f>IFERROR(VLOOKUP(B136,'[1]DADOS (OCULTAR)'!$Q$3:$S$135,3,0),"")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 xml:space="preserve">VALDERES BARBOSA RODRIGUES DE LIMA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2516-05</v>
      </c>
      <c r="G136" s="13" t="str">
        <f>IF('[1]TCE - ANEXO III - Preencher'!H145="","",'[1]TCE - ANEXO III - Preencher'!H145)</f>
        <v>04/2024</v>
      </c>
      <c r="H136" s="14">
        <f>'[1]TCE - ANEXO III - Preencher'!I145</f>
        <v>0</v>
      </c>
      <c r="I136" s="14">
        <f>'[1]TCE - ANEXO III - Preencher'!J145</f>
        <v>266.81920000000002</v>
      </c>
      <c r="J136" s="14">
        <f>'[1]TCE - ANEXO III - Preencher'!K145</f>
        <v>0</v>
      </c>
      <c r="K136" s="15">
        <f>'[1]TCE - ANEXO III - Preencher'!L145</f>
        <v>297.11</v>
      </c>
      <c r="L136" s="15">
        <f>'[1]TCE - ANEXO III - Preencher'!M145</f>
        <v>45.78</v>
      </c>
      <c r="M136" s="15">
        <f t="shared" si="13"/>
        <v>251.33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520.21920000000011</v>
      </c>
    </row>
    <row r="137" spans="1:28" x14ac:dyDescent="0.2">
      <c r="A137" s="8">
        <f>IFERROR(VLOOKUP(B137,'[1]DADOS (OCULTAR)'!$Q$3:$S$135,3,0),"")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VALDERICE DA SILVA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04/2024</v>
      </c>
      <c r="H137" s="14">
        <f>'[1]TCE - ANEXO III - Preencher'!I146</f>
        <v>0</v>
      </c>
      <c r="I137" s="14">
        <f>'[1]TCE - ANEXO III - Preencher'!J146</f>
        <v>290.42239999999998</v>
      </c>
      <c r="J137" s="14">
        <f>'[1]TCE - ANEXO III - Preencher'!K146</f>
        <v>0</v>
      </c>
      <c r="K137" s="15">
        <f>'[1]TCE - ANEXO III - Preencher'!L146</f>
        <v>297.11</v>
      </c>
      <c r="L137" s="15">
        <f>'[1]TCE - ANEXO III - Preencher'!M146</f>
        <v>28.24</v>
      </c>
      <c r="M137" s="15">
        <f t="shared" si="13"/>
        <v>268.87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69.41</v>
      </c>
      <c r="U137" s="15">
        <f>'[1]TCE - ANEXO III - Preencher'!V146</f>
        <v>0</v>
      </c>
      <c r="V137" s="16">
        <f t="shared" si="16"/>
        <v>69.41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630.77240000000006</v>
      </c>
    </row>
    <row r="138" spans="1:28" x14ac:dyDescent="0.2">
      <c r="A138" s="8">
        <f>IFERROR(VLOOKUP(B138,'[1]DADOS (OCULTAR)'!$Q$3:$S$135,3,0),"")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VANDERLEA BEZERRA DE ARAUJO FELIX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04/2024</v>
      </c>
      <c r="H138" s="14">
        <f>'[1]TCE - ANEXO III - Preencher'!I147</f>
        <v>0</v>
      </c>
      <c r="I138" s="14">
        <f>'[1]TCE - ANEXO III - Preencher'!J147</f>
        <v>273.47840000000002</v>
      </c>
      <c r="J138" s="14">
        <f>'[1]TCE - ANEXO III - Preencher'!K147</f>
        <v>0</v>
      </c>
      <c r="K138" s="15">
        <f>'[1]TCE - ANEXO III - Preencher'!L147</f>
        <v>297.11</v>
      </c>
      <c r="L138" s="15">
        <f>'[1]TCE - ANEXO III - Preencher'!M147</f>
        <v>28.24</v>
      </c>
      <c r="M138" s="15">
        <f t="shared" si="13"/>
        <v>268.87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440</v>
      </c>
      <c r="R138" s="15">
        <f>'[1]TCE - ANEXO III - Preencher'!S147</f>
        <v>84.72</v>
      </c>
      <c r="S138" s="16">
        <f t="shared" si="15"/>
        <v>355.28</v>
      </c>
      <c r="T138" s="15">
        <f>'[1]TCE - ANEXO III - Preencher'!U147</f>
        <v>69.41</v>
      </c>
      <c r="U138" s="15">
        <f>'[1]TCE - ANEXO III - Preencher'!V147</f>
        <v>0</v>
      </c>
      <c r="V138" s="16">
        <f t="shared" si="16"/>
        <v>69.41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969.10840000000007</v>
      </c>
    </row>
    <row r="139" spans="1:28" x14ac:dyDescent="0.2">
      <c r="A139" s="8">
        <f>IFERROR(VLOOKUP(B139,'[1]DADOS (OCULTAR)'!$Q$3:$S$135,3,0),"")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VERIDIANA SANTANA GOMES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1421-05</v>
      </c>
      <c r="G139" s="13" t="str">
        <f>IF('[1]TCE - ANEXO III - Preencher'!H148="","",'[1]TCE - ANEXO III - Preencher'!H148)</f>
        <v>04/2024</v>
      </c>
      <c r="H139" s="14">
        <f>'[1]TCE - ANEXO III - Preencher'!I148</f>
        <v>0</v>
      </c>
      <c r="I139" s="14">
        <f>'[1]TCE - ANEXO III - Preencher'!J148</f>
        <v>1017.0496000000001</v>
      </c>
      <c r="J139" s="14">
        <f>'[1]TCE - ANEXO III - Preencher'!K148</f>
        <v>0</v>
      </c>
      <c r="K139" s="15">
        <f>'[1]TCE - ANEXO III - Preencher'!L148</f>
        <v>297.11</v>
      </c>
      <c r="L139" s="15">
        <f>'[1]TCE - ANEXO III - Preencher'!M148</f>
        <v>30</v>
      </c>
      <c r="M139" s="15">
        <f t="shared" si="13"/>
        <v>267.11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1286.2295999999999</v>
      </c>
    </row>
    <row r="140" spans="1:28" x14ac:dyDescent="0.2">
      <c r="A140" s="8">
        <f>IFERROR(VLOOKUP(B140,'[1]DADOS (OCULTAR)'!$Q$3:$S$135,3,0),"")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VITORIA MARIA DE ANDRADE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 t="str">
        <f>IF('[1]TCE - ANEXO III - Preencher'!H149="","",'[1]TCE - ANEXO III - Preencher'!H149)</f>
        <v>04/2024</v>
      </c>
      <c r="H140" s="14">
        <f>'[1]TCE - ANEXO III - Preencher'!I149</f>
        <v>0</v>
      </c>
      <c r="I140" s="14">
        <f>'[1]TCE - ANEXO III - Preencher'!J149</f>
        <v>193.50960000000001</v>
      </c>
      <c r="J140" s="14">
        <f>'[1]TCE - ANEXO III - Preencher'!K149</f>
        <v>0</v>
      </c>
      <c r="K140" s="15">
        <f>'[1]TCE - ANEXO III - Preencher'!L149</f>
        <v>297.11</v>
      </c>
      <c r="L140" s="15">
        <f>'[1]TCE - ANEXO III - Preencher'!M149</f>
        <v>2.84</v>
      </c>
      <c r="M140" s="15">
        <f t="shared" si="13"/>
        <v>294.27000000000004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492.1296000000001</v>
      </c>
    </row>
    <row r="141" spans="1:28" x14ac:dyDescent="0.2">
      <c r="A141" s="8">
        <f>IFERROR(VLOOKUP(B141,'[1]DADOS (OCULTAR)'!$Q$3:$S$135,3,0),"")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WAGNER DE BARROS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5151-10</v>
      </c>
      <c r="G141" s="13" t="str">
        <f>IF('[1]TCE - ANEXO III - Preencher'!H150="","",'[1]TCE - ANEXO III - Preencher'!H150)</f>
        <v>04/2024</v>
      </c>
      <c r="H141" s="14">
        <f>'[1]TCE - ANEXO III - Preencher'!I150</f>
        <v>0</v>
      </c>
      <c r="I141" s="14">
        <f>'[1]TCE - ANEXO III - Preencher'!J150</f>
        <v>147.3168</v>
      </c>
      <c r="J141" s="14">
        <f>'[1]TCE - ANEXO III - Preencher'!K150</f>
        <v>0</v>
      </c>
      <c r="K141" s="15">
        <f>'[1]TCE - ANEXO III - Preencher'!L150</f>
        <v>297.11</v>
      </c>
      <c r="L141" s="15">
        <f>'[1]TCE - ANEXO III - Preencher'!M150</f>
        <v>28.24</v>
      </c>
      <c r="M141" s="15">
        <f t="shared" si="13"/>
        <v>268.87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308</v>
      </c>
      <c r="R141" s="15">
        <f>'[1]TCE - ANEXO III - Preencher'!S150</f>
        <v>80.77</v>
      </c>
      <c r="S141" s="16">
        <f t="shared" si="15"/>
        <v>227.23000000000002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645.48680000000002</v>
      </c>
    </row>
    <row r="142" spans="1:28" x14ac:dyDescent="0.2">
      <c r="A142" s="8">
        <f>IFERROR(VLOOKUP(B142,'[1]DADOS (OCULTAR)'!$Q$3:$S$135,3,0),"")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WELLINGTON VENTURA QUEIROZ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04/2024</v>
      </c>
      <c r="H142" s="14">
        <f>'[1]TCE - ANEXO III - Preencher'!I151</f>
        <v>0</v>
      </c>
      <c r="I142" s="14">
        <f>'[1]TCE - ANEXO III - Preencher'!J151</f>
        <v>112.96</v>
      </c>
      <c r="J142" s="14">
        <f>'[1]TCE - ANEXO III - Preencher'!K151</f>
        <v>0</v>
      </c>
      <c r="K142" s="15">
        <f>'[1]TCE - ANEXO III - Preencher'!L151</f>
        <v>297.11</v>
      </c>
      <c r="L142" s="15">
        <f>'[1]TCE - ANEXO III - Preencher'!M151</f>
        <v>28.24</v>
      </c>
      <c r="M142" s="15">
        <f t="shared" si="13"/>
        <v>268.87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384.08</v>
      </c>
      <c r="R142" s="15">
        <f>'[1]TCE - ANEXO III - Preencher'!S151</f>
        <v>81.900000000000006</v>
      </c>
      <c r="S142" s="16">
        <f t="shared" si="15"/>
        <v>302.17999999999995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686.07999999999993</v>
      </c>
    </row>
    <row r="143" spans="1:28" x14ac:dyDescent="0.2">
      <c r="A143" s="8">
        <f>IFERROR(VLOOKUP(B143,'[1]DADOS (OCULTAR)'!$Q$3:$S$135,3,0),"")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ZILANDA MORAES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04/2024</v>
      </c>
      <c r="H143" s="14">
        <f>'[1]TCE - ANEXO III - Preencher'!I152</f>
        <v>0</v>
      </c>
      <c r="I143" s="14">
        <f>'[1]TCE - ANEXO III - Preencher'!J152</f>
        <v>118.608</v>
      </c>
      <c r="J143" s="14">
        <f>'[1]TCE - ANEXO III - Preencher'!K152</f>
        <v>0</v>
      </c>
      <c r="K143" s="15">
        <f>'[1]TCE - ANEXO III - Preencher'!L152</f>
        <v>297.11</v>
      </c>
      <c r="L143" s="15">
        <f>'[1]TCE - ANEXO III - Preencher'!M152</f>
        <v>28.24</v>
      </c>
      <c r="M143" s="15">
        <f t="shared" si="13"/>
        <v>268.87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440</v>
      </c>
      <c r="R143" s="15">
        <f>'[1]TCE - ANEXO III - Preencher'!S152</f>
        <v>84.72</v>
      </c>
      <c r="S143" s="16">
        <f t="shared" si="15"/>
        <v>355.28</v>
      </c>
      <c r="T143" s="15">
        <f>'[1]TCE - ANEXO III - Preencher'!U152</f>
        <v>80.95</v>
      </c>
      <c r="U143" s="15">
        <f>'[1]TCE - ANEXO III - Preencher'!V152</f>
        <v>0</v>
      </c>
      <c r="V143" s="16">
        <f t="shared" si="16"/>
        <v>80.95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825.77800000000002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 Campos de Lima Júnior</dc:creator>
  <cp:lastModifiedBy>Luciano Campos de Lima Júnior</cp:lastModifiedBy>
  <dcterms:created xsi:type="dcterms:W3CDTF">2024-05-20T13:09:19Z</dcterms:created>
  <dcterms:modified xsi:type="dcterms:W3CDTF">2024-05-20T13:09:33Z</dcterms:modified>
</cp:coreProperties>
</file>